
<file path=[Content_Types].xml><?xml version="1.0" encoding="utf-8"?>
<Types xmlns="http://schemas.openxmlformats.org/package/2006/content-types">
  <Default Extension="jpg" ContentType="image/jpe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fileserver\areas\SGI\SGI_05 ELABO-IEOD\E_01 PROCESO IEOD\2025\Sem1225\"/>
    </mc:Choice>
  </mc:AlternateContent>
  <xr:revisionPtr revIDLastSave="0" documentId="13_ncr:1_{562FC326-7451-43C0-8D30-C625740BB242}" xr6:coauthVersionLast="47" xr6:coauthVersionMax="47" xr10:uidLastSave="{00000000-0000-0000-0000-000000000000}"/>
  <bookViews>
    <workbookView xWindow="-110" yWindow="-110" windowWidth="19420" windowHeight="11500" firstSheet="26" activeTab="27"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45"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6" i="9" l="1"/>
  <c r="O56" i="9"/>
  <c r="N56" i="9"/>
  <c r="M56" i="9"/>
  <c r="L56" i="9"/>
  <c r="K56" i="9"/>
  <c r="J56" i="9"/>
  <c r="I56" i="9"/>
  <c r="H56" i="9"/>
  <c r="G56" i="9"/>
  <c r="F56" i="9"/>
  <c r="E56" i="9"/>
  <c r="D56" i="9"/>
  <c r="C56"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55" i="9" s="1"/>
  <c r="P16" i="9"/>
  <c r="P15" i="9"/>
  <c r="P14" i="9"/>
  <c r="P13" i="9"/>
  <c r="P12" i="9"/>
  <c r="P11" i="9"/>
  <c r="P10" i="9"/>
  <c r="P9" i="9"/>
  <c r="P8" i="9"/>
  <c r="P7" i="9"/>
  <c r="O55" i="9"/>
  <c r="N55" i="9"/>
  <c r="M55" i="9"/>
  <c r="L55" i="9"/>
  <c r="K55" i="9"/>
  <c r="J55" i="9"/>
  <c r="I55" i="9"/>
  <c r="H55" i="9"/>
  <c r="G55" i="9"/>
  <c r="F55" i="9"/>
  <c r="E55" i="9"/>
  <c r="D55" i="9"/>
  <c r="C55"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<sst xmlns="http://schemas.openxmlformats.org/spreadsheetml/2006/main" count="25831" uniqueCount="3271">
  <si>
    <t>martes, 25 de Marzo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</si>
  <si>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</si>
  <si>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</si>
  <si>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</si>
  <si>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</si>
  <si>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</si>
  <si>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</si>
  <si>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</si>
  <si>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</si>
  <si>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</si>
  <si>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</si>
  <si>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</si>
  <si>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</si>
  <si>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</si>
  <si>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ARUNTANI S.A.C.</t>
  </si>
  <si>
    <t>PUNO - TUCARI</t>
  </si>
  <si>
    <t xml:space="preserve">LINEA DE TRANSMISION          </t>
  </si>
  <si>
    <t>L-6007</t>
  </si>
  <si>
    <t>25/03/2025 15:59:47</t>
  </si>
  <si>
    <t>25/03/2025 16:16:48</t>
  </si>
  <si>
    <t>DESCONEXIÓN DE LA LÍNEA L-6007 (PUNO - TUCARI) EN 60 KV</t>
  </si>
  <si>
    <t>SI</t>
  </si>
  <si>
    <t>ATN 2 S.A.</t>
  </si>
  <si>
    <t>COTARUSE - LAS BAMBAS</t>
  </si>
  <si>
    <t>L-2055</t>
  </si>
  <si>
    <t>25/03/2025 16:17:24</t>
  </si>
  <si>
    <t>RECIERRE EXITOSO EN LA LINEA L-2055 (COTARUSE - LAS BAMBAS) EN 220 KV</t>
  </si>
  <si>
    <t>NO</t>
  </si>
  <si>
    <t>EVENTO</t>
  </si>
  <si>
    <t>CONELSUR LT SAC</t>
  </si>
  <si>
    <t>PORTILLO</t>
  </si>
  <si>
    <t>SUBESTACION</t>
  </si>
  <si>
    <t>SS.EE.</t>
  </si>
  <si>
    <t>25/03/2025 00:00:00</t>
  </si>
  <si>
    <t>26/03/2025 00:00:00</t>
  </si>
  <si>
    <t>DECLARACIÓN DE SITUACIÓN EXCEPCIONAL EN LA S.E. PORTILLO DE 60 kV</t>
  </si>
  <si>
    <t>KALLPA GENERACION S.A.</t>
  </si>
  <si>
    <t>MINI CENTRAL CERRO DEL AGUILA</t>
  </si>
  <si>
    <t>CENTRAL HIDROELÉCTRICA</t>
  </si>
  <si>
    <t>CENTRAL</t>
  </si>
  <si>
    <t>25/03/2025 04:21:00</t>
  </si>
  <si>
    <t>25/03/2025 15:26:00</t>
  </si>
  <si>
    <t>DESCONEXIÓN DE LA M.C.H. CERRO DEL ÁGUILA</t>
  </si>
  <si>
    <t>RED DE ENERGIA DEL PERU S.A.</t>
  </si>
  <si>
    <t>TINGO MARÍA - AUCAYACU</t>
  </si>
  <si>
    <t>L-1122</t>
  </si>
  <si>
    <t>25/03/2025 11:05:00</t>
  </si>
  <si>
    <t>25/03/2025 12:57:00</t>
  </si>
  <si>
    <t>DECLARACIÓN DE SITUACIÓN EXCEPCIONAL EN LA LÍNEA L-1122 (TINGO MARÍA - AUCAYACU) DE 138 kV</t>
  </si>
  <si>
    <t>25/03/2025 14:04:00</t>
  </si>
  <si>
    <t>25/03/2025 17:13:00</t>
  </si>
  <si>
    <t>STATKRAFT S.A</t>
  </si>
  <si>
    <t>MOROCOCHA - CARLOS FRANCISCO</t>
  </si>
  <si>
    <t>L-6532</t>
  </si>
  <si>
    <t>25/03/2025 16:33:35</t>
  </si>
  <si>
    <t>25/03/2025 16:35:19</t>
  </si>
  <si>
    <t>DESCONEXIÓN DE LAS LINEAS L-6532 Y L-6533 (NUEVA MOROCOCHA - CARLOS FRANCISCO) EN 60 KV</t>
  </si>
  <si>
    <t>RESTRICCIONES OPERATIVAS</t>
  </si>
  <si>
    <t>FECHA</t>
  </si>
  <si>
    <t>HORA
INICIO</t>
  </si>
  <si>
    <t>HORA
FINAL</t>
  </si>
  <si>
    <t>T.Eq.</t>
  </si>
  <si>
    <t>25/03/2025</t>
  </si>
  <si>
    <t>00:00</t>
  </si>
  <si>
    <t>24:00</t>
  </si>
  <si>
    <t>CELEPSA</t>
  </si>
  <si>
    <t>C.H. EL PLATANAL</t>
  </si>
  <si>
    <t>CH</t>
  </si>
  <si>
    <t>Debido al incremento del caudal del rio cañete y establecimiento de la temporada de avenida, se declara la C.H. El Platanal como CENTRAL HIDRÁULICA DE PASADA (correo 03/01/2025).</t>
  </si>
  <si>
    <t>EGASA</t>
  </si>
  <si>
    <t>C.H. CHARCANI II</t>
  </si>
  <si>
    <t>GH</t>
  </si>
  <si>
    <t>G2</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</si>
  <si>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</si>
  <si>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</si>
  <si>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</si>
  <si>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</si>
  <si>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</si>
  <si>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</si>
  <si>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</si>
  <si>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</si>
  <si>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</si>
  <si>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</si>
  <si>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</si>
  <si>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</si>
  <si>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</si>
  <si>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</si>
  <si>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</si>
  <si>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</si>
  <si>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</si>
  <si>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</si>
  <si>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</si>
  <si>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</si>
  <si>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</si>
  <si>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</si>
  <si>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Restricción de temperatura de la C.T Chilca2, ver valor en el modelo de despacho.</t>
  </si>
  <si>
    <t>FENIX POWER PERÚ</t>
  </si>
  <si>
    <t>C.T. FENIX</t>
  </si>
  <si>
    <t>Restricción de temperatura de la CT FENIX, ver valor en el modelo de despacho</t>
  </si>
  <si>
    <t>GT</t>
  </si>
  <si>
    <t>GT11</t>
  </si>
  <si>
    <t>De acuerdo con el correo del día 17.03.2025, la unidad TG11 de FENIX cuenta con 0 arranques disponibles.</t>
  </si>
  <si>
    <t>GT12</t>
  </si>
  <si>
    <t>Según lo informado por correo el día 16.03. La unidad TG12 de CT FENIX cuanta con 0 arranques.</t>
  </si>
  <si>
    <t>C.H. MINI CENTRAL CERRO DEL AGUILA</t>
  </si>
  <si>
    <t>Caudal ecológico de la Mini CH Cerro del Águila es de 31.3 m3/s correspondiente al mes de enero.</t>
  </si>
  <si>
    <t>C.T. KALLPA</t>
  </si>
  <si>
    <t>Se considera las IO, de acuerdo con la comunicación por correo de Kallpa del día 14.12.2023 a las 22:36 h, entre lo más importante:
TMO: 168 horas y TMA: 168 horas.</t>
  </si>
  <si>
    <t>De acuerdo con el correo del día 21/01. Debido a cuestiones ambientales se considerar 875 MW para poder conectar al AGC del modo de operación 3x1 de la CT KALLPA.</t>
  </si>
  <si>
    <t>Central limitada por efectos de temperatura(modo de operación 2x1).</t>
  </si>
  <si>
    <t>De acuerdo con el correo del 18/01/2025, la central está limitada a 850 MW debido a condiciones ambientales</t>
  </si>
  <si>
    <t>Restricciones operativas en ciclo simple.
Tiempo de Arranque (TA): 37 minutos.
Tiempo Mínimo de Operación (TMO): 8 horas
Tiempo Mínimo entre Arranques (TMA):
TG2 y TG3: 0.5 horas TG1: 5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</si>
  <si>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</si>
  <si>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</si>
  <si>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</si>
  <si>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</si>
  <si>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</si>
  <si>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t>
  </si>
  <si>
    <t>G6</t>
  </si>
  <si>
    <t>De acuerdo con el correo del 24.02, el grupo G6 de CDP tiene una limitación debido al bloqueo del inyector 6-A.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</si>
  <si>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</si>
  <si>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</si>
  <si>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</si>
  <si>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</si>
  <si>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</si>
  <si>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</si>
  <si>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</si>
  <si>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UTI6</t>
  </si>
  <si>
    <t>De acuerdo con el correo enviado el 08/03 la unidad de Santa Rosa UTI6 queda DISPONIBLE en dual y al 50 % solo con la turbina 6B.</t>
  </si>
  <si>
    <t>C.T. VENTANILLA</t>
  </si>
  <si>
    <t>Según la carta COES/D-887-2023 se indica que se debe tomar las IO de TMO=7.03h y TMA=218min para los ciclos abiertos de la CT Ventanilla (TG3 y TG4).</t>
  </si>
  <si>
    <t>De acuerdo con el correo del día 20/01/2025 la central tiene una limitación del ciclo 2x1 a mínimo técnico de 330 MW por alarma torque IGV TG4_190125.</t>
  </si>
  <si>
    <t>Restricción de temperatura de la C.T Ventanilla, ver valor en el modelo de despacho.</t>
  </si>
  <si>
    <t>Con carta EMPOP-225-2023, indica que no puede cumplir con las IO considerada en el PDO_15122023 dado que vulneran la seguridad de sus activos. Indican que se debe tomar las IO indicadas mediante carta COES/D-887-2023 del 03.10.2023 (TMO=168h y TMA=218min)</t>
  </si>
  <si>
    <t>De acuerdo con lo comunicado el 30/01/2025 la central no puede brindar RSF.</t>
  </si>
  <si>
    <t>TG4</t>
  </si>
  <si>
    <t>De acuerdo a lo informado mediante correo por su representada, la unidad TG4 de Ventanilla cuenta con un arranque adicional después de la cual ya no podría parar debido a sus problemas con su IGV.</t>
  </si>
  <si>
    <t>De acuerdo con lo indicado el 02.02.2025 la unidad TG4 no puede parar.</t>
  </si>
  <si>
    <t>De acuerdo con lo informado mediante correo por su representada, el TG4 de CT Ventanilla tiene una limitación de potencia mínima a 104 MW, por problemas en su IGV.</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</si>
  <si>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</si>
  <si>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</si>
  <si>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</si>
  <si>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</si>
  <si>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</si>
  <si>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</si>
  <si>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</si>
  <si>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C.H. CHEVES</t>
  </si>
  <si>
    <t>De acuerdo con el correo del 29/10 -	No es posible parar la CH Cheves debido a Fuga Intake Gate 2 (Compuerta Ingreso Camara Carga 2)</t>
  </si>
  <si>
    <t>Debido a los defectos en los cojinetes de empuje, se mantienen operativas las unidades G1 y G2 sin paradas, se opera CH Cheves con generación plana y se limita la generación máxima de G2 a 84 MW para evitar su deterioro.</t>
  </si>
  <si>
    <t>TERMOCHILCA S.A.C.</t>
  </si>
  <si>
    <t>C.T. SANTO DOMINGO DE LOS OLLEROS</t>
  </si>
  <si>
    <t>Central limitada por efectos de temperatura.</t>
  </si>
  <si>
    <t>Con carta GC-TCH-231-2023, indican: Tiempo entre arranques del modo 1x1 (ciclo combinado TG+TV): 24 horas.</t>
  </si>
  <si>
    <t>TERMOSELVA</t>
  </si>
  <si>
    <t>C.T. AGUAYTÍA</t>
  </si>
  <si>
    <t>Restricción de 19 MMPCD de GN para la CT Aguaytía.</t>
  </si>
  <si>
    <t>TRANSMANTARO</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</si>
  <si>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</si>
  <si>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</si>
  <si>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</si>
  <si>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</si>
  <si>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</si>
  <si>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</si>
  <si>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</si>
  <si>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</si>
  <si>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</si>
  <si>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</si>
  <si>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</si>
  <si>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</si>
  <si>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</si>
  <si>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</si>
  <si>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</si>
  <si>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</si>
  <si>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</si>
  <si>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</si>
  <si>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</si>
  <si>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CHILCA-CTM</t>
  </si>
  <si>
    <t>INT-5261</t>
  </si>
  <si>
    <t>25/03/2025 00:00</t>
  </si>
  <si>
    <t>26/03/2025 00:00</t>
  </si>
  <si>
    <t>Seccionador SBB-5261 fase S indisponible para maniobras de apertura y cierre por anomalia en tapa de tanque de compresion, el seccionador permanece cerrado y bloqueado.</t>
  </si>
  <si>
    <t>P</t>
  </si>
  <si>
    <t>E/S</t>
  </si>
  <si>
    <t>N</t>
  </si>
  <si>
    <t>OTROS</t>
  </si>
  <si>
    <t>T</t>
  </si>
  <si>
    <t>MONTALVO</t>
  </si>
  <si>
    <t>ACOPLE 220</t>
  </si>
  <si>
    <t>Proyecto Refuerzos: Reemplazo del HMI existente, Pruebas y Configuracion. No se contara con nivel 1 de operacion.</t>
  </si>
  <si>
    <t>P.ENERG</t>
  </si>
  <si>
    <t>CL-2057</t>
  </si>
  <si>
    <t>CL-AUT-5671_500</t>
  </si>
  <si>
    <t>Proyecto Refuerzos: Reemplazo del HMI existente, Pruebas y Configuracion. No se contara con nivel 1 de operacion en INT-5671, INT-5652 y SAT-5671.</t>
  </si>
  <si>
    <t>INT-5652</t>
  </si>
  <si>
    <t>Proyecto Refuerzos:Indisponible por Implementacion de conexion de corrientes, disparos, posiciones, enclavamientos hacia los nuevos equipos del transformador. Pruebas y Puesta en servicio. AUT-5671 en servicio solo por Barra  A  500kV.</t>
  </si>
  <si>
    <t>F/S</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</si>
  <si>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</si>
  <si>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</si>
  <si>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</si>
  <si>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</si>
  <si>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</si>
  <si>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POROMA</t>
  </si>
  <si>
    <t>CL-2292</t>
  </si>
  <si>
    <t>CL-2293</t>
  </si>
  <si>
    <t>CL-AUT5371_220</t>
  </si>
  <si>
    <t>CL-AUT5371_500</t>
  </si>
  <si>
    <t>Proyecto Refuerzos: Reemplazo del HMI existente, Pruebas y Configuracion. No se contara con nivel 1 de operacion en INT-5371, INT-5352 y SAT-5371.</t>
  </si>
  <si>
    <t>INT-5352</t>
  </si>
  <si>
    <t>Proyecto Refuerzos: Indisponible por Implementacion de Conexion de corrientes, disparos, posiciones, enclavamientos hacia los nuevos equipos del transformador. AUT-5371 en servicio solo por Barra  B  500kV.</t>
  </si>
  <si>
    <t>INT-5361</t>
  </si>
  <si>
    <t>Seccionador SBA-5361 fase R indisponible por problemas mecanicos, el seccionador permanece cerrado y bloqueado</t>
  </si>
  <si>
    <t>REB-5350</t>
  </si>
  <si>
    <t>FUERA DE SERVICIO POR FALLA EN EL EQUIPO.</t>
  </si>
  <si>
    <t>25/03/2025 07:43</t>
  </si>
  <si>
    <t xml:space="preserve">Reparacion de Fuga de gas SF6 en INT-5352 fase  T </t>
  </si>
  <si>
    <t xml:space="preserve">CORR.     </t>
  </si>
  <si>
    <t>BIOENERGIA DEL CHIRA S.A.</t>
  </si>
  <si>
    <t>CA?A BRAVA</t>
  </si>
  <si>
    <t xml:space="preserve">CENTRAL                  </t>
  </si>
  <si>
    <t>Para Central Ca?a Brava debido a mantenimiento anual preventivo</t>
  </si>
  <si>
    <t xml:space="preserve">PREV.     </t>
  </si>
  <si>
    <t>G</t>
  </si>
  <si>
    <t>CHINANGO S.A.C.</t>
  </si>
  <si>
    <t>CHIMAY</t>
  </si>
  <si>
    <t>G1</t>
  </si>
  <si>
    <t>25/03/2025 08:00</t>
  </si>
  <si>
    <t>25/03/2025 14:00</t>
  </si>
  <si>
    <t>PRUEBAS DE POTENCIA EFECTIVA</t>
  </si>
  <si>
    <t>PRUEBA</t>
  </si>
  <si>
    <t>25/03/2025 15:00</t>
  </si>
  <si>
    <t>25/03/2025 16:00</t>
  </si>
  <si>
    <t>RETIRO DE EQUIPOS</t>
  </si>
  <si>
    <t>CARAPONGO - HUINCO</t>
  </si>
  <si>
    <t>L-2001</t>
  </si>
  <si>
    <t>25/03/2025 07:49</t>
  </si>
  <si>
    <t>25/03/2025 17:27</t>
  </si>
  <si>
    <t>LIMPIEZA MANUAL DE CADENAS Y REEMPLAZO CADENA DE AISLADORES- AJUSTE/ASEGURAMIENTO TUERCA T04</t>
  </si>
  <si>
    <t>CHARCANI II</t>
  </si>
  <si>
    <t>Rebabitado cojinete</t>
  </si>
  <si>
    <t>CHARCANI IV</t>
  </si>
  <si>
    <t>25/03/2025 14:06</t>
  </si>
  <si>
    <t>Pruebas operativas por Mantenimiento Generador</t>
  </si>
  <si>
    <t>CHARCANI V</t>
  </si>
  <si>
    <t>CAMPANARIO</t>
  </si>
  <si>
    <t>FS por prevencion temporada de lluvias</t>
  </si>
  <si>
    <t>DIQUE CINCEL</t>
  </si>
  <si>
    <t>25/03/2025 07:38</t>
  </si>
  <si>
    <t>25/03/2025 14:12</t>
  </si>
  <si>
    <t>Mantenimiento Electromecanico Plan 2 + END</t>
  </si>
  <si>
    <t xml:space="preserve">MOLLENDO D                                        </t>
  </si>
  <si>
    <t>GD2</t>
  </si>
  <si>
    <t>25/03/2025 08:40</t>
  </si>
  <si>
    <t>Mantenimiento Semestral (Incluye pruebas a plena carga)</t>
  </si>
  <si>
    <t>SANTUARIO</t>
  </si>
  <si>
    <t>ACOPLE 138</t>
  </si>
  <si>
    <t>En servicio barra 2,uso en grupo N1 Charcani V con interruptor de acoplamiento, por falla</t>
  </si>
  <si>
    <t>EGESUR</t>
  </si>
  <si>
    <t>INDEPENDENCIA</t>
  </si>
  <si>
    <t xml:space="preserve">INDEP_G4       </t>
  </si>
  <si>
    <t>Mantenimiento Correctivo por fatiga en la leva del cilindro A8 - 1ra ampliacion</t>
  </si>
  <si>
    <t>T-30</t>
  </si>
  <si>
    <t>Mantenimiento correctivo del transformador de potencia en reserva - DELCROSA</t>
  </si>
  <si>
    <t xml:space="preserve">INDEP_G1       </t>
  </si>
  <si>
    <t>25/03/2025 10:57</t>
  </si>
  <si>
    <t>Mantenimiento correctivo, por variaciones en la carga de referencia de potencia de la unidad, se requiere calibrar el enconder, valvulas de escape y valvulas admision de los cilindros</t>
  </si>
  <si>
    <t>F</t>
  </si>
  <si>
    <t>25/03/2025 11:31</t>
  </si>
  <si>
    <t>Operacion por prueba de la unidad</t>
  </si>
  <si>
    <t>25/03/2025 12:01</t>
  </si>
  <si>
    <t>25/03/2025 12:31</t>
  </si>
  <si>
    <t>Operacion por Prueba de la unidad. a las 12:31h se declara disponible ante el COES</t>
  </si>
  <si>
    <t>ELECTROPERU</t>
  </si>
  <si>
    <t>RESTITUCION</t>
  </si>
  <si>
    <t>25/03/2025 04:04</t>
  </si>
  <si>
    <t>MONTAJE DE INSTRUMENTACION PROVISIONAL Y CALIBRACION DE SE?ALES</t>
  </si>
  <si>
    <t>25/03/2025 21:29</t>
  </si>
  <si>
    <t>PRUEBAS DE REGULADOR DE VELOCIDAD CON VALVULA ESFERICA CERRADA. PRUEBAS CON CARGA MAXIMA DE 23:07 A 23:40 H</t>
  </si>
  <si>
    <t>CHILCA 1</t>
  </si>
  <si>
    <t>CL-TG1</t>
  </si>
  <si>
    <t>25/03/2025 10:00</t>
  </si>
  <si>
    <t>25/03/2025 12:00</t>
  </si>
  <si>
    <t>PRUEBAS DE APERTURA Y CIERRE SECCIONADOR DE BARRA SB-15314 EN CELDA DE TG1 (CL-TG1). SIN RIESGO DE DISPARO.</t>
  </si>
  <si>
    <t>INT-5653</t>
  </si>
  <si>
    <t>REPARACION INT-5653 INDISPONIBLE POR FALLA INTERNA DEL INTERRUPTOR</t>
  </si>
  <si>
    <t>PUNTA LOMITAS</t>
  </si>
  <si>
    <t>Central Punta Lomitas limitado a 175 MW por reparacion temporal de cable de alimentacion lado secundario 33KV Transformadores TP-1, TP-2</t>
  </si>
  <si>
    <t>Central Punta Lomitas limitado a 193 MW debido a: Reparacion de 02 aerogeneradores, punch list y atencion de alarmas 04 aerogeneradores (entre 08:00 y 18:00 hrs)</t>
  </si>
  <si>
    <t>PUNTA LOMITAS EXP</t>
  </si>
  <si>
    <t>Central Punta Lomitas limitado a 27 MW debido a: Punch list y atencion de alarmas 02 aerogenerador (entre 08:00 y 18:00 hrs)</t>
  </si>
  <si>
    <t>Central Punta Lomitas Exp limitado a 25 MW por reparacion temporal de cable de alimentacion lado secundario 33KV Transformadores TP-1, TP-2</t>
  </si>
  <si>
    <t>QUITARACSA</t>
  </si>
  <si>
    <t>Fuera de servicio debido a la indisponibilidad de la bocatoma Quitaracsa y la bocatoma San Mateo por caida de piedras en la zona, no se puede captar agua en la condicion presentada.</t>
  </si>
  <si>
    <t>EST TOMA QUITARACSA</t>
  </si>
  <si>
    <t>Bocatoma Quitaracsa fuera de servicio por caida de rocas</t>
  </si>
  <si>
    <t>QDA. SAN MATEO</t>
  </si>
  <si>
    <t>Indisponible por da?o de tuberia</t>
  </si>
  <si>
    <t>YUNCAN</t>
  </si>
  <si>
    <t>MANTENIMIENTO CORRECTIVO DEL GENERADOR</t>
  </si>
  <si>
    <t>FENIX POWER PERU</t>
  </si>
  <si>
    <t>FENIX</t>
  </si>
  <si>
    <t>Indisponible debido a que no cuenta con arranques para el mes.</t>
  </si>
  <si>
    <t>HIDRANDINA</t>
  </si>
  <si>
    <t>HUALLANCA</t>
  </si>
  <si>
    <t>CL-1131</t>
  </si>
  <si>
    <t>Restriccion operativa: Linea L-1131 conectada a la barra B mediante el seccionador SB-A017, que se encuentra atascado, lo cual impide la realizacion de cambio de barra en la SE Huallanca</t>
  </si>
  <si>
    <t>TRUJILLO NORTE - MOTIL</t>
  </si>
  <si>
    <t>L-1115</t>
  </si>
  <si>
    <t>25/03/2025 06:00</t>
  </si>
  <si>
    <t>Mantenimiento preventivo mediante hidrolavado, comprendidos entre las estructuras E1 a E7, E13 a E23, E25 a E34, E36, E38, E40 a E42, E44, E50, E51, E54 a E58, E62 a E65, E71, E73, E74A, E74 a E76, E78, E84 y E85 de la L-1115. Los trabajos seran realizados por personal tecnico especializado y bajo permanente Supervision de HDNA cumpliendo las tecnicas y procedimientos de seguridad para mitigar los riesgos de disparo.</t>
  </si>
  <si>
    <t>25/03/2025 04:21</t>
  </si>
  <si>
    <t>25/03/2025 15:26</t>
  </si>
  <si>
    <t>Unidad fuera de servicio por falla.</t>
  </si>
  <si>
    <t>25/03/2025 16:15</t>
  </si>
  <si>
    <t>Pruebas operativas previo de declarar su disponibilidad.</t>
  </si>
  <si>
    <t>LUZ DEL SUR</t>
  </si>
  <si>
    <t>MANCHAY - PACHACUTEC</t>
  </si>
  <si>
    <t>L-2133</t>
  </si>
  <si>
    <t>25/03/2025 01:51</t>
  </si>
  <si>
    <t>25/03/2025 10:22</t>
  </si>
  <si>
    <t>A SOLICITUD DEL COES POR REGULACION DE TENSION</t>
  </si>
  <si>
    <t>25/03/2025 23:12</t>
  </si>
  <si>
    <t>MINERA ANTAMINA</t>
  </si>
  <si>
    <t>ANTAMINA</t>
  </si>
  <si>
    <t>T - 1</t>
  </si>
  <si>
    <t>Indisponibilidad del transformador 740-XFR-001, por trabajos de Ingenieria y Proyectos Antamina.</t>
  </si>
  <si>
    <t>MINERA BUENAVENTURA</t>
  </si>
  <si>
    <t>UCHUCCHACUA</t>
  </si>
  <si>
    <t>TP-385</t>
  </si>
  <si>
    <t>25/03/2025 23:59</t>
  </si>
  <si>
    <t>El transformador de potencia TP-385 se encuentra indisponible por mantenimiento del cambiador de tomas bajo carga hasta el 31/03/2025(Ampliacion de mantenimiento).</t>
  </si>
  <si>
    <t>MINERA CERRO VERDE</t>
  </si>
  <si>
    <t>RECKA</t>
  </si>
  <si>
    <t>RECKA-TG1</t>
  </si>
  <si>
    <t>INDISPONIBLE DEBIDO A INTERVENCIONES EN LA L-2167</t>
  </si>
  <si>
    <t>REQUE - RECKA</t>
  </si>
  <si>
    <t>L-2167</t>
  </si>
  <si>
    <t>MANTENMIENTO LINEA TRANSMISION L-2167 (CTR)</t>
  </si>
  <si>
    <t>REPARACION SECCIONADOR BAHIA L-2167 (CTR)</t>
  </si>
  <si>
    <t>SAN JOSE</t>
  </si>
  <si>
    <t>INDISPONIBILIDAD DE SECCIONADOR SCA-5951 POR FALLA MECANICA</t>
  </si>
  <si>
    <t>SAN LUIS - CERRO VERDE</t>
  </si>
  <si>
    <t>L-2074</t>
  </si>
  <si>
    <t>LINEA L-2074 E/S POR SEGURIDAD Y CONFIABILIDAD PARA EVITAR INTERRUPCIONES EN EL SUMINISTRO ELECTRICO.</t>
  </si>
  <si>
    <t>SOCABAYA</t>
  </si>
  <si>
    <t>BARRA 1_220 kV</t>
  </si>
  <si>
    <t>25/03/2025 10:17</t>
  </si>
  <si>
    <t>25/03/2025 12:37</t>
  </si>
  <si>
    <t>INSPECCION TERMOGRAFICA DE BARRA 1</t>
  </si>
  <si>
    <t>SULFUROS</t>
  </si>
  <si>
    <t>TR 2</t>
  </si>
  <si>
    <t>25/03/2025 09:40</t>
  </si>
  <si>
    <t>LAVADO Y LIMPIEZA MANUAL DE AISLADORES XF002 y MANTENIMIENTO, LEVANTAMIENTO DE OBSERVACIONES TABLERO CONTROL CB002</t>
  </si>
  <si>
    <t>NEXA RESOURCES PERU S.A.A.</t>
  </si>
  <si>
    <t>DESIERTO</t>
  </si>
  <si>
    <t>INTERRUPTOR IP220-31 DE ACOPLAMIENTO INDISPONIBLE POR PROBLEMAS EN EL SISTEMA DE ACCIONAMIENTO DE APERTURA Y CIERRE. SE. DESIERTO 220KV A SIMPLE BARRA, TODOS LOS EQUIPOS CONECTADOS A LA BARRA  A .</t>
  </si>
  <si>
    <t>HUINCO</t>
  </si>
  <si>
    <t>25/03/2025 01:25</t>
  </si>
  <si>
    <t>DURANTE EL PROCESO DE ARRANQUE SE PRESENTA TRIP DE LA UNIDAD.</t>
  </si>
  <si>
    <t>25/03/2025 06:39</t>
  </si>
  <si>
    <t>PROBLEMAS EN EL SISTEMA DE ARRANQUE DE LA UNIDAD.</t>
  </si>
  <si>
    <t>25/03/2025 00:33</t>
  </si>
  <si>
    <t>25/03/2025 05:24</t>
  </si>
  <si>
    <t>POR PROBLEMAS DE CALENTAMIENTO EN EL SISTEMA DE LUBRICACION FORZADA.</t>
  </si>
  <si>
    <t>RUBI</t>
  </si>
  <si>
    <t>T3-CLEMESI</t>
  </si>
  <si>
    <t>25/03/2025 04:37</t>
  </si>
  <si>
    <t>INSTALACION DE SCI SALA MT CLEMESI</t>
  </si>
  <si>
    <t>25/03/2025 18:37</t>
  </si>
  <si>
    <t>25/03/2025 23:01</t>
  </si>
  <si>
    <t>SANTA ROSA</t>
  </si>
  <si>
    <t xml:space="preserve">UTI6           </t>
  </si>
  <si>
    <t>UNIDAD RESTRINGIDA A 25 MW.</t>
  </si>
  <si>
    <t>R</t>
  </si>
  <si>
    <t>VENTANILLA</t>
  </si>
  <si>
    <t>TG3</t>
  </si>
  <si>
    <t>TURBINE HOT GAS PATH INSPECTION + GENERATOR MAJOR INSPECTION</t>
  </si>
  <si>
    <t>TR3-220/16 kV</t>
  </si>
  <si>
    <t>MANTENIMIENTO DE TRANSFORMADOR DE POTENCIA</t>
  </si>
  <si>
    <t>PERUANA DE INVERSIONES EN ENERGIAS RENOVABLES S.A.</t>
  </si>
  <si>
    <t>MANTA I</t>
  </si>
  <si>
    <t>Mantenimiento Correctivo de Unidad G2 debido a la sobre velocidad del generador por exceso de fugas de agua entre toberas e inyectores, provocando inestabilidad en la velocidad de dicha unidad de generacion.</t>
  </si>
  <si>
    <t>PLANTA DE RESERVA FRIA DE GENERACION  DE ETEN S.A.</t>
  </si>
  <si>
    <t>ETEN - REQUE</t>
  </si>
  <si>
    <t>L-2166</t>
  </si>
  <si>
    <t>MANTENIMIENTO LINEA DE TRANSMISION L-2166 (RFE)</t>
  </si>
  <si>
    <t>RESERVA FRIA DE GENERACION ETEN</t>
  </si>
  <si>
    <t>CENTRAL INDISPONIBLE POR MANTENIMIENTO DE LINEA TRANSMISION L-2166 (RFE)</t>
  </si>
  <si>
    <t>AUCAYACU</t>
  </si>
  <si>
    <t>T28-162</t>
  </si>
  <si>
    <t>INDISPONIBLE POR FALLAS EN EL SISTEMA DE PUESTA A TIERRA. EL T65 ASUME LA CARGA</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</si>
  <si>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</si>
  <si>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</si>
  <si>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</si>
  <si>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</si>
  <si>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</si>
  <si>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</si>
  <si>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BARRA220-B</t>
  </si>
  <si>
    <t>25/03/2025 08:50</t>
  </si>
  <si>
    <t>25/03/2025 17:48</t>
  </si>
  <si>
    <t>CAMBIO DE AISLADOR POLIMERICO DEBIDO A TRACKING EN LA FASE  S , EL CUAL PRESENTA RIESGO DE ROMPERSE E INDISPONER LA BARRA. REQUIERE CL-2305 FUERA DE SERVICIO. (R0118418)</t>
  </si>
  <si>
    <t>AMP21: REORDENAMIENTO DE TABLERO SIN RIESGO DE DISPARO. PERDIDA DE SUPERVISION (R0118554)</t>
  </si>
  <si>
    <t>CHIMBOTE 1</t>
  </si>
  <si>
    <t>25/03/2025 08:21</t>
  </si>
  <si>
    <t>25/03/2025 16:45</t>
  </si>
  <si>
    <t>FUERA DE SERVICIO DEBIDO A TRABAJOS DE CL-2232. (R0113630)</t>
  </si>
  <si>
    <t>CL-2232</t>
  </si>
  <si>
    <t>MP 4A LIMPIEZA DEL AISLAMIENTO Y APLICACION DE GRASA SILICONA, ACTIVIDAD CON BARRA  B  FUERA DE SERVICIO. (R0113630)</t>
  </si>
  <si>
    <t>GUADALUPE</t>
  </si>
  <si>
    <t>CL-2236</t>
  </si>
  <si>
    <t>25/03/2025 08:47</t>
  </si>
  <si>
    <t>25/03/2025 10:18</t>
  </si>
  <si>
    <t>INSTALAR MEDIDOR DE CORRIENTE DE FUGA ONLINE  SMART COUNT  EN EL PARARRAYO CL-2236 FASE  R . (R0118212)</t>
  </si>
  <si>
    <t>HUANCAVELICA - CHIRIBAMBA</t>
  </si>
  <si>
    <t>L-2130</t>
  </si>
  <si>
    <t>NO SE TIENE HABILITADO SISTEMA DE TELEPROTECCION Y RECIERRES POR PENDIENTES EN LA PRUEBA E2E. SE ACELERO LA ZONA 2 EN 200 MS.</t>
  </si>
  <si>
    <t>BARRA-A 220</t>
  </si>
  <si>
    <t>25/03/2025 07:30</t>
  </si>
  <si>
    <t>25/03/2025 12:30</t>
  </si>
  <si>
    <t>PE-AMP21: FUERA DE SERVICIO DEBIDO A LAS PRUEBAS DE ENCLAVAMIENTO Y BAHIA TRANSFERIDA T4-261 CON CELDA DE ACOPLE 220KV. VERIFICAR INTERBLOQUEOS DE LA CL-2305. (R0118357)</t>
  </si>
  <si>
    <t>BARRA-B 220</t>
  </si>
  <si>
    <t>25/03/2025 17:30</t>
  </si>
  <si>
    <t>MARCONA</t>
  </si>
  <si>
    <t>ACOP-60</t>
  </si>
  <si>
    <t>DISPONIBLE. AL REALIZAR CAMBIO DE BARRAS SE PRESENTA DESBALANCE POR AUSENCIA DE LA SE?AL DE CORRIENTE FASE R, POR ELLO ANTES DE UN CAMBIO DE BARRAS SE DEBE DESHABILITAR LA PROTECCION 51N DEL ACOPLE.</t>
  </si>
  <si>
    <t>PARAMONGA NUEVA</t>
  </si>
  <si>
    <t>R-8</t>
  </si>
  <si>
    <t>INDISPONIBLE DEBIDO A FALLA EN EL INTERRUPTOR OCURRIDA EL 24.02.2025.</t>
  </si>
  <si>
    <t>PARINAS</t>
  </si>
  <si>
    <t>CL-R27</t>
  </si>
  <si>
    <t>INTERRUPTOR IN-2760 DE LA CELDA DEL R-27 INDISPONIBLE DESDE 03.09.2024. REACTOR R-27 DISPONIBLE A TRAVES DEL ACOPLE.</t>
  </si>
  <si>
    <t>25/03/2025 08:43</t>
  </si>
  <si>
    <t>25/03/2025 17:10</t>
  </si>
  <si>
    <t>POA: REEMPLAZO DEL INTERRUPTOR IN-2760, SE REQUIERE EL REACTOR FUERA DE SERVICIO POR SEGURIDAD DE MANERA CONTINUA POR MANIOBRAS CON GRUA. (R0117144)</t>
  </si>
  <si>
    <t>PIURA OESTE</t>
  </si>
  <si>
    <t>BARRA B 220</t>
  </si>
  <si>
    <t>SE PIURA OESTE 220 EN CONFIGURACION BARRA SIMPLE DEBIDO A INDISPONIBILIDAD DEL 87B POR FALLA EN LA UNIDAD DE LA BAHIA L-2160 DE PROPIEDAD DE CEMENTOS PACASMAYO.</t>
  </si>
  <si>
    <t>T32-261</t>
  </si>
  <si>
    <t>EQUIPO INDISPONIBLE POR FALLA EN EL BUJE 220KV FASE  T  DEL TRANSFORMADOR. SE LLEVARA A TALLER PARA SU INSPECCION Y REPARACION.</t>
  </si>
  <si>
    <t>REQUE - GUADALUPE</t>
  </si>
  <si>
    <t>L-2236</t>
  </si>
  <si>
    <t>POA: CAMBIO DE CONDUCTOR Y AMORTIGUADORES CORROIDOS DE TORRES T-102 A T-160, ACTIVIDAD CON CORTE CONTINUO Y REQUIERE L-2237 CON RECIERRES DESHABILITADOS. (R0112058)</t>
  </si>
  <si>
    <t>SAN JUAN</t>
  </si>
  <si>
    <t>25/03/2025 08:55</t>
  </si>
  <si>
    <t>25/03/2025 18:01</t>
  </si>
  <si>
    <t>FUERA DE SERVICIO DEBIDO A TRABAJOS DE CL-2093. (R0112788)</t>
  </si>
  <si>
    <t>CL-2093</t>
  </si>
  <si>
    <t>POA: CAMBIO DE PERFILES, PLANCHAS Y PERNOS CORROIDOS, ACTIVIDAD CON BARRA  B  FUERA DE SERVICIO. (R0112788)</t>
  </si>
  <si>
    <t>TRUJILLO NORTE</t>
  </si>
  <si>
    <t>SVC-1</t>
  </si>
  <si>
    <t>RECUPERAR RELE F003 (87R RELE DIFERENCIAL DEL REACTOR) EN FALLA. PRUEBAS DE PROTECCION CON INYECCION SECUNDARIA, VERIFICACION DE DISPARO DE UN INTERRUPTOR Y AJUSTE DE BORNERAS. (R0118019)</t>
  </si>
  <si>
    <t>TRUJILLO NORTE - CHIMBOTE 1</t>
  </si>
  <si>
    <t>L-2232</t>
  </si>
  <si>
    <t>POA: CAMBIO DE CONDUCTOR DEL POSTE P-2 AL P-28, P-86 AL P-99, P-100 AL P-214 Y TORRES T-1 A T-104, ACTIVIDAD CON CORTE CONTINUO. (R0112056)</t>
  </si>
  <si>
    <t>25/03/2025 08:05</t>
  </si>
  <si>
    <t>25/03/2025 14:50</t>
  </si>
  <si>
    <t>LIMPIEZA DE AISLADORES CONTAMINADOS DE POSTE P-405 AL P-417. (R0116188)</t>
  </si>
  <si>
    <t>CHEVES</t>
  </si>
  <si>
    <t>LIMPIEZA DE SEDIMENTOS EN PRESA PICUNCHE</t>
  </si>
  <si>
    <t xml:space="preserve">GALLITO CIEGO                                     </t>
  </si>
  <si>
    <t>25/03/2025 13:23</t>
  </si>
  <si>
    <t>25/03/2025 15:30</t>
  </si>
  <si>
    <t>Pruebas RSF Gallito Ciego</t>
  </si>
  <si>
    <t xml:space="preserve">AGUAYTIA                                          </t>
  </si>
  <si>
    <t>Disponibilidad de 19MMSCF para la CT Aguaytia.</t>
  </si>
  <si>
    <t>TERNA PERU S.A.C.</t>
  </si>
  <si>
    <t>AGUAYTIA - PUCALLPA</t>
  </si>
  <si>
    <t>L-1156</t>
  </si>
  <si>
    <t>Mantenimiento preventivo de inspeccion diurna rutinaria sin escalamiento, no requiere de corte de servicio.</t>
  </si>
  <si>
    <t>CAMPAS</t>
  </si>
  <si>
    <t>BARRA_B_500 kV</t>
  </si>
  <si>
    <t>INDISPONIBLE DEBIDO A PERDIDA DE AISLAMIENTO DEL CABLE QUE ENVIA LA SE?AL DE BAJA PRESION DE GAS SF6 DEL COMPARTIMIENTO GAS 01 OCURRIDO EL 11.03.2025. REQUIERE ATENCION POR GARANTIA DE SIEMENS ENERGY .</t>
  </si>
  <si>
    <t>CL-R-40</t>
  </si>
  <si>
    <t>DEBIDO A LA INDISPONIBILIDAD DEL A BARRA B 500KV K, NO SE PUEDE REALIZAR MANIOBRAS DE DESCONEXION POR QUE SE INDISPONDRIA EL AT120.</t>
  </si>
  <si>
    <t>XC-10</t>
  </si>
  <si>
    <t>INDISPONIBLE (EN BAIPAS) DESDE 10.12.24 POR PROBLEMA DE MALA LECTURA EN SE?AL DE CORRIENTE DE LA FASE  S  DEL CAPACITOR.</t>
  </si>
  <si>
    <t>CL-5021</t>
  </si>
  <si>
    <t>TRAMO DE LINEA ENERGIZADA MEDIANTE EL INTERRUPTOR IN-5184, HASTA LA TORRE T104, 109.8KM DE LINEA PARA EVITAR ROBO DE CONDUCTOR.</t>
  </si>
  <si>
    <t>CARAPONGO</t>
  </si>
  <si>
    <t>CL-5022</t>
  </si>
  <si>
    <t>CL-5022 EN CARAPONGO TIENE LOS MANDOS SINCRONIZADOS ALARMADOS. LA ENERGIZACION SE DEBE REALIZAR DESDE CAMPAS.</t>
  </si>
  <si>
    <t>CL-2001</t>
  </si>
  <si>
    <t>A SOLICITUD DE CONELSUR LT SAC</t>
  </si>
  <si>
    <t>SA-5117_BarraA</t>
  </si>
  <si>
    <t>BRAZO INFERIOR DEL SECCIONADOR SA-5117 (17.9.24) CON POSIBLE ROTURAS DE LA CREMALLERA INTERIOR. DISPONIBLE PARA MANIOBRAS DE FORMA LOCAL DESDE NIVEL CERO.</t>
  </si>
  <si>
    <t>CL-2305</t>
  </si>
  <si>
    <t>FUERA DE SERVICIO DEBIDO A TRABAJOS EN LA BARRA  B . (R0118418)</t>
  </si>
  <si>
    <t>COLCABAMBA</t>
  </si>
  <si>
    <t>AT103-523</t>
  </si>
  <si>
    <t>NO SE TIENE MANDO REMOTO PARA CONTROLAR LOS TAPS DEL AUTOTRANSFORMADOR. LA MANIOBRA ES LOCAL Y REQUIERE AL ASISTENTE EN LA SUBESTACION PARA LAS MANIOBRAS</t>
  </si>
  <si>
    <t>TRAMO DE LINEA ENERGIZADA HASTA LA TORRE T97, 54.34KM DE LINEA PARA EVITAR ROBO DE CONDUCTOR.</t>
  </si>
  <si>
    <t>COLCABAMBA - CAMPAS</t>
  </si>
  <si>
    <t>L-5021</t>
  </si>
  <si>
    <t>INDISPONIBLE DEBIDO A COLAPSO DE LAS TORRES T98, T99, T100, T101 Y T102 OCURRIDO EL 03.03.2025 A LAS 00:49:41 HRS. TRABAJOS CORRECTIVOS POR FALLA (R0118143)</t>
  </si>
  <si>
    <t>COTARUSE</t>
  </si>
  <si>
    <t>PERDIDA DE SUPERVISION DE BANCOS SERIE XC-1, XC-2, XC-3 Y XC-4 POR CONFLICTO EN EQUIPOS DE CONTROL Y ROUTERS OCURRIDO EL 12/05/2024.</t>
  </si>
  <si>
    <t>UNIDADES DIFERENCIALES 87B DE LAS BARRAS  A  Y  B  220KV BLOQUEADOS DEBIDO A ALARMA EN EL 87B DE LA BARRA  A  Y DEBIDO A FALLA EN UNA TARJETA DEL 87B DE LA BARRA  B .</t>
  </si>
  <si>
    <t>XL15</t>
  </si>
  <si>
    <t>MANDO SINCRONIZADO OBSERVADO POR LO CUAL EL REACTOR XL-15 DEBE QUEDAR EN SERVICIO COMO BASE Y COMO RECOMENDACION SE SOLICITA NO DESCONECTARSE.</t>
  </si>
  <si>
    <t>25/03/2025 13:44</t>
  </si>
  <si>
    <t>Habilitacion servidor SAS 2. Actividad con perdida de supervision mayor a 10 minutos. (R0118556)</t>
  </si>
  <si>
    <t>PE-AMP21: PRUEBAS FUNCIONALES DE ENCLAVAMIENTO CON BAHIA TRANSFERIDA T4-261 Y DISPONIBILIDAD DE ACOPLE. EL TRANSFORMADOR DE POTENCIA T4-261 SE ENCONTRARA EN SERVICIO. (R0118357)</t>
  </si>
  <si>
    <t>AM21: Configuracion de reles principal y respaldo(R0118562).</t>
  </si>
  <si>
    <t>LA NI?A</t>
  </si>
  <si>
    <t>BARRA B 500 kV</t>
  </si>
  <si>
    <t>A SOLICITUD DE CONCESIONARIA LINEA DE TRANSMISION LA NI?A (COBRA), INDISPONIBILIDAD DE BARRA  B  500kV DE SE LA NI?A, MONTAJE DE INTERRUPTOR Y SECCIONADORES DE 500kV, PRUEBAS SAT, PARA COMPLETAR DIAMETRO 3 EXISTENTE L-5010 500KV.</t>
  </si>
  <si>
    <t>25/03/2025 09:39</t>
  </si>
  <si>
    <t>25/03/2025 17:38</t>
  </si>
  <si>
    <t>COBRA: INTEGRACION DE SE?ALES  DEL NUEVO DIAMETRO 1 Y EL CORTE  C  DEL DIAMETRO 3 POR PROTOCOLO IEC104 - SICAMPASS. SE EJECUTARAN MANIOBRAS SIMULADAS PARA VERIFICAR LOS CAMBIOS DE ESTADOS. ACTIVIDAD CON PERDIDA DE SUPERVISION. (R0118398)</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</si>
  <si>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</si>
  <si>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</si>
  <si>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</si>
  <si>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25/03/2025 10:11</t>
  </si>
  <si>
    <t>25/03/2025 16:40</t>
  </si>
  <si>
    <t>REVISION DE ANOMALIAS DE SE?ALES, TELEMEDIDAS CON ESTAMPA DE TIEMPO ERRADO EN RTU, CORREGIR POSICION DE TAP AUTOTRANSFORMADORES ATR1 Y ATR2 ERRONEO EN EL CENTRO DE CONTROL DE RESPALDO. ACTIVIDAD CON PERDIDA DE SUPERVISION SUPERIOR A 10 MINUTOS AL REINICIAR EL SERVIDOR. (R0097480)</t>
  </si>
  <si>
    <t>YARABAMBA</t>
  </si>
  <si>
    <t>AT-104 523</t>
  </si>
  <si>
    <t>NO SE TIENE MANDO REMOTO PARA CONTROLAR LOS TAPS DEL AUTOTRANSFORMADOR POR PROBLEMAS EN EL TRANSDUCTOR. LA MANIOBRA ES LOCAL Y REQUIERE AL ASISTENTE EN LA SUBESTACION PARA LAS MANIOBRAS.</t>
  </si>
  <si>
    <t>IN-5120</t>
  </si>
  <si>
    <t>INTERRUPTOR INDISPONIBLE POR FALLA EN LOS MANDOS DE CONTROL DE N1, N2 Y N3.</t>
  </si>
  <si>
    <t>CL-R-30</t>
  </si>
  <si>
    <t>25/03/2025 09:06</t>
  </si>
  <si>
    <t>25/03/2025 15:57</t>
  </si>
  <si>
    <t>INSTALACION DE CAPACITORES EN EL INTERRUPTOR IN-5147, EL REACTOR EN SERVICIO CON EL INTERRUPTOR EN BAIPAS. (R0117272)</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</si>
  <si>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</si>
  <si>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</si>
  <si>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</si>
  <si>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</si>
  <si>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</si>
  <si>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</si>
  <si>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</si>
  <si>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</si>
  <si>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</si>
  <si>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</si>
  <si>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</si>
  <si>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</si>
  <si>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</si>
  <si>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</si>
  <si>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CENTRALES SANTA ROSA S.A.C.</t>
  </si>
  <si>
    <t>SHOUGESA</t>
  </si>
  <si>
    <t>EGEMSA</t>
  </si>
  <si>
    <t>SAN GABAN</t>
  </si>
  <si>
    <t>EMPRESA DE GENERACION HUALLAGA</t>
  </si>
  <si>
    <t>LA VIRGEN</t>
  </si>
  <si>
    <t>HIDROELECTRICA HUANCHOR S.A.C.</t>
  </si>
  <si>
    <t>CELEPSA RENOVABLES S.R.L.</t>
  </si>
  <si>
    <t>INLAND ENERGY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</si>
  <si>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</si>
  <si>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</si>
  <si>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</si>
  <si>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</si>
  <si>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</si>
  <si>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</si>
  <si>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</si>
  <si>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</si>
  <si>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</si>
  <si>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</si>
  <si>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</si>
  <si>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</si>
  <si>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</si>
  <si>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</si>
  <si>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</si>
  <si>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</si>
  <si>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</si>
  <si>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</si>
  <si>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</si>
  <si>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</si>
  <si>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</si>
  <si>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</si>
  <si>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</si>
  <si>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</si>
  <si>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</si>
  <si>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</si>
  <si>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</si>
  <si>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</si>
  <si>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</si>
  <si>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</si>
  <si>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GR PAINO SOCIEDAD ANONIMA CERRADA</t>
  </si>
  <si>
    <t>MAJES ARCUS S.A.C.</t>
  </si>
  <si>
    <t>REPARTICIÓN ARCUS S.A.C.</t>
  </si>
  <si>
    <t>SINERSA</t>
  </si>
  <si>
    <t>GM OPERACIONES S.A.C.</t>
  </si>
  <si>
    <t>SDF ENERGIA SAC</t>
  </si>
  <si>
    <t>AGRO INDUSTRIAL PARAMONGA S.A.</t>
  </si>
  <si>
    <t>AGROAURORA S.A.C.</t>
  </si>
  <si>
    <t>AGROINDUSTRIAS SAN JACINTO S.A.A.</t>
  </si>
  <si>
    <t>UNACEM PERU S.A.</t>
  </si>
  <si>
    <t>ELECTRO ORIENTE</t>
  </si>
  <si>
    <t>AGUAS Y ENERGIA PERU</t>
  </si>
  <si>
    <t>ELECTRO ZAÑA S.A.C.</t>
  </si>
  <si>
    <t>ELECTRONOROESTE S.A.</t>
  </si>
  <si>
    <t>SDE PIURA</t>
  </si>
  <si>
    <t>SANTA ROSA 1</t>
  </si>
  <si>
    <t>SANTA ROSA 2</t>
  </si>
  <si>
    <t>MANTARO</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</si>
  <si>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</si>
  <si>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</si>
  <si>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</si>
  <si>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</si>
  <si>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</si>
  <si>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</si>
  <si>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</si>
  <si>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</si>
  <si>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</si>
  <si>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</si>
  <si>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</si>
  <si>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</si>
  <si>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</si>
  <si>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</si>
  <si>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</si>
  <si>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</si>
  <si>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</si>
  <si>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</si>
  <si>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</si>
  <si>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</si>
  <si>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</si>
  <si>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</si>
  <si>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VI</t>
  </si>
  <si>
    <t>CHILINA TG</t>
  </si>
  <si>
    <t>MOLLENDO 1, 2, 3</t>
  </si>
  <si>
    <t>CHILINA (SULZ 1,2)</t>
  </si>
  <si>
    <t>SAN GABAN II</t>
  </si>
  <si>
    <t>PLATANAL</t>
  </si>
  <si>
    <t>RF ETEN TG1</t>
  </si>
  <si>
    <t>RF ETEN TG2</t>
  </si>
  <si>
    <t>CHAGLLA GP1</t>
  </si>
  <si>
    <t>CHAGLLA</t>
  </si>
  <si>
    <t>YANANGO</t>
  </si>
  <si>
    <t>HUANCHOR</t>
  </si>
  <si>
    <t>MARAÑON</t>
  </si>
  <si>
    <t>STA TERESA</t>
  </si>
  <si>
    <t>FENIX 	GT11</t>
  </si>
  <si>
    <t>FENIX 	GT12</t>
  </si>
  <si>
    <t>FENIX TV10</t>
  </si>
  <si>
    <t>YAUPI</t>
  </si>
  <si>
    <t>OROYA</t>
  </si>
  <si>
    <t>PACHACHACA</t>
  </si>
  <si>
    <t>MALPASO</t>
  </si>
  <si>
    <t>CAHUA</t>
  </si>
  <si>
    <t>ARCATA</t>
  </si>
  <si>
    <t>GALLITO CIEGO</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</si>
  <si>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</si>
  <si>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</si>
  <si>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</si>
  <si>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</si>
  <si>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</si>
  <si>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</si>
  <si>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</si>
  <si>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</si>
  <si>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</si>
  <si>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</si>
  <si>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</si>
  <si>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</si>
  <si>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</si>
  <si>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</si>
  <si>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</si>
  <si>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</si>
  <si>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</si>
  <si>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</si>
  <si>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</si>
  <si>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</si>
  <si>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</si>
  <si>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</si>
  <si>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</si>
  <si>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</si>
  <si>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</si>
  <si>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</si>
  <si>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</si>
  <si>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</si>
  <si>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</si>
  <si>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</si>
  <si>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</si>
  <si>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</si>
  <si>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</si>
  <si>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</si>
  <si>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</si>
  <si>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</si>
  <si>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</si>
  <si>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MATARANI</t>
  </si>
  <si>
    <t>DUNA</t>
  </si>
  <si>
    <t>CARHUAQUERO (CS)</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</si>
  <si>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</si>
  <si>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</si>
  <si>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</si>
  <si>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</si>
  <si>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</si>
  <si>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</si>
  <si>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</si>
  <si>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</si>
  <si>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</si>
  <si>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</si>
  <si>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</si>
  <si>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</si>
  <si>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</si>
  <si>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</si>
  <si>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</si>
  <si>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</si>
  <si>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</si>
  <si>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</si>
  <si>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</si>
  <si>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</si>
  <si>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</si>
  <si>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</si>
  <si>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</si>
  <si>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</si>
  <si>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</si>
  <si>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</si>
  <si>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</si>
  <si>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</si>
  <si>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</si>
  <si>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</si>
  <si>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</si>
  <si>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</si>
  <si>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</si>
  <si>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</si>
  <si>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</si>
  <si>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</si>
  <si>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</si>
  <si>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</si>
  <si>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</si>
  <si>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</si>
  <si>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</si>
  <si>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</si>
  <si>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</si>
  <si>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CH_HER1</t>
  </si>
  <si>
    <t>WAYRA-I</t>
  </si>
  <si>
    <t>WAYRA EXTENSION</t>
  </si>
  <si>
    <t>CLEMESI</t>
  </si>
  <si>
    <t>REPARTICION</t>
  </si>
  <si>
    <t>POECHOS2</t>
  </si>
  <si>
    <t>CHANCAY</t>
  </si>
  <si>
    <t>CANA BRAVA</t>
  </si>
  <si>
    <t>REFINERIA TALARA TV1</t>
  </si>
  <si>
    <t>REFINERÍA TALARA TV2</t>
  </si>
  <si>
    <t>OQUENDO TG1</t>
  </si>
  <si>
    <t>OQUENDO TV1</t>
  </si>
  <si>
    <t>PARAMONGA</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</si>
  <si>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</si>
  <si>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</si>
  <si>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</si>
  <si>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</si>
  <si>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</si>
  <si>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</si>
  <si>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</si>
  <si>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</si>
  <si>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</si>
  <si>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</si>
  <si>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</si>
  <si>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</si>
  <si>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</si>
  <si>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</si>
  <si>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</si>
  <si>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</si>
  <si>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</si>
  <si>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</si>
  <si>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</si>
  <si>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</si>
  <si>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</si>
  <si>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</si>
  <si>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</si>
  <si>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</si>
  <si>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</si>
  <si>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</si>
  <si>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</si>
  <si>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</si>
  <si>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</si>
  <si>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</si>
  <si>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</si>
  <si>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</si>
  <si>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</si>
  <si>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</si>
  <si>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</si>
  <si>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</si>
  <si>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</si>
  <si>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</si>
  <si>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</si>
  <si>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</si>
  <si>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</si>
  <si>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</si>
  <si>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</si>
  <si>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</si>
  <si>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</si>
  <si>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</si>
  <si>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</si>
  <si>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</si>
  <si>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</si>
  <si>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</si>
  <si>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</si>
  <si>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</si>
  <si>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</si>
  <si>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</si>
  <si>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</si>
  <si>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</si>
  <si>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</si>
  <si>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</si>
  <si>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26/03/2025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</si>
  <si>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</si>
  <si>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</si>
  <si>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</si>
  <si>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</si>
  <si>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</si>
  <si>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</si>
  <si>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</si>
  <si>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</si>
  <si>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</si>
  <si>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</si>
  <si>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</si>
  <si>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</si>
  <si>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</si>
  <si>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</si>
  <si>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</si>
  <si>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</si>
  <si>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</si>
  <si>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</si>
  <si>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</si>
  <si>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</si>
  <si>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</si>
  <si>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</si>
  <si>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</si>
  <si>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</si>
  <si>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</si>
  <si>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</si>
  <si>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</si>
  <si>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</si>
  <si>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</si>
  <si>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</si>
  <si>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</si>
  <si>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</si>
  <si>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</si>
  <si>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</si>
  <si>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</si>
  <si>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</si>
  <si>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</si>
  <si>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</si>
  <si>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</si>
  <si>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</si>
  <si>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</si>
  <si>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</si>
  <si>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</si>
  <si>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</si>
  <si>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</si>
  <si>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</si>
  <si>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</si>
  <si>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</si>
  <si>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</si>
  <si>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</si>
  <si>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</si>
  <si>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</si>
  <si>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</si>
  <si>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</si>
  <si>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</si>
  <si>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</si>
  <si>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</si>
  <si>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</si>
  <si>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</si>
  <si>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</si>
  <si>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</si>
  <si>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</si>
  <si>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</si>
  <si>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</si>
  <si>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</si>
  <si>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</si>
  <si>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</si>
  <si>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</si>
  <si>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</si>
  <si>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</si>
  <si>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</si>
  <si>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</si>
  <si>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</si>
  <si>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</si>
  <si>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</si>
  <si>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</si>
  <si>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</si>
  <si>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</si>
  <si>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</si>
  <si>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</si>
  <si>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</si>
  <si>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</si>
  <si>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</si>
  <si>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</si>
  <si>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</si>
  <si>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</si>
  <si>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</si>
  <si>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</si>
  <si>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</si>
  <si>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</si>
  <si>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</si>
  <si>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</si>
  <si>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</si>
  <si>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</si>
  <si>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</si>
  <si>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</si>
  <si>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</si>
  <si>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</si>
  <si>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</si>
  <si>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</si>
  <si>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BIOGAS
</t>
  </si>
  <si>
    <t xml:space="preserve">
SOLAR
</t>
  </si>
  <si>
    <t xml:space="preserve">
EOLICA
</t>
  </si>
  <si>
    <t>TOTAL</t>
  </si>
  <si>
    <t xml:space="preserve">
 HIDROELECTRICA DE PASADA 
</t>
  </si>
  <si>
    <t xml:space="preserve">
 HIDROELECTRICA DE REGULACION 
</t>
  </si>
  <si>
    <t>C.H. CARHUAC</t>
  </si>
  <si>
    <t/>
  </si>
  <si>
    <t>C.H. HUALLIN</t>
  </si>
  <si>
    <t>C.H. MARAÑON</t>
  </si>
  <si>
    <t>C.H. CHIMAY</t>
  </si>
  <si>
    <t>C.H. YANANGO</t>
  </si>
  <si>
    <t>C.H. CHARCANI III</t>
  </si>
  <si>
    <t>C.H. CHARCANI IV</t>
  </si>
  <si>
    <t>C.H. CHARCANI V</t>
  </si>
  <si>
    <t>C.H. CHARCANI VI</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</si>
  <si>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</si>
  <si>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</si>
  <si>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</si>
  <si>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</si>
  <si>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</si>
  <si>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</si>
  <si>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</si>
  <si>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</si>
  <si>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</si>
  <si>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</si>
  <si>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</si>
  <si>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</si>
  <si>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</si>
  <si>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</si>
  <si>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</si>
  <si>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</si>
  <si>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</si>
  <si>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</si>
  <si>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</si>
  <si>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</si>
  <si>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</si>
  <si>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</si>
  <si>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</si>
  <si>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</si>
  <si>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</si>
  <si>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</si>
  <si>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</si>
  <si>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</si>
  <si>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</si>
  <si>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SANTA TERESA</t>
  </si>
  <si>
    <t>C.H. PARIAC</t>
  </si>
  <si>
    <t>C.H. CERRO DEL AGUILA</t>
  </si>
  <si>
    <t>M.C.H.+CERRO+DEL+AGUILA</t>
  </si>
  <si>
    <t>C.H. LA VIRGEN</t>
  </si>
  <si>
    <t>C.H. RONCADOR</t>
  </si>
  <si>
    <t>C.H. CAÑA BRAVA</t>
  </si>
  <si>
    <t>C.H. CAÑON DEL PATO</t>
  </si>
  <si>
    <t>C.H. CARHUAQUERO IV</t>
  </si>
  <si>
    <t>TOTAL MWh</t>
  </si>
  <si>
    <t>C.H. CALLAHUANCA</t>
  </si>
  <si>
    <t>%</t>
  </si>
  <si>
    <t>C.H. HER 1</t>
  </si>
  <si>
    <t>C.H. HUAMPANI</t>
  </si>
  <si>
    <t>C.H. HUINCO</t>
  </si>
  <si>
    <t>C.H. MATUCANA</t>
  </si>
  <si>
    <t>C.H. MOYOPAMPA</t>
  </si>
  <si>
    <t>C.H. MANTA I</t>
  </si>
  <si>
    <t>C.H. SAN GABAN II</t>
  </si>
  <si>
    <t>MCH TUPURI</t>
  </si>
  <si>
    <t xml:space="preserve">SINERSA                                           </t>
  </si>
  <si>
    <t>C.H. CHANCAY</t>
  </si>
  <si>
    <t>C.H. POECHOS II</t>
  </si>
  <si>
    <t>C.H. ARCATA</t>
  </si>
  <si>
    <t>C.H. CAHUA</t>
  </si>
  <si>
    <t>C.H. GALLITO CIEGO</t>
  </si>
  <si>
    <t>C.H. MALPASO</t>
  </si>
  <si>
    <t>C.H. OROYA</t>
  </si>
  <si>
    <t>C.H. PACHACHACA</t>
  </si>
  <si>
    <t>C.H. YAUPI</t>
  </si>
  <si>
    <t>GENERACIÓN ELÉCTRICA DE LAS CENTRALES RER (MW)</t>
  </si>
  <si>
    <t>HYDRO PATAPO S.A.C.</t>
  </si>
  <si>
    <t>TOTAL RER</t>
  </si>
  <si>
    <t>C.T. PARAMONGA</t>
  </si>
  <si>
    <t>C.T. MAPLE</t>
  </si>
  <si>
    <t>C.T SAN JACINTO</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</si>
  <si>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</si>
  <si>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</si>
  <si>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</si>
  <si>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</si>
  <si>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</si>
  <si>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</si>
  <si>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</si>
  <si>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</si>
  <si>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</si>
  <si>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</si>
  <si>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</si>
  <si>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</si>
  <si>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</si>
  <si>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</si>
  <si>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</si>
  <si>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</si>
  <si>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</si>
  <si>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</si>
  <si>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</si>
  <si>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</si>
  <si>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</si>
  <si>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</si>
  <si>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</si>
  <si>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</si>
  <si>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</si>
  <si>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</si>
  <si>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</si>
  <si>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</si>
  <si>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</si>
  <si>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</si>
  <si>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</si>
  <si>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</si>
  <si>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</si>
  <si>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</si>
  <si>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</si>
  <si>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</si>
  <si>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</si>
  <si>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</si>
  <si>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</si>
  <si>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</si>
  <si>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</si>
  <si>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</si>
  <si>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#FBBD00</t>
  </si>
  <si>
    <t>#00B0F0</t>
  </si>
  <si>
    <t>CENTRALES DE COGENERACIÓN DEL SEIN</t>
  </si>
  <si>
    <t xml:space="preserve">TOTAL
COGENERACION
</t>
  </si>
  <si>
    <t>C.T. REFINERÍA TALARA</t>
  </si>
  <si>
    <t>sábado, 1 de Marzo del 2025 - martes, 25 de Marzo del 2025</t>
  </si>
  <si>
    <t>EVOLUCIÓN DE LA PRODUCCIÓN DE LA ENERGÍA DIARIA DE LOS INTEGRANTES DEL COES (MWh)</t>
  </si>
  <si>
    <t>UNIDAD</t>
  </si>
  <si>
    <t>TIPO</t>
  </si>
  <si>
    <t>Marzo</t>
  </si>
  <si>
    <t>TV-01</t>
  </si>
  <si>
    <t>C.T. MAPLE ETANOL</t>
  </si>
  <si>
    <t>TV</t>
  </si>
  <si>
    <t>C.T. SAN JACINTO</t>
  </si>
  <si>
    <t>C.H.+SANTA+ROSA+I</t>
  </si>
  <si>
    <t>C.H.+SANTA+ROSA+II</t>
  </si>
  <si>
    <t>C.S. YARUCAYA</t>
  </si>
  <si>
    <t>C.T. CHILINA DIESEL</t>
  </si>
  <si>
    <t>TG</t>
  </si>
  <si>
    <t>C.T. MOLLENDO DIESEL</t>
  </si>
  <si>
    <t>C.T. INDEPENDENCIA</t>
  </si>
  <si>
    <t xml:space="preserve">CENTRAL        </t>
  </si>
  <si>
    <t>C.T. TUMBES</t>
  </si>
  <si>
    <t>MAK1</t>
  </si>
  <si>
    <t>MAK2</t>
  </si>
  <si>
    <t>C.T. MALACAS 1</t>
  </si>
  <si>
    <t>TG6</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</si>
  <si>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</si>
  <si>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</si>
  <si>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</si>
  <si>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</si>
  <si>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</si>
  <si>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</si>
  <si>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</si>
  <si>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</si>
  <si>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</si>
  <si>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</si>
  <si>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</si>
  <si>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</si>
  <si>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TG1            </t>
  </si>
  <si>
    <t xml:space="preserve">TG2            </t>
  </si>
  <si>
    <t>TG41</t>
  </si>
  <si>
    <t>TV42</t>
  </si>
  <si>
    <t>C.T. NEPI</t>
  </si>
  <si>
    <t>TG42</t>
  </si>
  <si>
    <t>TG43</t>
  </si>
  <si>
    <t>C.T. RF PLANTA ILO</t>
  </si>
  <si>
    <t>TG1</t>
  </si>
  <si>
    <t>TG2</t>
  </si>
  <si>
    <t>TV10</t>
  </si>
  <si>
    <t>CT REFINERIA TALARA</t>
  </si>
  <si>
    <t>TV1 REF TALARA</t>
  </si>
  <si>
    <t>TV2 REF TALARA</t>
  </si>
  <si>
    <t>C.S. MATARANI</t>
  </si>
  <si>
    <t>C.E. HUAMBOS</t>
  </si>
  <si>
    <t>C.E. DUNA</t>
  </si>
  <si>
    <t>C.T. RF PTO MALDONADO</t>
  </si>
  <si>
    <t>C.T. RF PUCALLPA</t>
  </si>
  <si>
    <t>C.S. CARHUAQUERO</t>
  </si>
  <si>
    <t>C.S. MAJES SOLAR</t>
  </si>
  <si>
    <t>C.T. RECKA</t>
  </si>
  <si>
    <t>C.S. MOQUEGUA FV</t>
  </si>
  <si>
    <t>C.E. WAYRA EXTENSION</t>
  </si>
  <si>
    <t>C.E. WAYRA I</t>
  </si>
  <si>
    <t>C.S. Clemesí</t>
  </si>
  <si>
    <t>CS_CLEMESI</t>
  </si>
  <si>
    <t>C.S. RUBI</t>
  </si>
  <si>
    <t>C.T. SANTA ROSA I</t>
  </si>
  <si>
    <t>UTI5</t>
  </si>
  <si>
    <t>C.T. SANTA ROSA II</t>
  </si>
  <si>
    <t>TG8</t>
  </si>
  <si>
    <t xml:space="preserve">TV             </t>
  </si>
  <si>
    <t xml:space="preserve">PANAMERICANA  SOLAR SAC. </t>
  </si>
  <si>
    <t>C.S. PANAMERICANA SOLAR</t>
  </si>
  <si>
    <t>C.E. MARCONA</t>
  </si>
  <si>
    <t>C.E. TRES HERMANAS</t>
  </si>
  <si>
    <t xml:space="preserve">PETRAMAS                                          </t>
  </si>
  <si>
    <t>C.T. LA GRINGA</t>
  </si>
  <si>
    <t>C.T.B DOÑA CATALINA</t>
  </si>
  <si>
    <t>C.T.B. CALLAO</t>
  </si>
  <si>
    <t>C.T. RF DE GENERACION ETEN</t>
  </si>
  <si>
    <t>RF-ETENGT1</t>
  </si>
  <si>
    <t>RF-ETENGT2</t>
  </si>
  <si>
    <t>C.S. REPARTICION</t>
  </si>
  <si>
    <t>TV1</t>
  </si>
  <si>
    <t>C.T. SAN NICOLAS</t>
  </si>
  <si>
    <t>CUMMINS</t>
  </si>
  <si>
    <t>TV2</t>
  </si>
  <si>
    <t>TV3</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</si>
  <si>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</si>
  <si>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</si>
  <si>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</si>
  <si>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</si>
  <si>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</si>
  <si>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</si>
  <si>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</si>
  <si>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</si>
  <si>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</si>
  <si>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</si>
  <si>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</si>
  <si>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</si>
  <si>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</si>
  <si>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</si>
  <si>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</si>
  <si>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</si>
  <si>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</si>
  <si>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</si>
  <si>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</si>
  <si>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</si>
  <si>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</si>
  <si>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</si>
  <si>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</si>
  <si>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</si>
  <si>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</si>
  <si>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</si>
  <si>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</si>
  <si>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</si>
  <si>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</si>
  <si>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</si>
  <si>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</si>
  <si>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</si>
  <si>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</si>
  <si>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</si>
  <si>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</si>
  <si>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</si>
  <si>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</si>
  <si>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</si>
  <si>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</si>
  <si>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</si>
  <si>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</si>
  <si>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</si>
  <si>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</si>
  <si>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</si>
  <si>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</si>
  <si>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</si>
  <si>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</si>
  <si>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</si>
  <si>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</si>
  <si>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</si>
  <si>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</si>
  <si>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</si>
  <si>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</si>
  <si>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</si>
  <si>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</si>
  <si>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</si>
  <si>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</si>
  <si>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</si>
  <si>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25/03/2025 22:08:00</t>
  </si>
  <si>
    <t>SAN_JACINTO - BAGAZO</t>
  </si>
  <si>
    <t>INDEPENDENCIA GAS</t>
  </si>
  <si>
    <t>25/03/2025 10:47:00</t>
  </si>
  <si>
    <t>25/03/2025 12:54:00</t>
  </si>
  <si>
    <t>25/03/2025 10:41:00</t>
  </si>
  <si>
    <t>25/03/2025 12:44:00</t>
  </si>
  <si>
    <t>POR POTENCIA O ENERGIA</t>
  </si>
  <si>
    <t>INDEP_G1</t>
  </si>
  <si>
    <t>25/03/2025 10:57:00</t>
  </si>
  <si>
    <t>25/03/2025 11:31:00</t>
  </si>
  <si>
    <t>POR PRUEBAS</t>
  </si>
  <si>
    <t>REQ. PROPIO</t>
  </si>
  <si>
    <t>25/03/2025 12:01:00</t>
  </si>
  <si>
    <t>25/03/2025 12:31:00</t>
  </si>
  <si>
    <t>MALACAS1 TG6 - GAS</t>
  </si>
  <si>
    <t>25/03/2025 00:06:00</t>
  </si>
  <si>
    <t>o/p 23:45 h del 24-03-2025</t>
  </si>
  <si>
    <t>25/03/2025 07:38:00</t>
  </si>
  <si>
    <t>25/03/2025 07:24:00</t>
  </si>
  <si>
    <t>CHILCA1 CCOMB TG1 &amp; TG2 &amp; TG3 - GAS</t>
  </si>
  <si>
    <t>CHILCA2 TG41 - GAS</t>
  </si>
  <si>
    <t>25/03/2025 11:07:00</t>
  </si>
  <si>
    <t>25/03/2025 12:18:00</t>
  </si>
  <si>
    <t>25/03/2025 10:43:00</t>
  </si>
  <si>
    <t>25/03/2025 14:29:00</t>
  </si>
  <si>
    <t>25/03/2025 14:21:00</t>
  </si>
  <si>
    <t>A MINIMA CARGA</t>
  </si>
  <si>
    <t>FENIX CCOMB GT11 &amp; GT12 - GAS</t>
  </si>
  <si>
    <t>25/03/2025 00:27:00</t>
  </si>
  <si>
    <t>FENIX CCOMB GT11 - GAS</t>
  </si>
  <si>
    <t>25/03/2025 01:02:00</t>
  </si>
  <si>
    <t>FENIX GT12 - GAS</t>
  </si>
  <si>
    <t>25/03/2025 00:35:00</t>
  </si>
  <si>
    <t>FENIX GT11 - GAS</t>
  </si>
  <si>
    <t>25/03/2025 01:05:00</t>
  </si>
  <si>
    <t>REF_TALARA TV1 - NLH_RFG</t>
  </si>
  <si>
    <t>REF_TALARA TV2 - NLH_RFG</t>
  </si>
  <si>
    <t>KALLPA CCOMB TG1 &amp; TG2 &amp; TG3 - GAS</t>
  </si>
  <si>
    <t>25/03/2025 05:30:00</t>
  </si>
  <si>
    <t>25/03/2025 06:45:00</t>
  </si>
  <si>
    <t>POR RSF</t>
  </si>
  <si>
    <t>25/03/2025 07:00:00</t>
  </si>
  <si>
    <t>25/03/2025 08:43:00</t>
  </si>
  <si>
    <t>25/03/2025 12:45:00</t>
  </si>
  <si>
    <t>25/03/2025 14:26:00</t>
  </si>
  <si>
    <t>25/03/2025 16:16:00</t>
  </si>
  <si>
    <t>25/03/2025 18:43:00</t>
  </si>
  <si>
    <t>25/03/2025 23:10:00</t>
  </si>
  <si>
    <t>LAS FLORES CCOMB TG1 - GAS</t>
  </si>
  <si>
    <t>25/03/2025 08:03:00</t>
  </si>
  <si>
    <t>25/03/2025 08:40:00</t>
  </si>
  <si>
    <t>25/03/2025 18:02:00</t>
  </si>
  <si>
    <t>A las 16:18 h S/C generar a 250 MW.</t>
  </si>
  <si>
    <t>25/03/2025 18:39:00</t>
  </si>
  <si>
    <t>25/03/2025 23:11:00</t>
  </si>
  <si>
    <t>STA ROSA TG8 - GAS</t>
  </si>
  <si>
    <t>25/03/2025 09:12:00</t>
  </si>
  <si>
    <t>25/03/2025 10:00:00</t>
  </si>
  <si>
    <t>25/03/2025 12:12:00</t>
  </si>
  <si>
    <t>25/03/2025 20:56:00</t>
  </si>
  <si>
    <t>25/03/2025 20:43:00</t>
  </si>
  <si>
    <t>VENTANILLA CCOMB TG4 - GAS</t>
  </si>
  <si>
    <t>25/03/2025 10:49:00</t>
  </si>
  <si>
    <t>VENTANILLA CCOMB TG4 - GAS F.DIRECTO</t>
  </si>
  <si>
    <t>25/03/2025 12:17:00</t>
  </si>
  <si>
    <t>25/03/2025 12:38:00</t>
  </si>
  <si>
    <t>HUAYCOLORO - BIOGAS</t>
  </si>
  <si>
    <t>LA GRINGA V - BIOGAS</t>
  </si>
  <si>
    <t>DONA CATALINA  - BIOGAS</t>
  </si>
  <si>
    <t>CALLAO - BIOGAS</t>
  </si>
  <si>
    <t>OQUENDO CCOMB TG1 - GAS</t>
  </si>
  <si>
    <t>OLLEROS TG1 - GAS</t>
  </si>
  <si>
    <t>25/03/2025 02:15:00</t>
  </si>
  <si>
    <t>25/03/2025 07:41:00</t>
  </si>
  <si>
    <t>25/03/2025 01:23:00</t>
  </si>
  <si>
    <t>En proceso de arranque en ciclo combinado.</t>
  </si>
  <si>
    <t>OLLEROS CCOMB TG1 - GAS</t>
  </si>
  <si>
    <t>25/03/2025 16:08:00</t>
  </si>
  <si>
    <t>25/03/2025 22:48:00</t>
  </si>
  <si>
    <t>Hora Inicio y Fin de Indisponibilidades de las Unidades de Generación SEIN</t>
  </si>
  <si>
    <t>Para Central Caña Brava debido a mantenimiento anual preventivo</t>
  </si>
  <si>
    <t>Mantenimiento Electromecánico Plan 2 + END</t>
  </si>
  <si>
    <t>Mantenimiento Correctivo por fatiga en la leva del cilindro A8 - 1ra ampliación</t>
  </si>
  <si>
    <t>Mantenimiento correctivo, por variaciones en la carga de referencia de potencia de la unidad, se requiere calibrar el enconder, válvulas de escape y válvulas admisión de los cilindros</t>
  </si>
  <si>
    <t>RESTITUCIÓN</t>
  </si>
  <si>
    <t>MONTAJE DE INSTRUMENTACIÓN PROVISIONAL Y CALIBRACIÓN DE SEÑALES</t>
  </si>
  <si>
    <t>PRUEBAS DE REGULADOR DE VELOCIDAD CON VÁLVULA ESFÉRICA CERRADA. PRUEBAS CON CARGA MÁXIMA DE 23:07 A 23:40 H</t>
  </si>
  <si>
    <t>Fuera de servicio debido a la indisponibilidad de la bocatoma Quitaracsa y la bocatoma San Mateo por caída de piedras en la zona, no se puede captar agua en la condición presentada.</t>
  </si>
  <si>
    <t>YUNCÁN</t>
  </si>
  <si>
    <t>POR PROBLEMAS DE CALENTAMIENTO EN EL SISTEMA DE LUBRICACIÓN FORZADA.</t>
  </si>
  <si>
    <t>Mantenimiento Correctivo de Unidad G2 debido a la sobre velocidad del generador por exceso de fugas de agua entre toberas e inyectores, provocando inestabilidad en la velocidad de dicha unidad de generación.</t>
  </si>
  <si>
    <t>CENTRAL INDISPONIBLE POR MANTENIMIENTO DE LINEA TRANSMISIÓN L-2166 (RFE)</t>
  </si>
  <si>
    <t>EJECUTADO</t>
  </si>
  <si>
    <t>Martes 25 de Marzo del 2025 / SEM N° 12</t>
  </si>
  <si>
    <t xml:space="preserve">ENERGIA RENOVABLES       </t>
  </si>
  <si>
    <t xml:space="preserve">COGENERACION             </t>
  </si>
  <si>
    <t xml:space="preserve">NO INTEGRANTES           </t>
  </si>
  <si>
    <t>Martes</t>
  </si>
  <si>
    <t>STARO</t>
  </si>
  <si>
    <t>ORAZU</t>
  </si>
  <si>
    <t xml:space="preserve">TER   </t>
  </si>
  <si>
    <t>EGM</t>
  </si>
  <si>
    <t>SGB</t>
  </si>
  <si>
    <t>CELEP</t>
  </si>
  <si>
    <t>MINCVE</t>
  </si>
  <si>
    <t>ETEN</t>
  </si>
  <si>
    <t>HUALLA</t>
  </si>
  <si>
    <t>LAVI</t>
  </si>
  <si>
    <t>CHIN</t>
  </si>
  <si>
    <t>HUANCH</t>
  </si>
  <si>
    <t>CELER</t>
  </si>
  <si>
    <t>INLD</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</si>
  <si>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</si>
  <si>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</si>
  <si>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</si>
  <si>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</si>
  <si>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</si>
  <si>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</si>
  <si>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</si>
  <si>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</si>
  <si>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</si>
  <si>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</si>
  <si>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</si>
  <si>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</si>
  <si>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</si>
  <si>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</si>
  <si>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</si>
  <si>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</si>
  <si>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</si>
  <si>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</si>
  <si>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</si>
  <si>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</si>
  <si>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</si>
  <si>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</si>
  <si>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</si>
  <si>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</si>
  <si>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</si>
  <si>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</si>
  <si>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</si>
  <si>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</si>
  <si>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</si>
  <si>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</si>
  <si>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</si>
  <si>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</si>
  <si>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</si>
  <si>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</si>
  <si>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</si>
  <si>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</si>
  <si>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</si>
  <si>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</si>
  <si>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</si>
  <si>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</si>
  <si>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</si>
  <si>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</si>
  <si>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</si>
  <si>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</si>
  <si>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</si>
  <si>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</si>
  <si>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</si>
  <si>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</si>
  <si>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</si>
  <si>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</si>
  <si>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</si>
  <si>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</si>
  <si>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</si>
  <si>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</si>
  <si>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</si>
  <si>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</si>
  <si>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</si>
  <si>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</si>
  <si>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</si>
  <si>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</si>
  <si>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</si>
  <si>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</si>
  <si>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</si>
  <si>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</si>
  <si>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</si>
  <si>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</si>
  <si>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</si>
  <si>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</si>
  <si>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</si>
  <si>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</si>
  <si>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</si>
  <si>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</si>
  <si>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</si>
  <si>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</si>
  <si>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</si>
  <si>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</si>
  <si>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</si>
  <si>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</si>
  <si>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</si>
  <si>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</si>
  <si>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</si>
  <si>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</si>
  <si>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</si>
  <si>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</si>
  <si>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</si>
  <si>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</si>
  <si>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</si>
  <si>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</si>
  <si>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</si>
  <si>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</si>
  <si>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</si>
  <si>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5302401.98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</si>
  <si>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</si>
  <si>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</si>
  <si>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</si>
  <si>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</si>
  <si>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</si>
  <si>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</si>
  <si>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</si>
  <si>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</si>
  <si>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</si>
  <si>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</si>
  <si>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</si>
  <si>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</si>
  <si>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</si>
  <si>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</si>
  <si>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</si>
  <si>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</si>
  <si>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</si>
  <si>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</si>
  <si>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</si>
  <si>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</si>
  <si>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</si>
  <si>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</si>
  <si>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</si>
  <si>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</si>
  <si>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</si>
  <si>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</si>
  <si>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</si>
  <si>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</si>
  <si>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</si>
  <si>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</si>
  <si>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</si>
  <si>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</si>
  <si>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</si>
  <si>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</si>
  <si>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</si>
  <si>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</si>
  <si>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</si>
  <si>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</si>
  <si>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</si>
  <si>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</si>
  <si>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</si>
  <si>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</si>
  <si>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</si>
  <si>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</si>
  <si>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</si>
  <si>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</si>
  <si>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</si>
  <si>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</si>
  <si>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</si>
  <si>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</si>
  <si>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</si>
  <si>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</si>
  <si>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</si>
  <si>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</si>
  <si>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</si>
  <si>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</si>
  <si>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</si>
  <si>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</si>
  <si>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</si>
  <si>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</si>
  <si>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</si>
  <si>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</si>
  <si>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</si>
  <si>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</si>
  <si>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</si>
  <si>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</si>
  <si>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</si>
  <si>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</si>
  <si>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</si>
  <si>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</si>
  <si>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</si>
  <si>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</si>
  <si>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</si>
  <si>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</si>
  <si>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</si>
  <si>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</si>
  <si>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</si>
  <si>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</si>
  <si>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</si>
  <si>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</si>
  <si>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</si>
  <si>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</si>
  <si>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</si>
  <si>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</si>
  <si>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</si>
  <si>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</si>
  <si>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</si>
  <si>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</si>
  <si>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</si>
  <si>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</si>
  <si>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</si>
  <si>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</si>
  <si>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</si>
  <si>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</si>
  <si>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</si>
  <si>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</si>
  <si>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</si>
  <si>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</si>
  <si>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</si>
  <si>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</si>
  <si>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</si>
  <si>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</si>
  <si>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</si>
  <si>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</si>
  <si>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</si>
  <si>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</si>
  <si>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</si>
  <si>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</si>
  <si>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</si>
  <si>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</si>
  <si>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</si>
  <si>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</si>
  <si>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</si>
  <si>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</si>
  <si>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</si>
  <si>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</si>
  <si>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</si>
  <si>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</si>
  <si>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</si>
  <si>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</si>
  <si>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</si>
  <si>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</si>
  <si>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</si>
  <si>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</si>
  <si>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</si>
  <si>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</si>
  <si>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</si>
  <si>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</si>
  <si>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</si>
  <si>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02:10:00</t>
  </si>
  <si>
    <t>02:10:10</t>
  </si>
  <si>
    <t>15:00:00</t>
  </si>
  <si>
    <t>CUENCA RIO HUAURA</t>
  </si>
  <si>
    <t>CUENCA RIO JEQUETEPEQUE</t>
  </si>
  <si>
    <t>CUENCA RIO PATIVILCA</t>
  </si>
  <si>
    <t>CUENCA RIO PAUCARTAMBO</t>
  </si>
  <si>
    <t>Reporte de Stock de Combustibles</t>
  </si>
  <si>
    <t>TIPO DE COMBUSTIBLE</t>
  </si>
  <si>
    <t>FINAL DECLARADO</t>
  </si>
  <si>
    <t>RECEPCIÓN</t>
  </si>
  <si>
    <t>UNIDADES</t>
  </si>
  <si>
    <t>OBSERVACIONES</t>
  </si>
  <si>
    <t>DIESEL</t>
  </si>
  <si>
    <t>m3</t>
  </si>
  <si>
    <t>Segun inventario de stock</t>
  </si>
  <si>
    <t>RESIDUAL R500</t>
  </si>
  <si>
    <t>C.T. ILO 2</t>
  </si>
  <si>
    <t>CARBON</t>
  </si>
  <si>
    <t>Tn</t>
  </si>
  <si>
    <t>Disminución por consumo interno de planta.</t>
  </si>
  <si>
    <t>Consumo de combustible interno en planta.</t>
  </si>
  <si>
    <t>Reporte de Consumo de Combustibles</t>
  </si>
  <si>
    <t>CONSUMO DE COMBUSTIBLES - LÍQUIDO, SÓLIDO, GASEOSO</t>
  </si>
  <si>
    <t>MEDIDOR</t>
  </si>
  <si>
    <t>25/Mar</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</si>
  <si>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</si>
  <si>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</si>
  <si>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</si>
  <si>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</si>
  <si>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</si>
  <si>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</si>
  <si>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</si>
  <si>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</si>
  <si>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</si>
  <si>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</si>
  <si>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</si>
  <si>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</si>
  <si>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</si>
  <si>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</si>
  <si>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</si>
  <si>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</si>
  <si>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</si>
  <si>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</si>
  <si>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</si>
  <si>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</si>
  <si>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</si>
  <si>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</si>
  <si>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</si>
  <si>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</si>
  <si>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</si>
  <si>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</si>
  <si>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</si>
  <si>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</si>
  <si>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</si>
  <si>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</si>
  <si>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</si>
  <si>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</si>
  <si>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REFINERIA</t>
  </si>
  <si>
    <t>NAFTA</t>
  </si>
  <si>
    <t>TV2 REFINERIA TALARA</t>
  </si>
  <si>
    <t>KALLPATG1</t>
  </si>
  <si>
    <t>KALLPATG2</t>
  </si>
  <si>
    <t>KALLPATG3</t>
  </si>
  <si>
    <t>TG1-LAS FLORES</t>
  </si>
  <si>
    <t>RECKA TG1-01MKA10</t>
  </si>
  <si>
    <t>TG7 WEST</t>
  </si>
  <si>
    <t>TG8 SIEMENS</t>
  </si>
  <si>
    <t>VENT_TG3</t>
  </si>
  <si>
    <t>VENT_TG4</t>
  </si>
  <si>
    <t>Huay_G1</t>
  </si>
  <si>
    <t>BIOGAS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</si>
  <si>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</si>
  <si>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</si>
  <si>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</si>
  <si>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</si>
  <si>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</si>
  <si>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</si>
  <si>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</si>
  <si>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</si>
  <si>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</si>
  <si>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</si>
  <si>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</si>
  <si>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</si>
  <si>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</si>
  <si>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</si>
  <si>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</si>
  <si>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</si>
  <si>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</si>
  <si>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</si>
  <si>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</si>
  <si>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</si>
  <si>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</si>
  <si>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</si>
  <si>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</si>
  <si>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</si>
  <si>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</si>
  <si>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</si>
  <si>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</si>
  <si>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25/03/2025 01:00</t>
  </si>
  <si>
    <t>25/03/2025 02:00</t>
  </si>
  <si>
    <t>25/03/2025 03:00</t>
  </si>
  <si>
    <t>25/03/2025 04:00</t>
  </si>
  <si>
    <t>25/03/2025 05:00</t>
  </si>
  <si>
    <t>25/03/2025 07:00</t>
  </si>
  <si>
    <t>25/03/2025 09:00</t>
  </si>
  <si>
    <t>25/03/2025 11:00</t>
  </si>
  <si>
    <t>25/03/2025 13:00</t>
  </si>
  <si>
    <t>25/03/2025 17:00</t>
  </si>
  <si>
    <t>25/03/2025 18:00</t>
  </si>
  <si>
    <t>25/03/2025 19:00</t>
  </si>
  <si>
    <t>25/03/2025 20:00</t>
  </si>
  <si>
    <t>25/03/2025 21:00</t>
  </si>
  <si>
    <t>25/03/2025 22:00</t>
  </si>
  <si>
    <t>25/03/2025 23:00</t>
  </si>
  <si>
    <t>TEMPERATURA AMBIENTE (ºC)</t>
  </si>
  <si>
    <t>Disponibilidad de Gas Natural de las Centrales Termoeléctricas</t>
  </si>
  <si>
    <t>GASEODUCTO</t>
  </si>
  <si>
    <t>VOLUMEN DE GAS (Mm3)</t>
  </si>
  <si>
    <t>INICIAL</t>
  </si>
  <si>
    <t>GASEODUCTO DE CAMISEA (EGESUR)</t>
  </si>
  <si>
    <t>26/03/2025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</si>
  <si>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</si>
  <si>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</si>
  <si>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</si>
  <si>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</si>
  <si>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</si>
  <si>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</si>
  <si>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</si>
  <si>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</si>
  <si>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</si>
  <si>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</si>
  <si>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</si>
  <si>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</si>
  <si>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</si>
  <si>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</si>
  <si>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</si>
  <si>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</si>
  <si>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</si>
  <si>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</si>
  <si>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</si>
  <si>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</si>
  <si>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</si>
  <si>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</si>
  <si>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</si>
  <si>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</si>
  <si>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</si>
  <si>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</si>
  <si>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</si>
  <si>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</si>
  <si>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</si>
  <si>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</si>
  <si>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</si>
  <si>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</si>
  <si>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</si>
  <si>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</si>
  <si>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</si>
  <si>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</si>
  <si>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</si>
  <si>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</si>
  <si>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</si>
  <si>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</si>
  <si>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</si>
  <si>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</si>
  <si>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</si>
  <si>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</si>
  <si>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</si>
  <si>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</si>
  <si>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</si>
  <si>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</si>
  <si>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</si>
  <si>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</si>
  <si>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</si>
  <si>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</si>
  <si>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</si>
  <si>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</si>
  <si>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</si>
  <si>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</si>
  <si>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</si>
  <si>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</si>
  <si>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</si>
  <si>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</si>
  <si>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</si>
  <si>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</si>
  <si>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</si>
  <si>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</si>
  <si>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</si>
  <si>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</si>
  <si>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</si>
  <si>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</si>
  <si>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</si>
  <si>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</si>
  <si>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</si>
  <si>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</si>
  <si>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</si>
  <si>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</si>
  <si>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</si>
  <si>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</si>
  <si>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</si>
  <si>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</si>
  <si>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</si>
  <si>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</si>
  <si>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</si>
  <si>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</si>
  <si>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</si>
  <si>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</si>
  <si>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</si>
  <si>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</si>
  <si>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</si>
  <si>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</si>
  <si>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</si>
  <si>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</si>
  <si>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</si>
  <si>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</si>
  <si>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</si>
  <si>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</si>
  <si>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</si>
  <si>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</si>
  <si>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</si>
  <si>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</si>
  <si>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</si>
  <si>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</si>
  <si>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</si>
  <si>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</si>
  <si>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</si>
  <si>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</si>
  <si>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</si>
  <si>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</si>
  <si>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</si>
  <si>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</si>
  <si>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</si>
  <si>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</si>
  <si>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</si>
  <si>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</si>
  <si>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</si>
  <si>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</si>
  <si>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</si>
  <si>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</si>
  <si>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</si>
  <si>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</si>
  <si>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</si>
  <si>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</si>
  <si>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</si>
  <si>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</si>
  <si>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</si>
  <si>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</si>
  <si>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</si>
  <si>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</si>
  <si>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</si>
  <si>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</si>
  <si>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</si>
  <si>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</si>
  <si>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</si>
  <si>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</si>
  <si>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</si>
  <si>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</si>
  <si>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</si>
  <si>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</si>
  <si>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</si>
  <si>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</si>
  <si>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</si>
  <si>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</si>
  <si>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</si>
  <si>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</si>
  <si>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</si>
  <si>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</si>
  <si>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</si>
  <si>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</si>
  <si>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</si>
  <si>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</si>
  <si>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</si>
  <si>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</si>
  <si>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</si>
  <si>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</si>
  <si>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</si>
  <si>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</si>
  <si>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</si>
  <si>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</si>
  <si>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</si>
  <si>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</si>
  <si>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</si>
  <si>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</si>
  <si>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</si>
  <si>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</si>
  <si>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</si>
  <si>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</si>
  <si>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</si>
  <si>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</si>
  <si>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</si>
  <si>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</si>
  <si>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</si>
  <si>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</si>
  <si>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</si>
  <si>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</si>
  <si>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</si>
  <si>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</si>
  <si>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</si>
  <si>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</si>
  <si>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</si>
  <si>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</si>
  <si>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</si>
  <si>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</si>
  <si>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</si>
  <si>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</si>
  <si>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</si>
  <si>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</si>
  <si>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</si>
  <si>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</si>
  <si>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</si>
  <si>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</si>
  <si>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</si>
  <si>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</si>
  <si>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</si>
  <si>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</si>
  <si>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</si>
  <si>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</si>
  <si>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</si>
  <si>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</si>
  <si>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</si>
  <si>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</si>
  <si>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</si>
  <si>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</si>
  <si>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</si>
  <si>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</si>
  <si>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</si>
  <si>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</si>
  <si>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</si>
  <si>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</si>
  <si>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</si>
  <si>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</si>
  <si>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</si>
  <si>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</si>
  <si>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</si>
  <si>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</si>
  <si>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</si>
  <si>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</si>
  <si>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</si>
  <si>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</si>
  <si>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</si>
  <si>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</si>
  <si>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</si>
  <si>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</si>
  <si>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</si>
  <si>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</si>
  <si>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</si>
  <si>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</si>
  <si>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</si>
  <si>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</si>
  <si>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</si>
  <si>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</si>
  <si>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</si>
  <si>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</si>
  <si>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</si>
  <si>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</si>
  <si>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</si>
  <si>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</si>
  <si>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</si>
  <si>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</si>
  <si>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</si>
  <si>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</si>
  <si>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</si>
  <si>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</si>
  <si>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</si>
  <si>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</si>
  <si>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</si>
  <si>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</si>
  <si>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</si>
  <si>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</si>
  <si>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</si>
  <si>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</si>
  <si>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</si>
  <si>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</si>
  <si>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</si>
  <si>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</si>
  <si>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</si>
  <si>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</si>
  <si>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</si>
  <si>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</si>
  <si>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</si>
  <si>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</si>
  <si>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</si>
  <si>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</si>
  <si>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</si>
  <si>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</si>
  <si>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</si>
  <si>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</si>
  <si>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</si>
  <si>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</si>
  <si>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</si>
  <si>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</si>
  <si>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</si>
  <si>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</si>
  <si>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</si>
  <si>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</si>
  <si>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</si>
  <si>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</si>
  <si>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</si>
  <si>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</si>
  <si>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</si>
  <si>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</si>
  <si>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</si>
  <si>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</si>
  <si>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</si>
  <si>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</si>
  <si>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</si>
  <si>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</si>
  <si>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</si>
  <si>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</si>
  <si>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</si>
  <si>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</si>
  <si>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</si>
  <si>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</si>
  <si>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</si>
  <si>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</si>
  <si>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</si>
  <si>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</si>
  <si>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</si>
  <si>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</si>
  <si>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</si>
  <si>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</si>
  <si>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</si>
  <si>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</si>
  <si>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</si>
  <si>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</si>
  <si>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</si>
  <si>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</si>
  <si>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</si>
  <si>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</si>
  <si>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</si>
  <si>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</si>
  <si>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</si>
  <si>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</si>
  <si>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</si>
  <si>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</si>
  <si>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</si>
  <si>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</si>
  <si>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</si>
  <si>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</si>
  <si>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</si>
  <si>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</si>
  <si>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</si>
  <si>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</si>
  <si>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</si>
  <si>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</si>
  <si>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</si>
  <si>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</si>
  <si>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</si>
  <si>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</si>
  <si>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</si>
  <si>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</si>
  <si>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</si>
  <si>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</si>
  <si>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</si>
  <si>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</si>
  <si>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</si>
  <si>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</si>
  <si>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</si>
  <si>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</si>
  <si>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</si>
  <si>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</si>
  <si>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</si>
  <si>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</si>
  <si>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</si>
  <si>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</si>
  <si>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</si>
  <si>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</si>
  <si>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</si>
  <si>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</si>
  <si>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</si>
  <si>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</si>
  <si>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</si>
  <si>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</si>
  <si>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</si>
  <si>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</si>
  <si>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</si>
  <si>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</si>
  <si>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</si>
  <si>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</si>
  <si>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</si>
  <si>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</si>
  <si>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</si>
  <si>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</si>
  <si>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</si>
  <si>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</si>
  <si>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</si>
  <si>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</si>
  <si>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</si>
  <si>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</si>
  <si>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</si>
  <si>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</si>
  <si>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</si>
  <si>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</si>
  <si>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</si>
  <si>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</si>
  <si>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</si>
  <si>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</si>
  <si>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</si>
  <si>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</si>
  <si>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</si>
  <si>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</si>
  <si>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</si>
  <si>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</si>
  <si>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</si>
  <si>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</si>
  <si>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</si>
  <si>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</si>
  <si>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</si>
  <si>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</si>
  <si>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</si>
  <si>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</si>
  <si>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</si>
  <si>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</si>
  <si>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</si>
  <si>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</si>
  <si>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</si>
  <si>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</si>
  <si>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</si>
  <si>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</si>
  <si>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</si>
  <si>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</si>
  <si>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</si>
  <si>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</si>
  <si>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</si>
  <si>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</si>
  <si>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</si>
  <si>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</si>
  <si>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</si>
  <si>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</si>
  <si>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</si>
  <si>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</si>
  <si>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</si>
  <si>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</si>
  <si>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</si>
  <si>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</si>
  <si>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</si>
  <si>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</si>
  <si>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</si>
  <si>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</si>
  <si>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</si>
  <si>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</si>
  <si>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</si>
  <si>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</si>
  <si>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</si>
  <si>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</si>
  <si>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</si>
  <si>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</si>
  <si>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</si>
  <si>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</si>
  <si>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</si>
  <si>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</si>
  <si>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</si>
  <si>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</si>
  <si>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</si>
  <si>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</si>
  <si>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</si>
  <si>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</si>
  <si>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</si>
  <si>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</si>
  <si>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</si>
  <si>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</si>
  <si>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</si>
  <si>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</si>
  <si>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</si>
  <si>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</si>
  <si>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</si>
  <si>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</si>
  <si>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</si>
  <si>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</si>
  <si>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</si>
  <si>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</si>
  <si>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</si>
  <si>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</si>
  <si>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</si>
  <si>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</si>
  <si>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</si>
  <si>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</si>
  <si>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</si>
  <si>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</si>
  <si>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</si>
  <si>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</si>
  <si>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</si>
  <si>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</si>
  <si>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</si>
  <si>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</si>
  <si>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</si>
  <si>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</si>
  <si>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</si>
  <si>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</si>
  <si>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</si>
  <si>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</si>
  <si>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</si>
  <si>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</si>
  <si>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</si>
  <si>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</si>
  <si>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</si>
  <si>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</si>
  <si>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</si>
  <si>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</si>
  <si>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</si>
  <si>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</si>
  <si>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</si>
  <si>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</si>
  <si>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</si>
  <si>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</si>
  <si>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</si>
  <si>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</si>
  <si>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</si>
  <si>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</si>
  <si>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</si>
  <si>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</si>
  <si>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</si>
  <si>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</si>
  <si>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</si>
  <si>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</si>
  <si>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</si>
  <si>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</si>
  <si>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</si>
  <si>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</si>
  <si>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</si>
  <si>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</si>
  <si>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</si>
  <si>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</si>
  <si>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</si>
  <si>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</si>
  <si>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</si>
  <si>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</si>
  <si>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</si>
  <si>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L-2233</t>
  </si>
  <si>
    <t>AT11-211</t>
  </si>
  <si>
    <t>AT30-211</t>
  </si>
  <si>
    <t>L-5006</t>
  </si>
  <si>
    <t>L-1101</t>
  </si>
  <si>
    <t>T1</t>
  </si>
  <si>
    <t>T2</t>
  </si>
  <si>
    <t>T18-261</t>
  </si>
  <si>
    <t>L-2278</t>
  </si>
  <si>
    <t>L-2279</t>
  </si>
  <si>
    <t>T-220</t>
  </si>
  <si>
    <t>T94-261</t>
  </si>
  <si>
    <t>T34-261</t>
  </si>
  <si>
    <t>T73-523</t>
  </si>
  <si>
    <t>T74-523</t>
  </si>
  <si>
    <t>L-5001</t>
  </si>
  <si>
    <t>L-5003</t>
  </si>
  <si>
    <t>L-5022</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</si>
  <si>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</si>
  <si>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</si>
  <si>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</si>
  <si>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</si>
  <si>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</si>
  <si>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</si>
  <si>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</si>
  <si>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</si>
  <si>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</si>
  <si>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</si>
  <si>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</si>
  <si>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</si>
  <si>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</si>
  <si>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</si>
  <si>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</si>
  <si>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</si>
  <si>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</si>
  <si>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</si>
  <si>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</si>
  <si>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</si>
  <si>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</si>
  <si>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</si>
  <si>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</si>
  <si>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</si>
  <si>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</si>
  <si>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</si>
  <si>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</si>
  <si>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</si>
  <si>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</si>
  <si>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</si>
  <si>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</si>
  <si>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</si>
  <si>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</si>
  <si>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</si>
  <si>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</si>
  <si>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</si>
  <si>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</si>
  <si>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</si>
  <si>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</si>
  <si>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</si>
  <si>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</si>
  <si>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</si>
  <si>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</si>
  <si>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</si>
  <si>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</si>
  <si>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</si>
  <si>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</si>
  <si>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</si>
  <si>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</si>
  <si>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</si>
  <si>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</si>
  <si>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</si>
  <si>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</si>
  <si>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</si>
  <si>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</si>
  <si>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</si>
  <si>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</si>
  <si>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</si>
  <si>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</si>
  <si>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</si>
  <si>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</si>
  <si>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</si>
  <si>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</si>
  <si>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</si>
  <si>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</si>
  <si>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</si>
  <si>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</si>
  <si>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</si>
  <si>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</si>
  <si>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</si>
  <si>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</si>
  <si>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</si>
  <si>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</si>
  <si>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</si>
  <si>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</si>
  <si>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</si>
  <si>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</si>
  <si>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</si>
  <si>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</si>
  <si>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</si>
  <si>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</si>
  <si>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</si>
  <si>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</si>
  <si>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</si>
  <si>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</si>
  <si>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</si>
  <si>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</si>
  <si>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</si>
  <si>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</si>
  <si>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</si>
  <si>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</si>
  <si>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</si>
  <si>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</si>
  <si>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</si>
  <si>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</si>
  <si>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</si>
  <si>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</si>
  <si>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</si>
  <si>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</si>
  <si>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</si>
  <si>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</si>
  <si>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</si>
  <si>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</si>
  <si>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</si>
  <si>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</si>
  <si>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</si>
  <si>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</si>
  <si>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</si>
  <si>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L-2252</t>
  </si>
  <si>
    <t>L-6602</t>
  </si>
  <si>
    <t>T8-261</t>
  </si>
  <si>
    <t>T19-261</t>
  </si>
  <si>
    <t>T 220/69/10</t>
  </si>
  <si>
    <t>L-2051</t>
  </si>
  <si>
    <t>L-2052</t>
  </si>
  <si>
    <t>L-2140</t>
  </si>
  <si>
    <t>L-5031</t>
  </si>
  <si>
    <t>L-2059</t>
  </si>
  <si>
    <t>L-2060</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</si>
  <si>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</si>
  <si>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</si>
  <si>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</si>
  <si>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</si>
  <si>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</si>
  <si>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</si>
  <si>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</si>
  <si>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</si>
  <si>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</si>
  <si>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</si>
  <si>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</si>
  <si>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</si>
  <si>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</si>
  <si>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</si>
  <si>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</si>
  <si>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</si>
  <si>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</si>
  <si>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</si>
  <si>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</si>
  <si>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</si>
  <si>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</si>
  <si>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</si>
  <si>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</si>
  <si>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</si>
  <si>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</si>
  <si>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</si>
  <si>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</si>
  <si>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</si>
  <si>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</si>
  <si>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</si>
  <si>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</si>
  <si>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</si>
  <si>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</si>
  <si>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</si>
  <si>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</si>
  <si>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</si>
  <si>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</si>
  <si>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</si>
  <si>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</si>
  <si>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</si>
  <si>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</si>
  <si>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</si>
  <si>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</si>
  <si>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</si>
  <si>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</si>
  <si>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</si>
  <si>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</si>
  <si>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</si>
  <si>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</si>
  <si>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</si>
  <si>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</si>
  <si>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</si>
  <si>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</si>
  <si>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</si>
  <si>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</si>
  <si>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</si>
  <si>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S</t>
  </si>
  <si>
    <t>CONCESIONARIA LINEA DE TRANSMISION CCNCM S.A.C.</t>
  </si>
  <si>
    <t>ATN S.A.</t>
  </si>
  <si>
    <t>COMPAÑIA TRANSMISORA ANDINA S.A.</t>
  </si>
  <si>
    <t>EGENOR</t>
  </si>
  <si>
    <t>ISA PERU</t>
  </si>
  <si>
    <t>PLUZ ENERGÍA PERÚ S.A.A.</t>
  </si>
  <si>
    <t>ENEL PERU S.A.C.</t>
  </si>
  <si>
    <t>ABY TRANSMISIÓN SUR</t>
  </si>
  <si>
    <t>ELECTROCENTRO</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</si>
  <si>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</si>
  <si>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</si>
  <si>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</si>
  <si>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</si>
  <si>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</si>
  <si>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</si>
  <si>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</si>
  <si>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</si>
  <si>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</si>
  <si>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</si>
  <si>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</si>
  <si>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</si>
  <si>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</si>
  <si>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</si>
  <si>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</si>
  <si>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</si>
  <si>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</si>
  <si>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</si>
  <si>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</si>
  <si>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</si>
  <si>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</si>
  <si>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</si>
  <si>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</si>
  <si>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</si>
  <si>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</si>
  <si>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</si>
  <si>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</si>
  <si>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</si>
  <si>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</si>
  <si>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</si>
  <si>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</si>
  <si>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</si>
  <si>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</si>
  <si>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</si>
  <si>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</si>
  <si>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</si>
  <si>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</si>
  <si>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</si>
  <si>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</si>
  <si>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</si>
  <si>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</si>
  <si>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</si>
  <si>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</si>
  <si>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</si>
  <si>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</si>
  <si>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</si>
  <si>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</si>
  <si>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</si>
  <si>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</si>
  <si>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</si>
  <si>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</si>
  <si>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</si>
  <si>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</si>
  <si>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</si>
  <si>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</si>
  <si>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</si>
  <si>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</si>
  <si>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</si>
  <si>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</si>
  <si>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</si>
  <si>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</si>
  <si>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</si>
  <si>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</si>
  <si>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</si>
  <si>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</si>
  <si>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</si>
  <si>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</si>
  <si>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</si>
  <si>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</si>
  <si>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</si>
  <si>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</si>
  <si>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</si>
  <si>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</si>
  <si>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</si>
  <si>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</si>
  <si>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</si>
  <si>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</si>
  <si>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</si>
  <si>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</si>
  <si>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</si>
  <si>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</si>
  <si>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</si>
  <si>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</si>
  <si>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</si>
  <si>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</si>
  <si>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</si>
  <si>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</si>
  <si>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</si>
  <si>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</si>
  <si>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</si>
  <si>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</si>
  <si>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</si>
  <si>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</si>
  <si>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</si>
  <si>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</si>
  <si>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</si>
  <si>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</si>
  <si>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</si>
  <si>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</si>
  <si>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</si>
  <si>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</si>
  <si>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</si>
  <si>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</si>
  <si>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</si>
  <si>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</si>
  <si>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</si>
  <si>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</si>
  <si>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</si>
  <si>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</si>
  <si>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</si>
  <si>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</si>
  <si>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</si>
  <si>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</si>
  <si>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</si>
  <si>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</si>
  <si>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</si>
  <si>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</si>
  <si>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</si>
  <si>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</si>
  <si>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</si>
  <si>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</si>
  <si>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</si>
  <si>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</si>
  <si>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</si>
  <si>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</si>
  <si>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</si>
  <si>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</si>
  <si>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</si>
  <si>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</si>
  <si>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</si>
  <si>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</si>
  <si>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</si>
  <si>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</si>
  <si>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</si>
  <si>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</si>
  <si>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</si>
  <si>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</si>
  <si>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</si>
  <si>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</si>
  <si>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</si>
  <si>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</si>
  <si>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</si>
  <si>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</si>
  <si>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</si>
  <si>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</si>
  <si>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</si>
  <si>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</si>
  <si>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</si>
  <si>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</si>
  <si>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</si>
  <si>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</si>
  <si>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</si>
  <si>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</si>
  <si>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</si>
  <si>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</si>
  <si>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</si>
  <si>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</si>
  <si>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</si>
  <si>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</si>
  <si>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</si>
  <si>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</si>
  <si>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</si>
  <si>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</si>
  <si>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</si>
  <si>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</si>
  <si>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</si>
  <si>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</si>
  <si>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</si>
  <si>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</si>
  <si>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</si>
  <si>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</si>
  <si>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</si>
  <si>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</si>
  <si>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</si>
  <si>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</si>
  <si>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</si>
  <si>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</si>
  <si>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</si>
  <si>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</si>
  <si>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</si>
  <si>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</si>
  <si>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</si>
  <si>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</si>
  <si>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</si>
  <si>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</si>
  <si>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</si>
  <si>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</si>
  <si>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</si>
  <si>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</si>
  <si>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</si>
  <si>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</si>
  <si>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</si>
  <si>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</si>
  <si>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</si>
  <si>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</si>
  <si>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</si>
  <si>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</si>
  <si>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</si>
  <si>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</si>
  <si>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</si>
  <si>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</si>
  <si>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</si>
  <si>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</si>
  <si>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</si>
  <si>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</si>
  <si>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</si>
  <si>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</si>
  <si>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</si>
  <si>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</si>
  <si>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</si>
  <si>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</si>
  <si>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</si>
  <si>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</si>
  <si>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</si>
  <si>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</si>
  <si>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</si>
  <si>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</si>
  <si>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</si>
  <si>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</si>
  <si>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</si>
  <si>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</si>
  <si>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</si>
  <si>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</si>
  <si>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</si>
  <si>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</si>
  <si>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</si>
  <si>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</si>
  <si>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</si>
  <si>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</si>
  <si>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</si>
  <si>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</si>
  <si>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</si>
  <si>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</si>
  <si>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</si>
  <si>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</si>
  <si>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</si>
  <si>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</si>
  <si>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</si>
  <si>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</si>
  <si>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</si>
  <si>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</si>
  <si>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</si>
  <si>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</si>
  <si>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</si>
  <si>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</si>
  <si>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</si>
  <si>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</si>
  <si>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</si>
  <si>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</si>
  <si>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</si>
  <si>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</si>
  <si>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</si>
  <si>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</si>
  <si>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</si>
  <si>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</si>
  <si>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</si>
  <si>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</si>
  <si>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</si>
  <si>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</si>
  <si>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</si>
  <si>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</si>
  <si>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</si>
  <si>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</si>
  <si>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</si>
  <si>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</si>
  <si>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</si>
  <si>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</si>
  <si>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</si>
  <si>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</si>
  <si>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</si>
  <si>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</si>
  <si>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</si>
  <si>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</si>
  <si>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</si>
  <si>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</si>
  <si>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</si>
  <si>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</si>
  <si>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</si>
  <si>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</si>
  <si>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</si>
  <si>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</si>
  <si>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</si>
  <si>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</si>
  <si>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</si>
  <si>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</si>
  <si>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</si>
  <si>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</si>
  <si>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</si>
  <si>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</si>
  <si>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</si>
  <si>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</si>
  <si>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</si>
  <si>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</si>
  <si>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</si>
  <si>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</si>
  <si>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</si>
  <si>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</si>
  <si>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</si>
  <si>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</si>
  <si>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</si>
  <si>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</si>
  <si>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</si>
  <si>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</si>
  <si>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</si>
  <si>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</si>
  <si>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</si>
  <si>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</si>
  <si>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</si>
  <si>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</si>
  <si>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</si>
  <si>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</si>
  <si>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</si>
  <si>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</si>
  <si>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</si>
  <si>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</si>
  <si>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</si>
  <si>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</si>
  <si>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</si>
  <si>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</si>
  <si>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</si>
  <si>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</si>
  <si>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</si>
  <si>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</si>
  <si>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</si>
  <si>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</si>
  <si>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</si>
  <si>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</si>
  <si>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</si>
  <si>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</si>
  <si>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</si>
  <si>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</si>
  <si>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</si>
  <si>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</si>
  <si>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</si>
  <si>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</si>
  <si>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</si>
  <si>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</si>
  <si>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</si>
  <si>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</si>
  <si>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</si>
  <si>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</si>
  <si>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</si>
  <si>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</si>
  <si>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ZORRITOS</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</si>
  <si>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</si>
  <si>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</si>
  <si>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</si>
  <si>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</si>
  <si>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</si>
  <si>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</si>
  <si>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</si>
  <si>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</si>
  <si>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</si>
  <si>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</si>
  <si>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</si>
  <si>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</si>
  <si>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</si>
  <si>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</si>
  <si>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</si>
  <si>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</si>
  <si>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</si>
  <si>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</si>
  <si>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</si>
  <si>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</si>
  <si>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25/03/2025 01:50:00</t>
  </si>
  <si>
    <t>25/03/2025 10:22:00</t>
  </si>
  <si>
    <t>Por regulación de tensión en la S.E. Planicie</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</si>
  <si>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</si>
  <si>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</si>
  <si>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</si>
  <si>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</si>
  <si>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</si>
  <si>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</si>
  <si>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</si>
  <si>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</si>
  <si>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</si>
  <si>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</si>
  <si>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</si>
  <si>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</si>
  <si>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</si>
  <si>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</si>
  <si>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</si>
  <si>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</si>
  <si>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</si>
  <si>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</si>
  <si>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</si>
  <si>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08:33:29
</t>
  </si>
  <si>
    <t xml:space="preserve">59.639 
</t>
  </si>
  <si>
    <t xml:space="preserve">04:36:11
</t>
  </si>
  <si>
    <t xml:space="preserve">60.386 
</t>
  </si>
  <si>
    <t>PUCALLPA ISA</t>
  </si>
  <si>
    <t xml:space="preserve">59.640 
</t>
  </si>
  <si>
    <t xml:space="preserve">59.641 
</t>
  </si>
  <si>
    <t>SAN JUAN CCRespaldo</t>
  </si>
  <si>
    <t xml:space="preserve">08:33:29
08:33:30
</t>
  </si>
  <si>
    <t xml:space="preserve">59.641 
59.641 
</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</si>
  <si>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</si>
  <si>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</si>
  <si>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</si>
  <si>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</si>
  <si>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</si>
  <si>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</si>
  <si>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</si>
  <si>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</si>
  <si>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</si>
  <si>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</si>
  <si>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</si>
  <si>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</si>
  <si>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</si>
  <si>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</si>
  <si>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</si>
  <si>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</si>
  <si>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</si>
  <si>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</si>
  <si>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</si>
  <si>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</si>
  <si>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5302402 y resultó S/. 73996 (1.38% ) menor que el correspondiente al martes de la semana pasada.</t>
  </si>
  <si>
    <t>Fecha</t>
  </si>
  <si>
    <t>Costo Total Ejecutado</t>
  </si>
  <si>
    <t>Costo Total Programado</t>
  </si>
  <si>
    <t>MAR 18</t>
  </si>
  <si>
    <t>MIE 19</t>
  </si>
  <si>
    <t>JUE 20</t>
  </si>
  <si>
    <t>VIE 21</t>
  </si>
  <si>
    <t>SAB 22</t>
  </si>
  <si>
    <t>DOM 23</t>
  </si>
  <si>
    <t>LUN 24</t>
  </si>
  <si>
    <t>MAR 25</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</si>
  <si>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</si>
  <si>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</si>
  <si>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</si>
  <si>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</si>
  <si>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</si>
  <si>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</si>
  <si>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</si>
  <si>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</si>
  <si>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</si>
  <si>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</si>
  <si>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</si>
  <si>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</si>
  <si>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</si>
  <si>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</si>
  <si>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</si>
  <si>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</si>
  <si>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</si>
  <si>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</si>
  <si>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</si>
  <si>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</si>
  <si>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</si>
  <si>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</si>
  <si>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</si>
  <si>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</si>
  <si>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</si>
  <si>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</si>
  <si>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</si>
  <si>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</si>
  <si>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</si>
  <si>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</si>
  <si>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</si>
  <si>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</si>
  <si>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</si>
  <si>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</si>
  <si>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</si>
  <si>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</si>
  <si>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</si>
  <si>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</si>
  <si>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</si>
  <si>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</si>
  <si>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</si>
  <si>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</si>
  <si>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</si>
  <si>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</si>
  <si>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</si>
  <si>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</si>
  <si>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</si>
  <si>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</si>
  <si>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</si>
  <si>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</si>
  <si>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</si>
  <si>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</si>
  <si>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</si>
  <si>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</si>
  <si>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</si>
  <si>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</si>
  <si>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</si>
  <si>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</si>
  <si>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</si>
  <si>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</si>
  <si>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</si>
  <si>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</si>
  <si>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</si>
  <si>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</si>
  <si>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</si>
  <si>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</si>
  <si>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170</t>
  </si>
  <si>
    <t>199</t>
  </si>
  <si>
    <t>173.9996</t>
  </si>
  <si>
    <t>146</t>
  </si>
  <si>
    <t>179.9997</t>
  </si>
  <si>
    <t>140</t>
  </si>
  <si>
    <t>173.9997</t>
  </si>
  <si>
    <t>150.9997</t>
  </si>
  <si>
    <t>169</t>
  </si>
  <si>
    <t>150.9998</t>
  </si>
  <si>
    <t>163.0005</t>
  </si>
  <si>
    <t>156.9992</t>
  </si>
  <si>
    <t>182</t>
  </si>
  <si>
    <t>136.9915</t>
  </si>
  <si>
    <t>137.9998</t>
  </si>
  <si>
    <t>176</t>
  </si>
  <si>
    <t>141.6194</t>
  </si>
  <si>
    <t>135.7528</t>
  </si>
  <si>
    <t>141</t>
  </si>
  <si>
    <t>120.9449</t>
  </si>
  <si>
    <t>107.9998</t>
  </si>
  <si>
    <t>212</t>
  </si>
  <si>
    <t>103.9449</t>
  </si>
  <si>
    <t>106.7865</t>
  </si>
  <si>
    <t>172.0003</t>
  </si>
  <si>
    <t>118.0952</t>
  </si>
  <si>
    <t>122.7886</t>
  </si>
  <si>
    <t>136.0039</t>
  </si>
  <si>
    <t>127.2413</t>
  </si>
  <si>
    <t>127.383</t>
  </si>
  <si>
    <t>127.9256</t>
  </si>
  <si>
    <t>127.9295</t>
  </si>
  <si>
    <t>127.9324</t>
  </si>
  <si>
    <t>126.3838</t>
  </si>
  <si>
    <t>148.8648</t>
  </si>
  <si>
    <t>115.4413</t>
  </si>
  <si>
    <t>135.9998</t>
  </si>
  <si>
    <t>84.9449</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</si>
  <si>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</si>
  <si>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</si>
  <si>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</si>
  <si>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</si>
  <si>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</si>
  <si>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</si>
  <si>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</si>
  <si>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</si>
  <si>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</si>
  <si>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</si>
  <si>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</si>
  <si>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</si>
  <si>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</si>
  <si>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</si>
  <si>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</si>
  <si>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</si>
  <si>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</si>
  <si>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</si>
  <si>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</si>
  <si>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</si>
  <si>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</si>
  <si>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</si>
  <si>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</si>
  <si>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</si>
  <si>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</si>
  <si>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</si>
  <si>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</si>
  <si>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</si>
  <si>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</si>
  <si>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</si>
  <si>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</si>
  <si>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</si>
  <si>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</si>
  <si>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</si>
  <si>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</si>
  <si>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</si>
  <si>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</si>
  <si>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</si>
  <si>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</si>
  <si>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</si>
  <si>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</si>
  <si>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</si>
  <si>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</si>
  <si>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</si>
  <si>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</si>
  <si>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</si>
  <si>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</si>
  <si>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</si>
  <si>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</si>
  <si>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</si>
  <si>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</si>
  <si>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</si>
  <si>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</si>
  <si>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</si>
  <si>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</si>
  <si>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</si>
  <si>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</si>
  <si>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</si>
  <si>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</si>
  <si>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</si>
  <si>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</si>
  <si>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</si>
  <si>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</si>
  <si>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</si>
  <si>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</si>
  <si>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</si>
  <si>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</si>
  <si>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</si>
  <si>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</si>
  <si>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</si>
  <si>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</si>
  <si>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</si>
  <si>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</si>
  <si>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</si>
  <si>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</si>
  <si>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</si>
  <si>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</si>
  <si>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</si>
  <si>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</si>
  <si>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</si>
  <si>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</si>
  <si>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</si>
  <si>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</si>
  <si>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</si>
  <si>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</si>
  <si>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</si>
  <si>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</si>
  <si>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</si>
  <si>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6</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</si>
  <si>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</si>
  <si>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</si>
  <si>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</si>
  <si>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</si>
  <si>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</si>
  <si>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</si>
  <si>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</si>
  <si>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</si>
  <si>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</si>
  <si>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</si>
  <si>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</si>
  <si>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</si>
  <si>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</si>
  <si>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</si>
  <si>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</si>
  <si>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</si>
  <si>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</si>
  <si>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</si>
  <si>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</si>
  <si>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</si>
  <si>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</si>
  <si>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</si>
  <si>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</si>
  <si>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</si>
  <si>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</si>
  <si>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</si>
  <si>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</si>
  <si>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</si>
  <si>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</si>
  <si>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</si>
  <si>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38.6729</t>
  </si>
  <si>
    <t>36.4607</t>
  </si>
  <si>
    <t>36.2644</t>
  </si>
  <si>
    <t>65</t>
  </si>
  <si>
    <t>34.0057</t>
  </si>
  <si>
    <t>43.2667</t>
  </si>
  <si>
    <t>39.2396</t>
  </si>
  <si>
    <t>36.1694</t>
  </si>
  <si>
    <t>48.2601</t>
  </si>
  <si>
    <t>42.1542</t>
  </si>
  <si>
    <t>59.8622</t>
  </si>
  <si>
    <t>58.9195</t>
  </si>
  <si>
    <t>35.8275</t>
  </si>
  <si>
    <t>63.0085</t>
  </si>
  <si>
    <t>64.3806</t>
  </si>
  <si>
    <t>63.8511</t>
  </si>
  <si>
    <t>44.0472</t>
  </si>
  <si>
    <t>32.641</t>
  </si>
  <si>
    <t>32.4943</t>
  </si>
  <si>
    <t>32.0836</t>
  </si>
  <si>
    <t>32.0805</t>
  </si>
  <si>
    <t>32.0775</t>
  </si>
  <si>
    <t>33.2854</t>
  </si>
  <si>
    <t>37.1315</t>
  </si>
  <si>
    <t>46.5036</t>
  </si>
  <si>
    <t>924-22</t>
  </si>
  <si>
    <t>URS-ENL-001 - G1</t>
  </si>
  <si>
    <t>CHHuinco - G1</t>
  </si>
  <si>
    <t>32.561</t>
  </si>
  <si>
    <t>24.1567</t>
  </si>
  <si>
    <t>29.9813</t>
  </si>
  <si>
    <t>29.5079</t>
  </si>
  <si>
    <t>31.3871</t>
  </si>
  <si>
    <t>32.64</t>
  </si>
  <si>
    <t>21.4628</t>
  </si>
  <si>
    <t>21.6697</t>
  </si>
  <si>
    <t>32.642</t>
  </si>
  <si>
    <t>32.3779</t>
  </si>
  <si>
    <t>31.9882</t>
  </si>
  <si>
    <t>32.5623</t>
  </si>
  <si>
    <t>32.5629</t>
  </si>
  <si>
    <t>32.3767</t>
  </si>
  <si>
    <t>32.3777</t>
  </si>
  <si>
    <t>924-23</t>
  </si>
  <si>
    <t>URS-ENL-001 - G2</t>
  </si>
  <si>
    <t>CHHuinco - G2</t>
  </si>
  <si>
    <t>32.2344</t>
  </si>
  <si>
    <t>32.36</t>
  </si>
  <si>
    <t>21.3805</t>
  </si>
  <si>
    <t>32.2345</t>
  </si>
  <si>
    <t>32.2346</t>
  </si>
  <si>
    <t>21.5839</t>
  </si>
  <si>
    <t>32.358</t>
  </si>
  <si>
    <t>924-24</t>
  </si>
  <si>
    <t>URS-ENL-001 - G3</t>
  </si>
  <si>
    <t>CHHuinco - G3</t>
  </si>
  <si>
    <t>32.7656</t>
  </si>
  <si>
    <t>31.6214</t>
  </si>
  <si>
    <t>21.5373</t>
  </si>
  <si>
    <t>32.7655</t>
  </si>
  <si>
    <t>32.7654</t>
  </si>
  <si>
    <t>21.7464</t>
  </si>
  <si>
    <t>32.6221</t>
  </si>
  <si>
    <t>32.6233</t>
  </si>
  <si>
    <t>32.6223</t>
  </si>
  <si>
    <t>32.6867</t>
  </si>
  <si>
    <t>924-25</t>
  </si>
  <si>
    <t>URS-ENL-001 - G4</t>
  </si>
  <si>
    <t>CHHuinco - G4</t>
  </si>
  <si>
    <t>32.439</t>
  </si>
  <si>
    <t>24.1034</t>
  </si>
  <si>
    <t>29.8809</t>
  </si>
  <si>
    <t>29.4116</t>
  </si>
  <si>
    <t>31.8629</t>
  </si>
  <si>
    <t>32.4377</t>
  </si>
  <si>
    <t>32.4371</t>
  </si>
  <si>
    <t>32.3133</t>
  </si>
  <si>
    <t>1906-280</t>
  </si>
  <si>
    <t>URS-ENL-002</t>
  </si>
  <si>
    <t>CHMatuca</t>
  </si>
  <si>
    <t>16.7429</t>
  </si>
  <si>
    <t>19.8172</t>
  </si>
  <si>
    <t>16.7494</t>
  </si>
  <si>
    <t>23</t>
  </si>
  <si>
    <t>16.3457</t>
  </si>
  <si>
    <t>19.8177</t>
  </si>
  <si>
    <t>17.5402</t>
  </si>
  <si>
    <t>16.7526</t>
  </si>
  <si>
    <t>19.8176</t>
  </si>
  <si>
    <t>16.4086</t>
  </si>
  <si>
    <t>18.6794</t>
  </si>
  <si>
    <t>19.3935</t>
  </si>
  <si>
    <t>16.6787</t>
  </si>
  <si>
    <t>6.0008</t>
  </si>
  <si>
    <t>9.0002</t>
  </si>
  <si>
    <t>17</t>
  </si>
  <si>
    <t>15.9928</t>
  </si>
  <si>
    <t>14.554</t>
  </si>
  <si>
    <t>12.4388</t>
  </si>
  <si>
    <t>12.44</t>
  </si>
  <si>
    <t>12.4091</t>
  </si>
  <si>
    <t>12.4088</t>
  </si>
  <si>
    <t>12.4875</t>
  </si>
  <si>
    <t>1906-28</t>
  </si>
  <si>
    <t>URS-ENL-002 - G1</t>
  </si>
  <si>
    <t>CHMatuca - G1</t>
  </si>
  <si>
    <t>1906-29</t>
  </si>
  <si>
    <t>URS-ENL-002 - G2</t>
  </si>
  <si>
    <t>CHMatuca - G2</t>
  </si>
  <si>
    <t>1964-11513</t>
  </si>
  <si>
    <t>C.T. CHILCA UNO</t>
  </si>
  <si>
    <t>URS-ENG-001</t>
  </si>
  <si>
    <t>CTChilc1 - CC</t>
  </si>
  <si>
    <t>50.1461</t>
  </si>
  <si>
    <t>16.8913</t>
  </si>
  <si>
    <t>168.8739</t>
  </si>
  <si>
    <t>25.0004</t>
  </si>
  <si>
    <t>19.0003</t>
  </si>
  <si>
    <t>25.0003</t>
  </si>
  <si>
    <t>48.0003</t>
  </si>
  <si>
    <t>48.0002</t>
  </si>
  <si>
    <t>35.9995</t>
  </si>
  <si>
    <t>46.2472</t>
  </si>
  <si>
    <t>74.0002</t>
  </si>
  <si>
    <t>9.9997</t>
  </si>
  <si>
    <t>63.9048</t>
  </si>
  <si>
    <t>59.2114</t>
  </si>
  <si>
    <t>34.0002</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</si>
  <si>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</si>
  <si>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</si>
  <si>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</si>
  <si>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</si>
  <si>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</si>
  <si>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</si>
  <si>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</si>
  <si>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</si>
  <si>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</si>
  <si>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</si>
  <si>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</si>
  <si>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</si>
  <si>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</si>
  <si>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</si>
  <si>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</si>
  <si>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</si>
  <si>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</si>
  <si>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</si>
  <si>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</si>
  <si>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</si>
  <si>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</si>
  <si>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</si>
  <si>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</si>
  <si>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</si>
  <si>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</si>
  <si>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</si>
  <si>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</si>
  <si>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</si>
  <si>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</si>
  <si>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</si>
  <si>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</si>
  <si>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</si>
  <si>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</si>
  <si>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</si>
  <si>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</si>
  <si>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</si>
  <si>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</si>
  <si>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19.7092</t>
  </si>
  <si>
    <t>18.7119</t>
  </si>
  <si>
    <t>23.085</t>
  </si>
  <si>
    <t>18.7215</t>
  </si>
  <si>
    <t>26.0551</t>
  </si>
  <si>
    <t>18.131</t>
  </si>
  <si>
    <t>23.0848</t>
  </si>
  <si>
    <t>18.7262</t>
  </si>
  <si>
    <t>18.2227</t>
  </si>
  <si>
    <t>21.5338</t>
  </si>
  <si>
    <t>21.9619</t>
  </si>
  <si>
    <t>18.6198</t>
  </si>
  <si>
    <t>25.3696</t>
  </si>
  <si>
    <t>23.3949</t>
  </si>
  <si>
    <t>17.6789</t>
  </si>
  <si>
    <t>17.6828</t>
  </si>
  <si>
    <t>17.5818</t>
  </si>
  <si>
    <t>17.5812</t>
  </si>
  <si>
    <t>17.5813</t>
  </si>
  <si>
    <t>17.8432</t>
  </si>
  <si>
    <t>19.0037</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</si>
  <si>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</si>
  <si>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</si>
  <si>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</si>
  <si>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</si>
  <si>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</si>
  <si>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</si>
  <si>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</si>
  <si>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</si>
  <si>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</si>
  <si>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</si>
  <si>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</si>
  <si>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</si>
  <si>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</si>
  <si>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</si>
  <si>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</si>
  <si>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</si>
  <si>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146.618</t>
  </si>
  <si>
    <t>133.0845</t>
  </si>
  <si>
    <t>162.0979</t>
  </si>
  <si>
    <t>133.2646</t>
  </si>
  <si>
    <t>40.7987</t>
  </si>
  <si>
    <t>119.6263</t>
  </si>
  <si>
    <t>162.0975</t>
  </si>
  <si>
    <t>161.7333</t>
  </si>
  <si>
    <t>148.2203</t>
  </si>
  <si>
    <t>133.3518</t>
  </si>
  <si>
    <t>122.1086</t>
  </si>
  <si>
    <t>157.6326</t>
  </si>
  <si>
    <t>160.7443</t>
  </si>
  <si>
    <t>159.1187</t>
  </si>
  <si>
    <t>3182-14971</t>
  </si>
  <si>
    <t>URS-CHG-001 - G1</t>
  </si>
  <si>
    <t>CHChagll - G1</t>
  </si>
  <si>
    <t>73.432</t>
  </si>
  <si>
    <t>66.6542</t>
  </si>
  <si>
    <t>81.177</t>
  </si>
  <si>
    <t>66.7445</t>
  </si>
  <si>
    <t>59.9078</t>
  </si>
  <si>
    <t>81.1769</t>
  </si>
  <si>
    <t>80.9947</t>
  </si>
  <si>
    <t>74.234</t>
  </si>
  <si>
    <t>66.7882</t>
  </si>
  <si>
    <t>61.1525</t>
  </si>
  <si>
    <t>78.9437</t>
  </si>
  <si>
    <t>80.5001</t>
  </si>
  <si>
    <t>79.687</t>
  </si>
  <si>
    <t>3182-14972</t>
  </si>
  <si>
    <t>URS-CHG-001 - G2</t>
  </si>
  <si>
    <t>CHChagll - G2</t>
  </si>
  <si>
    <t>73.186</t>
  </si>
  <si>
    <t>66.4303</t>
  </si>
  <si>
    <t>80.9208</t>
  </si>
  <si>
    <t>66.5202</t>
  </si>
  <si>
    <t>59.7185</t>
  </si>
  <si>
    <t>80.9206</t>
  </si>
  <si>
    <t>80.7386</t>
  </si>
  <si>
    <t>73.9862</t>
  </si>
  <si>
    <t>66.5637</t>
  </si>
  <si>
    <t>60.956</t>
  </si>
  <si>
    <t>78.689</t>
  </si>
  <si>
    <t>80.2442</t>
  </si>
  <si>
    <t>79.4317</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</si>
  <si>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</si>
  <si>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</si>
  <si>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</si>
  <si>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</si>
  <si>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</si>
  <si>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</si>
  <si>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</si>
  <si>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</si>
  <si>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</si>
  <si>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</si>
  <si>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</si>
  <si>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</si>
  <si>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</si>
  <si>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</si>
  <si>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</si>
  <si>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</si>
  <si>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</si>
  <si>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</si>
  <si>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</si>
  <si>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</si>
  <si>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</si>
  <si>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</si>
  <si>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</si>
  <si>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</si>
  <si>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</si>
  <si>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C.H. Huinco no dio RSF por problemas en sus comunicaciones.</t>
  </si>
  <si>
    <t>Chimay no reguló por pruebas de potencia efectiva.</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</si>
  <si>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</si>
  <si>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</si>
  <si>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</si>
  <si>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</si>
  <si>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</si>
  <si>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</si>
  <si>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</si>
  <si>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</si>
  <si>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 xml:space="preserve">
DIESEL
</t>
  </si>
  <si>
    <t>RESIDUAL</t>
  </si>
  <si>
    <t>NAFTA+GAS DE REFINERIA</t>
  </si>
  <si>
    <t>FLEXIGAS+GAS DE REFINERIA</t>
  </si>
  <si>
    <t>CENTRALES ELECTRO ORIENTE</t>
  </si>
  <si>
    <t>HIDRO - TÉRMICO</t>
  </si>
  <si>
    <t>Se actualizó el despacho ejecutado de las CC.HH. Pías y Carpapata; de la C.C.T.T. San Jacinto, Tallanca;  y de las Centrales de Electro Oriente.</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</si>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</sst>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46"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
      <sz val="11"/>
      <name val="Arial"/>
    </font>
    <font>
      <b/>
      <sz val="11"/>
      <name val="Arial"/>
    </font>
    <font>
      <b/>
      <sz val="9"/>
      <color rgb="FFFFFFFF"/>
      <name val="Arial"/>
    </font>
    <font>
      <b/>
      <sz val="11"/>
      <color rgb="FFFFFFFF"/>
      <name val="Arial"/>
    </font>
    <font>
      <sz val="10"/>
      <name val="Arial"/>
    </font>
    <font>
      <b/>
      <sz val="12"/>
      <color rgb="FFFFFFFF"/>
      <name val="Arial"/>
    </font>
    <font>
      <b/>
      <sz val="18"/>
      <color rgb="FFFFFFFF"/>
      <name val="Arial"/>
    </font>
    <font>
      <sz val="14"/>
      <name val="Arial"/>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B4F985"/>
      </patternFill>
    </fill>
    <fill>
      <patternFill patternType="solid">
        <fgColor rgb="FFFAEBD7"/>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9" fontId="37" fillId="0" borderId="0" applyFont="0" applyFill="0" applyBorder="0" applyAlignment="0" applyProtection="0"/>
  </cellStyleXfs>
  <cellXfs count="260">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9"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10" fontId="23" fillId="11" borderId="2" xfId="1" applyNumberFormat="1" applyFont="1" applyFill="1" applyBorder="1" applyAlignment="1">
      <alignment horizont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8" fillId="0" borderId="0" xfId="0" applyFont="1"/>
    <xf numFmtId="0" fontId="38" fillId="18" borderId="48" xfId="0" applyFont="1" applyFill="1" applyBorder="1" applyAlignment="1">
      <alignment horizontal="center" vertical="center"/>
    </xf>
    <xf numFmtId="0" fontId="38" fillId="10" borderId="48" xfId="0" applyFont="1" applyFill="1" applyBorder="1" applyAlignment="1">
      <alignment horizontal="center" vertical="center"/>
    </xf>
    <xf numFmtId="0" fontId="38" fillId="19" borderId="48" xfId="0" applyFont="1" applyFill="1" applyBorder="1" applyAlignment="1">
      <alignment horizontal="center" vertical="center"/>
    </xf>
    <xf numFmtId="0" fontId="39" fillId="0" borderId="0" xfId="0" applyFont="1"/>
    <xf numFmtId="0" fontId="40" fillId="17" borderId="1" xfId="0" applyFont="1" applyFill="1" applyBorder="1" applyAlignment="1">
      <alignment horizontal="center" vertical="center" wrapText="1"/>
    </xf>
    <xf numFmtId="0" fontId="41" fillId="17" borderId="1" xfId="0" applyFont="1" applyFill="1" applyBorder="1" applyAlignment="1">
      <alignment horizontal="center" vertical="center" wrapText="1"/>
    </xf>
    <xf numFmtId="0" fontId="40" fillId="17" borderId="1" xfId="0" applyFont="1" applyFill="1" applyBorder="1" applyAlignment="1">
      <alignment horizontal="center" vertical="center" wrapText="1"/>
    </xf>
    <xf numFmtId="4" fontId="40" fillId="17" borderId="47" xfId="0" applyNumberFormat="1" applyFont="1" applyFill="1" applyBorder="1" applyAlignment="1">
      <alignment horizontal="center" vertical="center" wrapText="1"/>
    </xf>
    <xf numFmtId="4" fontId="42" fillId="4" borderId="46" xfId="0" applyNumberFormat="1" applyFont="1" applyFill="1" applyBorder="1" applyAlignment="1">
      <alignment horizontal="center" vertical="center"/>
    </xf>
    <xf numFmtId="4" fontId="42" fillId="19" borderId="46" xfId="0" applyNumberFormat="1" applyFont="1" applyFill="1" applyBorder="1" applyAlignment="1">
      <alignment horizontal="center" vertical="center"/>
    </xf>
    <xf numFmtId="0" fontId="43" fillId="7" borderId="0" xfId="0" applyFont="1" applyFill="1" applyAlignment="1">
      <alignment horizontal="center" vertical="center"/>
    </xf>
    <xf numFmtId="4" fontId="42" fillId="4" borderId="45" xfId="0" applyNumberFormat="1" applyFont="1" applyFill="1" applyBorder="1" applyAlignment="1">
      <alignment horizontal="center" vertical="center"/>
    </xf>
    <xf numFmtId="4" fontId="42" fillId="19" borderId="45" xfId="0" applyNumberFormat="1" applyFont="1" applyFill="1" applyBorder="1" applyAlignment="1">
      <alignment horizontal="center" vertical="center"/>
    </xf>
    <xf numFmtId="4" fontId="42" fillId="4" borderId="44" xfId="0" applyNumberFormat="1" applyFont="1" applyFill="1" applyBorder="1" applyAlignment="1">
      <alignment horizontal="center" vertical="center"/>
    </xf>
    <xf numFmtId="4" fontId="42" fillId="19" borderId="44" xfId="0" applyNumberFormat="1" applyFont="1" applyFill="1" applyBorder="1" applyAlignment="1">
      <alignment horizontal="center" vertical="center"/>
    </xf>
    <xf numFmtId="0" fontId="40" fillId="18" borderId="1" xfId="0" applyFont="1" applyFill="1" applyBorder="1" applyAlignment="1">
      <alignment horizontal="center" vertical="center" wrapText="1"/>
    </xf>
    <xf numFmtId="0" fontId="41" fillId="17" borderId="1" xfId="0" applyFont="1" applyFill="1" applyBorder="1" applyAlignment="1">
      <alignment horizontal="center" vertical="center" wrapText="1"/>
    </xf>
    <xf numFmtId="0" fontId="41" fillId="17" borderId="1" xfId="0" applyFont="1" applyFill="1" applyBorder="1" applyAlignment="1">
      <alignment horizontal="left" vertical="center" wrapText="1"/>
    </xf>
    <xf numFmtId="0" fontId="44" fillId="17" borderId="1" xfId="0" applyFont="1" applyFill="1" applyBorder="1" applyAlignment="1">
      <alignment horizontal="left" vertical="center" wrapText="1"/>
    </xf>
    <xf numFmtId="0" fontId="38" fillId="0" borderId="0" xfId="0" applyFont="1"/>
    <xf numFmtId="0" fontId="45" fillId="0" borderId="0" xfId="0" applyFont="1"/>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958.15300000000002</c:v>
                </c:pt>
                <c:pt idx="1">
                  <c:v>994.37400000000002</c:v>
                </c:pt>
                <c:pt idx="2">
                  <c:v>982.00900000000001</c:v>
                </c:pt>
                <c:pt idx="3">
                  <c:v>958.89300000000003</c:v>
                </c:pt>
                <c:pt idx="4">
                  <c:v>964.66</c:v>
                </c:pt>
                <c:pt idx="5">
                  <c:v>909.61</c:v>
                </c:pt>
                <c:pt idx="6">
                  <c:v>914.77200000000005</c:v>
                </c:pt>
                <c:pt idx="7">
                  <c:v>958.86599999999999</c:v>
                </c:pt>
                <c:pt idx="8">
                  <c:v>963.32799999999997</c:v>
                </c:pt>
                <c:pt idx="9">
                  <c:v>967.36300000000006</c:v>
                </c:pt>
                <c:pt idx="10">
                  <c:v>970.39700000000005</c:v>
                </c:pt>
                <c:pt idx="11">
                  <c:v>1039.8879999999999</c:v>
                </c:pt>
                <c:pt idx="12">
                  <c:v>1065.1279999999999</c:v>
                </c:pt>
                <c:pt idx="13">
                  <c:v>1017.498</c:v>
                </c:pt>
                <c:pt idx="14">
                  <c:v>1050.951</c:v>
                </c:pt>
                <c:pt idx="15">
                  <c:v>1078.9570000000001</c:v>
                </c:pt>
                <c:pt idx="16">
                  <c:v>1087.1469999999999</c:v>
                </c:pt>
                <c:pt idx="17">
                  <c:v>1167.3910000000001</c:v>
                </c:pt>
                <c:pt idx="18">
                  <c:v>1153.2819999999999</c:v>
                </c:pt>
                <c:pt idx="19">
                  <c:v>1211.117</c:v>
                </c:pt>
                <c:pt idx="20">
                  <c:v>1201.3579999999999</c:v>
                </c:pt>
                <c:pt idx="21">
                  <c:v>1220.1099999999999</c:v>
                </c:pt>
                <c:pt idx="22">
                  <c:v>1280.5429999999999</c:v>
                </c:pt>
                <c:pt idx="23">
                  <c:v>1285.5940000000001</c:v>
                </c:pt>
                <c:pt idx="24">
                  <c:v>1281.7270000000001</c:v>
                </c:pt>
                <c:pt idx="25">
                  <c:v>1202.979</c:v>
                </c:pt>
                <c:pt idx="26">
                  <c:v>1196.884</c:v>
                </c:pt>
                <c:pt idx="27">
                  <c:v>1206.848</c:v>
                </c:pt>
                <c:pt idx="28">
                  <c:v>1246.7529999999999</c:v>
                </c:pt>
                <c:pt idx="29">
                  <c:v>1229.5909999999999</c:v>
                </c:pt>
                <c:pt idx="30">
                  <c:v>1234.6310000000001</c:v>
                </c:pt>
                <c:pt idx="31">
                  <c:v>1233.874</c:v>
                </c:pt>
                <c:pt idx="32">
                  <c:v>1215.1869999999999</c:v>
                </c:pt>
                <c:pt idx="33">
                  <c:v>1199.46</c:v>
                </c:pt>
                <c:pt idx="34">
                  <c:v>1173.098</c:v>
                </c:pt>
                <c:pt idx="35">
                  <c:v>1191.251</c:v>
                </c:pt>
                <c:pt idx="36">
                  <c:v>1210.3389999999999</c:v>
                </c:pt>
                <c:pt idx="37">
                  <c:v>1294.7719999999999</c:v>
                </c:pt>
                <c:pt idx="38">
                  <c:v>1298.181</c:v>
                </c:pt>
                <c:pt idx="39">
                  <c:v>1304.9290000000001</c:v>
                </c:pt>
                <c:pt idx="40">
                  <c:v>1281.0250000000001</c:v>
                </c:pt>
                <c:pt idx="41">
                  <c:v>1282.8720000000001</c:v>
                </c:pt>
                <c:pt idx="42">
                  <c:v>1193.3920000000001</c:v>
                </c:pt>
                <c:pt idx="43">
                  <c:v>1225.105</c:v>
                </c:pt>
                <c:pt idx="44">
                  <c:v>1170.568</c:v>
                </c:pt>
                <c:pt idx="45">
                  <c:v>1081.4649999999999</c:v>
                </c:pt>
                <c:pt idx="46">
                  <c:v>1055.7339999999999</c:v>
                </c:pt>
                <c:pt idx="47">
                  <c:v>1022.675</c:v>
                </c:pt>
              </c:numCache>
            </c:numRef>
          </c:val>
          <c:smooth val="0"/>
          <c:extLst>
            <c:ext xmlns:c16="http://schemas.microsoft.com/office/drawing/2014/chart" uri="{C3380CC4-5D6E-409C-BE32-E72D297353CC}">
              <c16:uniqueId val="{00000000-EC6B-4C37-92F3-7B8710198168}"/>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1782.88</c:v>
                </c:pt>
                <c:pt idx="1">
                  <c:v>1779.5</c:v>
                </c:pt>
                <c:pt idx="2">
                  <c:v>1779.4</c:v>
                </c:pt>
                <c:pt idx="3">
                  <c:v>1759.22</c:v>
                </c:pt>
                <c:pt idx="4">
                  <c:v>1752.76</c:v>
                </c:pt>
                <c:pt idx="5">
                  <c:v>1749.01</c:v>
                </c:pt>
                <c:pt idx="6">
                  <c:v>1748.71</c:v>
                </c:pt>
                <c:pt idx="7">
                  <c:v>1760.4</c:v>
                </c:pt>
                <c:pt idx="8">
                  <c:v>1775.91</c:v>
                </c:pt>
                <c:pt idx="9">
                  <c:v>1755.1</c:v>
                </c:pt>
                <c:pt idx="10">
                  <c:v>1798.77</c:v>
                </c:pt>
                <c:pt idx="11">
                  <c:v>1804.48</c:v>
                </c:pt>
                <c:pt idx="12">
                  <c:v>1826.07</c:v>
                </c:pt>
                <c:pt idx="13">
                  <c:v>1801.13</c:v>
                </c:pt>
                <c:pt idx="14">
                  <c:v>1794</c:v>
                </c:pt>
                <c:pt idx="15">
                  <c:v>1811.59</c:v>
                </c:pt>
                <c:pt idx="16">
                  <c:v>1820.89</c:v>
                </c:pt>
                <c:pt idx="17">
                  <c:v>1849.07</c:v>
                </c:pt>
                <c:pt idx="18">
                  <c:v>1859.17</c:v>
                </c:pt>
                <c:pt idx="19">
                  <c:v>1855.89</c:v>
                </c:pt>
                <c:pt idx="20">
                  <c:v>1851.56</c:v>
                </c:pt>
                <c:pt idx="21">
                  <c:v>1849.32</c:v>
                </c:pt>
                <c:pt idx="22">
                  <c:v>1852.29</c:v>
                </c:pt>
                <c:pt idx="23">
                  <c:v>1845.21</c:v>
                </c:pt>
                <c:pt idx="24">
                  <c:v>1728.29</c:v>
                </c:pt>
                <c:pt idx="25">
                  <c:v>1777.92</c:v>
                </c:pt>
                <c:pt idx="26">
                  <c:v>1805.51</c:v>
                </c:pt>
                <c:pt idx="27">
                  <c:v>1848.99</c:v>
                </c:pt>
                <c:pt idx="28">
                  <c:v>1863.76</c:v>
                </c:pt>
                <c:pt idx="29">
                  <c:v>1875.06</c:v>
                </c:pt>
                <c:pt idx="30">
                  <c:v>1835.9</c:v>
                </c:pt>
                <c:pt idx="31">
                  <c:v>1864.1</c:v>
                </c:pt>
                <c:pt idx="32">
                  <c:v>1865.22</c:v>
                </c:pt>
                <c:pt idx="33">
                  <c:v>1788.27</c:v>
                </c:pt>
                <c:pt idx="34">
                  <c:v>1827.82</c:v>
                </c:pt>
                <c:pt idx="35">
                  <c:v>1854.22</c:v>
                </c:pt>
                <c:pt idx="36">
                  <c:v>1881.08</c:v>
                </c:pt>
                <c:pt idx="37">
                  <c:v>1928.82</c:v>
                </c:pt>
                <c:pt idx="38">
                  <c:v>1944.21</c:v>
                </c:pt>
                <c:pt idx="39">
                  <c:v>1942.61</c:v>
                </c:pt>
                <c:pt idx="40">
                  <c:v>1944.37</c:v>
                </c:pt>
                <c:pt idx="41">
                  <c:v>1933.05</c:v>
                </c:pt>
                <c:pt idx="42">
                  <c:v>1890.87</c:v>
                </c:pt>
                <c:pt idx="43">
                  <c:v>1878.04</c:v>
                </c:pt>
                <c:pt idx="44">
                  <c:v>1851.17</c:v>
                </c:pt>
                <c:pt idx="45">
                  <c:v>1807.45</c:v>
                </c:pt>
                <c:pt idx="46">
                  <c:v>1798.9</c:v>
                </c:pt>
                <c:pt idx="47">
                  <c:v>1800.63</c:v>
                </c:pt>
              </c:numCache>
            </c:numRef>
          </c:val>
          <c:smooth val="0"/>
          <c:extLst>
            <c:ext xmlns:c16="http://schemas.microsoft.com/office/drawing/2014/chart" uri="{C3380CC4-5D6E-409C-BE32-E72D297353CC}">
              <c16:uniqueId val="{00000001-EC6B-4C37-92F3-7B8710198168}"/>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3950.0070000000001</c:v>
                </c:pt>
                <c:pt idx="1">
                  <c:v>3901.1759999999999</c:v>
                </c:pt>
                <c:pt idx="2">
                  <c:v>3826.1909999999998</c:v>
                </c:pt>
                <c:pt idx="3">
                  <c:v>3703.0569999999998</c:v>
                </c:pt>
                <c:pt idx="4">
                  <c:v>3789.14</c:v>
                </c:pt>
                <c:pt idx="5">
                  <c:v>3790.73</c:v>
                </c:pt>
                <c:pt idx="6">
                  <c:v>3624.598</c:v>
                </c:pt>
                <c:pt idx="7">
                  <c:v>3677.9639999999999</c:v>
                </c:pt>
                <c:pt idx="8">
                  <c:v>3780.9520000000002</c:v>
                </c:pt>
                <c:pt idx="9">
                  <c:v>3763.7170000000001</c:v>
                </c:pt>
                <c:pt idx="10">
                  <c:v>3936.663</c:v>
                </c:pt>
                <c:pt idx="11">
                  <c:v>3994.7620000000002</c:v>
                </c:pt>
                <c:pt idx="12">
                  <c:v>4016.0819999999999</c:v>
                </c:pt>
                <c:pt idx="13">
                  <c:v>4003.9520000000002</c:v>
                </c:pt>
                <c:pt idx="14">
                  <c:v>4285.3990000000003</c:v>
                </c:pt>
                <c:pt idx="15">
                  <c:v>4369.1229999999996</c:v>
                </c:pt>
                <c:pt idx="16">
                  <c:v>4582.4530000000004</c:v>
                </c:pt>
                <c:pt idx="17">
                  <c:v>4680.259</c:v>
                </c:pt>
                <c:pt idx="18">
                  <c:v>4837.2179999999998</c:v>
                </c:pt>
                <c:pt idx="19">
                  <c:v>4801.1329999999998</c:v>
                </c:pt>
                <c:pt idx="20">
                  <c:v>4929.6719999999996</c:v>
                </c:pt>
                <c:pt idx="21">
                  <c:v>4936.78</c:v>
                </c:pt>
                <c:pt idx="22">
                  <c:v>4939.9769999999999</c:v>
                </c:pt>
                <c:pt idx="23">
                  <c:v>4979.7259999999997</c:v>
                </c:pt>
                <c:pt idx="24">
                  <c:v>4999.3729999999996</c:v>
                </c:pt>
                <c:pt idx="25">
                  <c:v>4866.0709999999999</c:v>
                </c:pt>
                <c:pt idx="26">
                  <c:v>4924.6859999999997</c:v>
                </c:pt>
                <c:pt idx="27">
                  <c:v>4979.6220000000003</c:v>
                </c:pt>
                <c:pt idx="28">
                  <c:v>5049.2269999999999</c:v>
                </c:pt>
                <c:pt idx="29">
                  <c:v>5059.8689999999997</c:v>
                </c:pt>
                <c:pt idx="30">
                  <c:v>5002.2089999999998</c:v>
                </c:pt>
                <c:pt idx="31">
                  <c:v>5058.8860000000004</c:v>
                </c:pt>
                <c:pt idx="32">
                  <c:v>5025.6130000000003</c:v>
                </c:pt>
                <c:pt idx="33">
                  <c:v>4782.5200000000004</c:v>
                </c:pt>
                <c:pt idx="34">
                  <c:v>4613.1319999999996</c:v>
                </c:pt>
                <c:pt idx="35">
                  <c:v>4469.7790000000005</c:v>
                </c:pt>
                <c:pt idx="36">
                  <c:v>4634.9809999999998</c:v>
                </c:pt>
                <c:pt idx="37">
                  <c:v>4686.7380000000003</c:v>
                </c:pt>
                <c:pt idx="38">
                  <c:v>4705.7290000000003</c:v>
                </c:pt>
                <c:pt idx="39">
                  <c:v>4690.6409999999996</c:v>
                </c:pt>
                <c:pt idx="40">
                  <c:v>4616.7950000000001</c:v>
                </c:pt>
                <c:pt idx="41">
                  <c:v>4573.058</c:v>
                </c:pt>
                <c:pt idx="42">
                  <c:v>4539.8580000000002</c:v>
                </c:pt>
                <c:pt idx="43">
                  <c:v>4573.085</c:v>
                </c:pt>
                <c:pt idx="44">
                  <c:v>4560.0219999999999</c:v>
                </c:pt>
                <c:pt idx="45">
                  <c:v>4395.8249999999998</c:v>
                </c:pt>
                <c:pt idx="46">
                  <c:v>4170.2659999999996</c:v>
                </c:pt>
                <c:pt idx="47">
                  <c:v>4008.4050000000002</c:v>
                </c:pt>
              </c:numCache>
            </c:numRef>
          </c:val>
          <c:smooth val="0"/>
          <c:extLst>
            <c:ext xmlns:c16="http://schemas.microsoft.com/office/drawing/2014/chart" uri="{C3380CC4-5D6E-409C-BE32-E72D297353CC}">
              <c16:uniqueId val="{00000002-EC6B-4C37-92F3-7B8710198168}"/>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743F-4F4E-B783-0D6FCB575903}"/>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743F-4F4E-B783-0D6FCB575903}"/>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12.440910000000001</c:v>
                </c:pt>
                <c:pt idx="1">
                  <c:v>11.971500000000001</c:v>
                </c:pt>
                <c:pt idx="2">
                  <c:v>11.67184</c:v>
                </c:pt>
                <c:pt idx="3">
                  <c:v>12.07597</c:v>
                </c:pt>
                <c:pt idx="4">
                  <c:v>12.798780000000001</c:v>
                </c:pt>
                <c:pt idx="5">
                  <c:v>13.196529999999999</c:v>
                </c:pt>
                <c:pt idx="6">
                  <c:v>13.58845</c:v>
                </c:pt>
                <c:pt idx="7">
                  <c:v>14.97359</c:v>
                </c:pt>
                <c:pt idx="8">
                  <c:v>16.9316</c:v>
                </c:pt>
                <c:pt idx="9">
                  <c:v>19.234549999999999</c:v>
                </c:pt>
                <c:pt idx="10">
                  <c:v>19.225210000000001</c:v>
                </c:pt>
                <c:pt idx="11">
                  <c:v>19.340199999999999</c:v>
                </c:pt>
                <c:pt idx="12">
                  <c:v>20.426939999999998</c:v>
                </c:pt>
                <c:pt idx="13">
                  <c:v>16.85135</c:v>
                </c:pt>
                <c:pt idx="14">
                  <c:v>17.049969999999998</c:v>
                </c:pt>
                <c:pt idx="15">
                  <c:v>19.73592</c:v>
                </c:pt>
                <c:pt idx="16">
                  <c:v>26.257750000000001</c:v>
                </c:pt>
                <c:pt idx="17">
                  <c:v>26.455300000000001</c:v>
                </c:pt>
                <c:pt idx="18">
                  <c:v>24.827729999999999</c:v>
                </c:pt>
                <c:pt idx="19">
                  <c:v>26.066410000000001</c:v>
                </c:pt>
                <c:pt idx="20">
                  <c:v>26.033190000000001</c:v>
                </c:pt>
                <c:pt idx="21">
                  <c:v>25.74333</c:v>
                </c:pt>
                <c:pt idx="22">
                  <c:v>25.9651</c:v>
                </c:pt>
                <c:pt idx="23">
                  <c:v>25.99755</c:v>
                </c:pt>
                <c:pt idx="24">
                  <c:v>26.4878</c:v>
                </c:pt>
                <c:pt idx="25">
                  <c:v>26.48706</c:v>
                </c:pt>
                <c:pt idx="26">
                  <c:v>26.301549999999999</c:v>
                </c:pt>
                <c:pt idx="27">
                  <c:v>26.651779999999999</c:v>
                </c:pt>
                <c:pt idx="28">
                  <c:v>26.707180000000001</c:v>
                </c:pt>
                <c:pt idx="29">
                  <c:v>26.422149999999998</c:v>
                </c:pt>
                <c:pt idx="30">
                  <c:v>33.559460000000001</c:v>
                </c:pt>
                <c:pt idx="31">
                  <c:v>35.260219999999997</c:v>
                </c:pt>
                <c:pt idx="32">
                  <c:v>35.603769999999997</c:v>
                </c:pt>
                <c:pt idx="33">
                  <c:v>26.947890000000001</c:v>
                </c:pt>
                <c:pt idx="34">
                  <c:v>15.96691</c:v>
                </c:pt>
                <c:pt idx="35">
                  <c:v>14.016080000000001</c:v>
                </c:pt>
                <c:pt idx="36">
                  <c:v>9.7180099999999996</c:v>
                </c:pt>
                <c:pt idx="37">
                  <c:v>9.6800200000000007</c:v>
                </c:pt>
                <c:pt idx="38">
                  <c:v>9.3202300000000005</c:v>
                </c:pt>
                <c:pt idx="39">
                  <c:v>9.7907499999999992</c:v>
                </c:pt>
                <c:pt idx="40">
                  <c:v>9.9638399999999994</c:v>
                </c:pt>
                <c:pt idx="41">
                  <c:v>10.928979999999999</c:v>
                </c:pt>
                <c:pt idx="42">
                  <c:v>11.624610000000001</c:v>
                </c:pt>
                <c:pt idx="43">
                  <c:v>18.485019999999999</c:v>
                </c:pt>
                <c:pt idx="44">
                  <c:v>24.91104</c:v>
                </c:pt>
                <c:pt idx="45">
                  <c:v>25.5687</c:v>
                </c:pt>
                <c:pt idx="46">
                  <c:v>26.191960000000002</c:v>
                </c:pt>
                <c:pt idx="47">
                  <c:v>26.25778</c:v>
                </c:pt>
              </c:numCache>
            </c:numRef>
          </c:val>
          <c:smooth val="0"/>
          <c:extLst>
            <c:ext xmlns:c16="http://schemas.microsoft.com/office/drawing/2014/chart" uri="{C3380CC4-5D6E-409C-BE32-E72D297353CC}">
              <c16:uniqueId val="{00000002-743F-4F4E-B783-0D6FCB575903}"/>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743F-4F4E-B783-0D6FCB575903}"/>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pt idx="0">
                  <c:v>4.1150000000000002</c:v>
                </c:pt>
                <c:pt idx="1">
                  <c:v>4.1369999999999996</c:v>
                </c:pt>
                <c:pt idx="2">
                  <c:v>4.1280000000000001</c:v>
                </c:pt>
                <c:pt idx="3">
                  <c:v>4.117</c:v>
                </c:pt>
                <c:pt idx="4">
                  <c:v>4.2039999999999997</c:v>
                </c:pt>
                <c:pt idx="5">
                  <c:v>4.1139999999999999</c:v>
                </c:pt>
                <c:pt idx="6">
                  <c:v>4.085</c:v>
                </c:pt>
                <c:pt idx="7">
                  <c:v>3.9470000000000001</c:v>
                </c:pt>
                <c:pt idx="8">
                  <c:v>4.0659999999999998</c:v>
                </c:pt>
                <c:pt idx="9">
                  <c:v>4.0579999999999998</c:v>
                </c:pt>
                <c:pt idx="10">
                  <c:v>4.25</c:v>
                </c:pt>
                <c:pt idx="11">
                  <c:v>4.1740000000000004</c:v>
                </c:pt>
                <c:pt idx="12">
                  <c:v>4.1420000000000003</c:v>
                </c:pt>
                <c:pt idx="13">
                  <c:v>3.786</c:v>
                </c:pt>
                <c:pt idx="14">
                  <c:v>3.702</c:v>
                </c:pt>
                <c:pt idx="15">
                  <c:v>3.83</c:v>
                </c:pt>
                <c:pt idx="16">
                  <c:v>3.9129999999999998</c:v>
                </c:pt>
                <c:pt idx="17">
                  <c:v>3.806</c:v>
                </c:pt>
                <c:pt idx="18">
                  <c:v>3.831</c:v>
                </c:pt>
                <c:pt idx="19">
                  <c:v>3.7629999999999999</c:v>
                </c:pt>
                <c:pt idx="20">
                  <c:v>3.9740000000000002</c:v>
                </c:pt>
                <c:pt idx="21">
                  <c:v>4.1980000000000004</c:v>
                </c:pt>
                <c:pt idx="22">
                  <c:v>4.2439999999999998</c:v>
                </c:pt>
                <c:pt idx="23">
                  <c:v>4.274</c:v>
                </c:pt>
                <c:pt idx="24">
                  <c:v>4.2439999999999998</c:v>
                </c:pt>
                <c:pt idx="25">
                  <c:v>4.1440000000000001</c:v>
                </c:pt>
                <c:pt idx="26">
                  <c:v>4.2329999999999997</c:v>
                </c:pt>
                <c:pt idx="27">
                  <c:v>4.2690000000000001</c:v>
                </c:pt>
                <c:pt idx="28">
                  <c:v>4.1950000000000003</c:v>
                </c:pt>
                <c:pt idx="29">
                  <c:v>4.2990000000000004</c:v>
                </c:pt>
                <c:pt idx="30">
                  <c:v>4.1879999999999997</c:v>
                </c:pt>
                <c:pt idx="31">
                  <c:v>4.2530000000000001</c:v>
                </c:pt>
                <c:pt idx="32">
                  <c:v>4.2370000000000001</c:v>
                </c:pt>
                <c:pt idx="33">
                  <c:v>3.9769999999999999</c:v>
                </c:pt>
                <c:pt idx="34">
                  <c:v>3.762</c:v>
                </c:pt>
                <c:pt idx="35">
                  <c:v>3.766</c:v>
                </c:pt>
                <c:pt idx="36">
                  <c:v>3.65</c:v>
                </c:pt>
                <c:pt idx="37">
                  <c:v>3.6429999999999998</c:v>
                </c:pt>
                <c:pt idx="38">
                  <c:v>3.6120000000000001</c:v>
                </c:pt>
                <c:pt idx="39">
                  <c:v>3.7389999999999999</c:v>
                </c:pt>
                <c:pt idx="40">
                  <c:v>3.669</c:v>
                </c:pt>
                <c:pt idx="41">
                  <c:v>3.7730000000000001</c:v>
                </c:pt>
                <c:pt idx="42">
                  <c:v>4.2149999999999999</c:v>
                </c:pt>
                <c:pt idx="43">
                  <c:v>4.2460000000000004</c:v>
                </c:pt>
                <c:pt idx="44">
                  <c:v>4.1920000000000002</c:v>
                </c:pt>
                <c:pt idx="45">
                  <c:v>4.3</c:v>
                </c:pt>
                <c:pt idx="46">
                  <c:v>4.2779999999999996</c:v>
                </c:pt>
                <c:pt idx="47">
                  <c:v>0</c:v>
                </c:pt>
              </c:numCache>
            </c:numRef>
          </c:val>
          <c:smooth val="0"/>
          <c:extLst>
            <c:ext xmlns:c16="http://schemas.microsoft.com/office/drawing/2014/chart" uri="{C3380CC4-5D6E-409C-BE32-E72D297353CC}">
              <c16:uniqueId val="{00000004-743F-4F4E-B783-0D6FCB575903}"/>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743F-4F4E-B783-0D6FCB575903}"/>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743F-4F4E-B783-0D6FCB575903}"/>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743F-4F4E-B783-0D6FCB575903}"/>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26.386500000000002</c:v>
                </c:pt>
                <c:pt idx="1">
                  <c:v>27.0474</c:v>
                </c:pt>
                <c:pt idx="2">
                  <c:v>27.0502</c:v>
                </c:pt>
                <c:pt idx="3">
                  <c:v>26.688600000000001</c:v>
                </c:pt>
                <c:pt idx="4">
                  <c:v>26.8247</c:v>
                </c:pt>
                <c:pt idx="5">
                  <c:v>26.585699999999999</c:v>
                </c:pt>
                <c:pt idx="6">
                  <c:v>26.513100000000001</c:v>
                </c:pt>
                <c:pt idx="7">
                  <c:v>26.727900000000002</c:v>
                </c:pt>
                <c:pt idx="8">
                  <c:v>27.189399999999999</c:v>
                </c:pt>
                <c:pt idx="9">
                  <c:v>27.0929</c:v>
                </c:pt>
                <c:pt idx="10">
                  <c:v>27.3995</c:v>
                </c:pt>
                <c:pt idx="11">
                  <c:v>27.373100000000001</c:v>
                </c:pt>
                <c:pt idx="12">
                  <c:v>27.954899999999999</c:v>
                </c:pt>
                <c:pt idx="13">
                  <c:v>27.491599999999998</c:v>
                </c:pt>
                <c:pt idx="14">
                  <c:v>27.0457</c:v>
                </c:pt>
                <c:pt idx="15">
                  <c:v>26.523099999999999</c:v>
                </c:pt>
                <c:pt idx="16">
                  <c:v>26.546199999999999</c:v>
                </c:pt>
                <c:pt idx="17">
                  <c:v>25.3889</c:v>
                </c:pt>
                <c:pt idx="18">
                  <c:v>25.677499999999998</c:v>
                </c:pt>
                <c:pt idx="19">
                  <c:v>26.1738</c:v>
                </c:pt>
                <c:pt idx="20">
                  <c:v>26.104099999999999</c:v>
                </c:pt>
                <c:pt idx="21">
                  <c:v>26.113</c:v>
                </c:pt>
                <c:pt idx="22">
                  <c:v>26.488099999999999</c:v>
                </c:pt>
                <c:pt idx="23">
                  <c:v>26.7165</c:v>
                </c:pt>
                <c:pt idx="24">
                  <c:v>26.195900000000002</c:v>
                </c:pt>
                <c:pt idx="25">
                  <c:v>26.011700000000001</c:v>
                </c:pt>
                <c:pt idx="26">
                  <c:v>26.144200000000001</c:v>
                </c:pt>
                <c:pt idx="27">
                  <c:v>26.779399999999999</c:v>
                </c:pt>
                <c:pt idx="28">
                  <c:v>27.131599999999999</c:v>
                </c:pt>
                <c:pt idx="29">
                  <c:v>27.592099999999999</c:v>
                </c:pt>
                <c:pt idx="30">
                  <c:v>27.3673</c:v>
                </c:pt>
                <c:pt idx="31">
                  <c:v>27.169799999999999</c:v>
                </c:pt>
                <c:pt idx="32">
                  <c:v>27.244399999999999</c:v>
                </c:pt>
                <c:pt idx="33">
                  <c:v>27.381</c:v>
                </c:pt>
                <c:pt idx="34">
                  <c:v>26.599399999999999</c:v>
                </c:pt>
                <c:pt idx="35">
                  <c:v>26.900600000000001</c:v>
                </c:pt>
                <c:pt idx="36">
                  <c:v>27.318899999999999</c:v>
                </c:pt>
                <c:pt idx="37">
                  <c:v>26.583100000000002</c:v>
                </c:pt>
                <c:pt idx="38">
                  <c:v>27.625</c:v>
                </c:pt>
                <c:pt idx="39">
                  <c:v>27.295999999999999</c:v>
                </c:pt>
                <c:pt idx="40">
                  <c:v>27.178000000000001</c:v>
                </c:pt>
                <c:pt idx="41">
                  <c:v>27.767499999999998</c:v>
                </c:pt>
                <c:pt idx="42">
                  <c:v>28.422499999999999</c:v>
                </c:pt>
                <c:pt idx="43">
                  <c:v>28.176500000000001</c:v>
                </c:pt>
                <c:pt idx="44">
                  <c:v>27.597899999999999</c:v>
                </c:pt>
                <c:pt idx="45">
                  <c:v>26.768599999999999</c:v>
                </c:pt>
                <c:pt idx="46">
                  <c:v>26.404199999999999</c:v>
                </c:pt>
                <c:pt idx="47">
                  <c:v>26.536200000000001</c:v>
                </c:pt>
              </c:numCache>
            </c:numRef>
          </c:val>
          <c:smooth val="0"/>
          <c:extLst>
            <c:ext xmlns:c16="http://schemas.microsoft.com/office/drawing/2014/chart" uri="{C3380CC4-5D6E-409C-BE32-E72D297353CC}">
              <c16:uniqueId val="{00000008-743F-4F4E-B783-0D6FCB575903}"/>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13.135</c:v>
                </c:pt>
                <c:pt idx="1">
                  <c:v>13.404</c:v>
                </c:pt>
                <c:pt idx="2">
                  <c:v>13.311999999999999</c:v>
                </c:pt>
                <c:pt idx="3">
                  <c:v>13.836</c:v>
                </c:pt>
                <c:pt idx="4">
                  <c:v>14.067</c:v>
                </c:pt>
                <c:pt idx="5">
                  <c:v>14.664999999999999</c:v>
                </c:pt>
                <c:pt idx="6">
                  <c:v>14.12</c:v>
                </c:pt>
                <c:pt idx="7">
                  <c:v>13.053000000000001</c:v>
                </c:pt>
                <c:pt idx="8">
                  <c:v>13.096</c:v>
                </c:pt>
                <c:pt idx="9">
                  <c:v>12.867000000000001</c:v>
                </c:pt>
                <c:pt idx="10">
                  <c:v>11.579000000000001</c:v>
                </c:pt>
                <c:pt idx="11">
                  <c:v>9.6229999999999993</c:v>
                </c:pt>
                <c:pt idx="12">
                  <c:v>5.2370000000000001</c:v>
                </c:pt>
                <c:pt idx="13">
                  <c:v>4.859</c:v>
                </c:pt>
                <c:pt idx="14">
                  <c:v>4.9029999999999996</c:v>
                </c:pt>
                <c:pt idx="15">
                  <c:v>6.2919999999999998</c:v>
                </c:pt>
                <c:pt idx="16">
                  <c:v>10.09</c:v>
                </c:pt>
                <c:pt idx="17">
                  <c:v>11.435</c:v>
                </c:pt>
                <c:pt idx="18">
                  <c:v>11.919</c:v>
                </c:pt>
                <c:pt idx="19">
                  <c:v>12.42</c:v>
                </c:pt>
                <c:pt idx="20">
                  <c:v>12.756</c:v>
                </c:pt>
                <c:pt idx="21">
                  <c:v>12.762</c:v>
                </c:pt>
                <c:pt idx="22">
                  <c:v>12.138</c:v>
                </c:pt>
                <c:pt idx="23">
                  <c:v>11.085000000000001</c:v>
                </c:pt>
                <c:pt idx="24">
                  <c:v>11.041</c:v>
                </c:pt>
                <c:pt idx="25">
                  <c:v>11.5565</c:v>
                </c:pt>
                <c:pt idx="26">
                  <c:v>12.071999999999999</c:v>
                </c:pt>
                <c:pt idx="27">
                  <c:v>12.544</c:v>
                </c:pt>
                <c:pt idx="28">
                  <c:v>12.356999999999999</c:v>
                </c:pt>
                <c:pt idx="29">
                  <c:v>12.401</c:v>
                </c:pt>
                <c:pt idx="30">
                  <c:v>12.504</c:v>
                </c:pt>
                <c:pt idx="31">
                  <c:v>11.71</c:v>
                </c:pt>
                <c:pt idx="32">
                  <c:v>11.446</c:v>
                </c:pt>
                <c:pt idx="33">
                  <c:v>11.372999999999999</c:v>
                </c:pt>
                <c:pt idx="34">
                  <c:v>10.698</c:v>
                </c:pt>
                <c:pt idx="35">
                  <c:v>10.378</c:v>
                </c:pt>
                <c:pt idx="36">
                  <c:v>9.1869999999999994</c:v>
                </c:pt>
                <c:pt idx="37">
                  <c:v>8.9309999999999992</c:v>
                </c:pt>
                <c:pt idx="38">
                  <c:v>9.5259999999999998</c:v>
                </c:pt>
                <c:pt idx="39">
                  <c:v>10.185</c:v>
                </c:pt>
                <c:pt idx="40">
                  <c:v>11.805</c:v>
                </c:pt>
                <c:pt idx="41">
                  <c:v>12.731</c:v>
                </c:pt>
                <c:pt idx="42">
                  <c:v>12.260999999999999</c:v>
                </c:pt>
                <c:pt idx="43">
                  <c:v>12.278</c:v>
                </c:pt>
                <c:pt idx="44">
                  <c:v>12.21</c:v>
                </c:pt>
                <c:pt idx="45">
                  <c:v>12.808</c:v>
                </c:pt>
                <c:pt idx="46">
                  <c:v>13.5</c:v>
                </c:pt>
                <c:pt idx="47">
                  <c:v>11.849</c:v>
                </c:pt>
              </c:numCache>
            </c:numRef>
          </c:val>
          <c:smooth val="0"/>
          <c:extLst>
            <c:ext xmlns:c16="http://schemas.microsoft.com/office/drawing/2014/chart" uri="{C3380CC4-5D6E-409C-BE32-E72D297353CC}">
              <c16:uniqueId val="{00000009-743F-4F4E-B783-0D6FCB575903}"/>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14.1594</c:v>
                </c:pt>
                <c:pt idx="1">
                  <c:v>13.646000000000001</c:v>
                </c:pt>
                <c:pt idx="2">
                  <c:v>13.9754</c:v>
                </c:pt>
                <c:pt idx="3">
                  <c:v>14.1378</c:v>
                </c:pt>
                <c:pt idx="4">
                  <c:v>13.9725</c:v>
                </c:pt>
                <c:pt idx="5">
                  <c:v>13.910299999999999</c:v>
                </c:pt>
                <c:pt idx="6">
                  <c:v>14.282</c:v>
                </c:pt>
                <c:pt idx="7">
                  <c:v>14.553800000000001</c:v>
                </c:pt>
                <c:pt idx="8">
                  <c:v>14.685600000000001</c:v>
                </c:pt>
                <c:pt idx="9">
                  <c:v>15.1854</c:v>
                </c:pt>
                <c:pt idx="10">
                  <c:v>14.799799999999999</c:v>
                </c:pt>
                <c:pt idx="11">
                  <c:v>15.4642</c:v>
                </c:pt>
                <c:pt idx="12">
                  <c:v>14.9779</c:v>
                </c:pt>
                <c:pt idx="13">
                  <c:v>13.0618</c:v>
                </c:pt>
                <c:pt idx="14">
                  <c:v>10.396100000000001</c:v>
                </c:pt>
                <c:pt idx="15">
                  <c:v>10.361499999999999</c:v>
                </c:pt>
                <c:pt idx="16">
                  <c:v>10.1394</c:v>
                </c:pt>
                <c:pt idx="17">
                  <c:v>10.263500000000001</c:v>
                </c:pt>
                <c:pt idx="18">
                  <c:v>10.350899999999999</c:v>
                </c:pt>
                <c:pt idx="19">
                  <c:v>10.3262</c:v>
                </c:pt>
                <c:pt idx="20">
                  <c:v>9.6921999999999997</c:v>
                </c:pt>
                <c:pt idx="21">
                  <c:v>8.4972999999999992</c:v>
                </c:pt>
                <c:pt idx="22">
                  <c:v>8.4123999999999999</c:v>
                </c:pt>
                <c:pt idx="23">
                  <c:v>10.546099999999999</c:v>
                </c:pt>
                <c:pt idx="24">
                  <c:v>12.787699999999999</c:v>
                </c:pt>
                <c:pt idx="25">
                  <c:v>13.675599999999999</c:v>
                </c:pt>
                <c:pt idx="26">
                  <c:v>14.010400000000001</c:v>
                </c:pt>
                <c:pt idx="27">
                  <c:v>13.8019</c:v>
                </c:pt>
                <c:pt idx="28">
                  <c:v>13.692299999999999</c:v>
                </c:pt>
                <c:pt idx="29">
                  <c:v>14.0342</c:v>
                </c:pt>
                <c:pt idx="30">
                  <c:v>14.395899999999999</c:v>
                </c:pt>
                <c:pt idx="31">
                  <c:v>14.448499999999999</c:v>
                </c:pt>
                <c:pt idx="32">
                  <c:v>14.523099999999999</c:v>
                </c:pt>
                <c:pt idx="33">
                  <c:v>14.427</c:v>
                </c:pt>
                <c:pt idx="34">
                  <c:v>14.501799999999999</c:v>
                </c:pt>
                <c:pt idx="35">
                  <c:v>14.3765</c:v>
                </c:pt>
                <c:pt idx="36">
                  <c:v>14.6233</c:v>
                </c:pt>
                <c:pt idx="37">
                  <c:v>14.8361</c:v>
                </c:pt>
                <c:pt idx="38">
                  <c:v>13.710599999999999</c:v>
                </c:pt>
                <c:pt idx="39">
                  <c:v>13.5763</c:v>
                </c:pt>
                <c:pt idx="40">
                  <c:v>10.9659</c:v>
                </c:pt>
                <c:pt idx="41">
                  <c:v>10.763199999999999</c:v>
                </c:pt>
                <c:pt idx="42">
                  <c:v>10.8513</c:v>
                </c:pt>
                <c:pt idx="43">
                  <c:v>10.545500000000001</c:v>
                </c:pt>
                <c:pt idx="44">
                  <c:v>11.0442</c:v>
                </c:pt>
                <c:pt idx="45">
                  <c:v>11.475</c:v>
                </c:pt>
                <c:pt idx="46">
                  <c:v>13.738899999999999</c:v>
                </c:pt>
                <c:pt idx="47">
                  <c:v>14.2128</c:v>
                </c:pt>
              </c:numCache>
            </c:numRef>
          </c:val>
          <c:smooth val="0"/>
          <c:extLst>
            <c:ext xmlns:c16="http://schemas.microsoft.com/office/drawing/2014/chart" uri="{C3380CC4-5D6E-409C-BE32-E72D297353CC}">
              <c16:uniqueId val="{0000000A-743F-4F4E-B783-0D6FCB575903}"/>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13.4</c:v>
                </c:pt>
                <c:pt idx="1">
                  <c:v>13.27</c:v>
                </c:pt>
                <c:pt idx="2">
                  <c:v>13.06</c:v>
                </c:pt>
                <c:pt idx="3">
                  <c:v>13.38</c:v>
                </c:pt>
                <c:pt idx="4">
                  <c:v>13.19</c:v>
                </c:pt>
                <c:pt idx="5">
                  <c:v>10.87</c:v>
                </c:pt>
                <c:pt idx="6">
                  <c:v>9.69</c:v>
                </c:pt>
                <c:pt idx="7">
                  <c:v>11.16</c:v>
                </c:pt>
                <c:pt idx="8">
                  <c:v>12.25</c:v>
                </c:pt>
                <c:pt idx="9">
                  <c:v>12.37</c:v>
                </c:pt>
                <c:pt idx="10">
                  <c:v>12.61</c:v>
                </c:pt>
                <c:pt idx="11">
                  <c:v>12.59</c:v>
                </c:pt>
                <c:pt idx="12">
                  <c:v>12.73</c:v>
                </c:pt>
                <c:pt idx="13">
                  <c:v>12.96</c:v>
                </c:pt>
                <c:pt idx="14">
                  <c:v>12.7</c:v>
                </c:pt>
                <c:pt idx="15">
                  <c:v>12.87</c:v>
                </c:pt>
                <c:pt idx="16">
                  <c:v>12.92</c:v>
                </c:pt>
                <c:pt idx="17">
                  <c:v>13.16</c:v>
                </c:pt>
                <c:pt idx="18">
                  <c:v>13.64</c:v>
                </c:pt>
                <c:pt idx="19">
                  <c:v>13.41</c:v>
                </c:pt>
                <c:pt idx="20">
                  <c:v>13.76</c:v>
                </c:pt>
                <c:pt idx="21">
                  <c:v>13.67</c:v>
                </c:pt>
                <c:pt idx="22">
                  <c:v>13.57</c:v>
                </c:pt>
                <c:pt idx="23">
                  <c:v>13.8</c:v>
                </c:pt>
                <c:pt idx="24">
                  <c:v>14.1</c:v>
                </c:pt>
                <c:pt idx="25">
                  <c:v>13.82</c:v>
                </c:pt>
                <c:pt idx="26">
                  <c:v>14.08</c:v>
                </c:pt>
                <c:pt idx="27">
                  <c:v>13.93</c:v>
                </c:pt>
                <c:pt idx="28">
                  <c:v>13.96</c:v>
                </c:pt>
                <c:pt idx="29">
                  <c:v>14.17</c:v>
                </c:pt>
                <c:pt idx="30">
                  <c:v>13.91</c:v>
                </c:pt>
                <c:pt idx="31">
                  <c:v>13.97</c:v>
                </c:pt>
                <c:pt idx="32">
                  <c:v>13.62</c:v>
                </c:pt>
                <c:pt idx="33">
                  <c:v>13.59</c:v>
                </c:pt>
                <c:pt idx="34">
                  <c:v>14.48</c:v>
                </c:pt>
                <c:pt idx="35">
                  <c:v>14.43</c:v>
                </c:pt>
                <c:pt idx="36">
                  <c:v>14.38</c:v>
                </c:pt>
                <c:pt idx="37">
                  <c:v>14.88</c:v>
                </c:pt>
                <c:pt idx="38">
                  <c:v>14.6</c:v>
                </c:pt>
                <c:pt idx="39">
                  <c:v>14.6</c:v>
                </c:pt>
                <c:pt idx="40">
                  <c:v>14.54</c:v>
                </c:pt>
                <c:pt idx="41">
                  <c:v>14.27</c:v>
                </c:pt>
                <c:pt idx="42">
                  <c:v>14.3</c:v>
                </c:pt>
                <c:pt idx="43">
                  <c:v>14</c:v>
                </c:pt>
                <c:pt idx="44">
                  <c:v>14.17</c:v>
                </c:pt>
                <c:pt idx="45">
                  <c:v>14.2</c:v>
                </c:pt>
                <c:pt idx="46">
                  <c:v>13.68</c:v>
                </c:pt>
                <c:pt idx="47">
                  <c:v>13.83</c:v>
                </c:pt>
              </c:numCache>
            </c:numRef>
          </c:val>
          <c:smooth val="0"/>
          <c:extLst>
            <c:ext xmlns:c16="http://schemas.microsoft.com/office/drawing/2014/chart" uri="{C3380CC4-5D6E-409C-BE32-E72D297353CC}">
              <c16:uniqueId val="{0000000B-743F-4F4E-B783-0D6FCB575903}"/>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30.902000000000001</c:v>
                </c:pt>
                <c:pt idx="1">
                  <c:v>31.45</c:v>
                </c:pt>
                <c:pt idx="2">
                  <c:v>31.6</c:v>
                </c:pt>
                <c:pt idx="3">
                  <c:v>31.334</c:v>
                </c:pt>
                <c:pt idx="4">
                  <c:v>31.398</c:v>
                </c:pt>
                <c:pt idx="5">
                  <c:v>31.852</c:v>
                </c:pt>
                <c:pt idx="6">
                  <c:v>32.201999999999998</c:v>
                </c:pt>
                <c:pt idx="7">
                  <c:v>32.076000000000001</c:v>
                </c:pt>
                <c:pt idx="8">
                  <c:v>32.537999999999997</c:v>
                </c:pt>
                <c:pt idx="9">
                  <c:v>31.89</c:v>
                </c:pt>
                <c:pt idx="10">
                  <c:v>31.5</c:v>
                </c:pt>
                <c:pt idx="11">
                  <c:v>32.246000000000002</c:v>
                </c:pt>
                <c:pt idx="12">
                  <c:v>31.192</c:v>
                </c:pt>
                <c:pt idx="13">
                  <c:v>30.888000000000002</c:v>
                </c:pt>
                <c:pt idx="14">
                  <c:v>30.853999999999999</c:v>
                </c:pt>
                <c:pt idx="15">
                  <c:v>30.65</c:v>
                </c:pt>
                <c:pt idx="16">
                  <c:v>30.577999999999999</c:v>
                </c:pt>
                <c:pt idx="17">
                  <c:v>31.006</c:v>
                </c:pt>
                <c:pt idx="18">
                  <c:v>31.37</c:v>
                </c:pt>
                <c:pt idx="19">
                  <c:v>30.984000000000002</c:v>
                </c:pt>
                <c:pt idx="20">
                  <c:v>31.474</c:v>
                </c:pt>
                <c:pt idx="21">
                  <c:v>31.681999999999999</c:v>
                </c:pt>
                <c:pt idx="22">
                  <c:v>31.756</c:v>
                </c:pt>
                <c:pt idx="23">
                  <c:v>29.09</c:v>
                </c:pt>
                <c:pt idx="24">
                  <c:v>31.186</c:v>
                </c:pt>
                <c:pt idx="25">
                  <c:v>31.684000000000001</c:v>
                </c:pt>
                <c:pt idx="26">
                  <c:v>31.827999999999999</c:v>
                </c:pt>
                <c:pt idx="27">
                  <c:v>31.042000000000002</c:v>
                </c:pt>
                <c:pt idx="28">
                  <c:v>31.318000000000001</c:v>
                </c:pt>
                <c:pt idx="29">
                  <c:v>32.026000000000003</c:v>
                </c:pt>
                <c:pt idx="30">
                  <c:v>31.754000000000001</c:v>
                </c:pt>
                <c:pt idx="31">
                  <c:v>32.787999999999997</c:v>
                </c:pt>
                <c:pt idx="32">
                  <c:v>33.317999999999998</c:v>
                </c:pt>
                <c:pt idx="33">
                  <c:v>34.746000000000002</c:v>
                </c:pt>
                <c:pt idx="34">
                  <c:v>34.956000000000003</c:v>
                </c:pt>
                <c:pt idx="35">
                  <c:v>34.811999999999998</c:v>
                </c:pt>
                <c:pt idx="36">
                  <c:v>35.161999999999999</c:v>
                </c:pt>
                <c:pt idx="37">
                  <c:v>34.47</c:v>
                </c:pt>
                <c:pt idx="38">
                  <c:v>34.468000000000004</c:v>
                </c:pt>
                <c:pt idx="39">
                  <c:v>34.6</c:v>
                </c:pt>
                <c:pt idx="40">
                  <c:v>35.031999999999996</c:v>
                </c:pt>
                <c:pt idx="41">
                  <c:v>34.868000000000002</c:v>
                </c:pt>
                <c:pt idx="42">
                  <c:v>34.746000000000002</c:v>
                </c:pt>
                <c:pt idx="43">
                  <c:v>35.045999999999999</c:v>
                </c:pt>
                <c:pt idx="44">
                  <c:v>34.616</c:v>
                </c:pt>
                <c:pt idx="45">
                  <c:v>33.892000000000003</c:v>
                </c:pt>
                <c:pt idx="46">
                  <c:v>34.26</c:v>
                </c:pt>
                <c:pt idx="47">
                  <c:v>33.706000000000003</c:v>
                </c:pt>
              </c:numCache>
            </c:numRef>
          </c:val>
          <c:smooth val="0"/>
          <c:extLst>
            <c:ext xmlns:c16="http://schemas.microsoft.com/office/drawing/2014/chart" uri="{C3380CC4-5D6E-409C-BE32-E72D297353CC}">
              <c16:uniqueId val="{0000000C-743F-4F4E-B783-0D6FCB575903}"/>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743F-4F4E-B783-0D6FCB575903}"/>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743F-4F4E-B783-0D6FCB575903}"/>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52.103000000000002</c:v>
                </c:pt>
                <c:pt idx="1">
                  <c:v>51.651000000000003</c:v>
                </c:pt>
                <c:pt idx="2">
                  <c:v>52.518000000000001</c:v>
                </c:pt>
                <c:pt idx="3">
                  <c:v>51.975999999999999</c:v>
                </c:pt>
                <c:pt idx="4">
                  <c:v>51.843000000000004</c:v>
                </c:pt>
                <c:pt idx="5">
                  <c:v>51.743000000000002</c:v>
                </c:pt>
                <c:pt idx="6">
                  <c:v>51.06</c:v>
                </c:pt>
                <c:pt idx="7">
                  <c:v>51.348999999999997</c:v>
                </c:pt>
                <c:pt idx="8">
                  <c:v>51.323</c:v>
                </c:pt>
                <c:pt idx="9">
                  <c:v>51.488999999999997</c:v>
                </c:pt>
                <c:pt idx="10">
                  <c:v>51.502000000000002</c:v>
                </c:pt>
                <c:pt idx="11">
                  <c:v>51.417999999999999</c:v>
                </c:pt>
                <c:pt idx="12">
                  <c:v>50.841999999999999</c:v>
                </c:pt>
                <c:pt idx="13">
                  <c:v>50.640999999999998</c:v>
                </c:pt>
                <c:pt idx="14">
                  <c:v>50.692999999999998</c:v>
                </c:pt>
                <c:pt idx="15">
                  <c:v>50.866</c:v>
                </c:pt>
                <c:pt idx="16">
                  <c:v>50.680999999999997</c:v>
                </c:pt>
                <c:pt idx="17">
                  <c:v>50.737000000000002</c:v>
                </c:pt>
                <c:pt idx="18">
                  <c:v>50.988</c:v>
                </c:pt>
                <c:pt idx="19">
                  <c:v>50.99</c:v>
                </c:pt>
                <c:pt idx="20">
                  <c:v>51.265000000000001</c:v>
                </c:pt>
                <c:pt idx="21">
                  <c:v>50.686999999999998</c:v>
                </c:pt>
                <c:pt idx="22">
                  <c:v>50.567</c:v>
                </c:pt>
                <c:pt idx="23">
                  <c:v>50.874000000000002</c:v>
                </c:pt>
                <c:pt idx="24">
                  <c:v>51.154000000000003</c:v>
                </c:pt>
                <c:pt idx="25">
                  <c:v>51.162999999999997</c:v>
                </c:pt>
                <c:pt idx="26">
                  <c:v>51.554000000000002</c:v>
                </c:pt>
                <c:pt idx="27">
                  <c:v>51.662999999999997</c:v>
                </c:pt>
                <c:pt idx="28">
                  <c:v>51.351999999999997</c:v>
                </c:pt>
                <c:pt idx="29">
                  <c:v>51.201000000000001</c:v>
                </c:pt>
                <c:pt idx="30">
                  <c:v>51.673999999999999</c:v>
                </c:pt>
                <c:pt idx="31">
                  <c:v>52.027000000000001</c:v>
                </c:pt>
                <c:pt idx="32">
                  <c:v>51.738</c:v>
                </c:pt>
                <c:pt idx="33">
                  <c:v>51.497</c:v>
                </c:pt>
                <c:pt idx="34">
                  <c:v>51.487000000000002</c:v>
                </c:pt>
                <c:pt idx="35">
                  <c:v>51.395000000000003</c:v>
                </c:pt>
                <c:pt idx="36">
                  <c:v>51.554000000000002</c:v>
                </c:pt>
                <c:pt idx="37">
                  <c:v>52.383000000000003</c:v>
                </c:pt>
                <c:pt idx="38">
                  <c:v>52.398000000000003</c:v>
                </c:pt>
                <c:pt idx="39">
                  <c:v>52.360999999999997</c:v>
                </c:pt>
                <c:pt idx="40">
                  <c:v>52.274000000000001</c:v>
                </c:pt>
                <c:pt idx="41">
                  <c:v>52.183999999999997</c:v>
                </c:pt>
                <c:pt idx="42">
                  <c:v>52.526000000000003</c:v>
                </c:pt>
                <c:pt idx="43">
                  <c:v>52.497</c:v>
                </c:pt>
                <c:pt idx="44">
                  <c:v>52.381999999999998</c:v>
                </c:pt>
                <c:pt idx="45">
                  <c:v>51.908000000000001</c:v>
                </c:pt>
                <c:pt idx="46">
                  <c:v>51.915999999999997</c:v>
                </c:pt>
                <c:pt idx="47">
                  <c:v>51.841999999999999</c:v>
                </c:pt>
              </c:numCache>
            </c:numRef>
          </c:val>
          <c:smooth val="0"/>
          <c:extLst>
            <c:ext xmlns:c16="http://schemas.microsoft.com/office/drawing/2014/chart" uri="{C3380CC4-5D6E-409C-BE32-E72D297353CC}">
              <c16:uniqueId val="{0000000F-743F-4F4E-B783-0D6FCB575903}"/>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743F-4F4E-B783-0D6FCB575903}"/>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40.200899999999997</c:v>
                </c:pt>
                <c:pt idx="1">
                  <c:v>42.996299999999998</c:v>
                </c:pt>
                <c:pt idx="2">
                  <c:v>43.023299999999999</c:v>
                </c:pt>
                <c:pt idx="3">
                  <c:v>34.172499999999999</c:v>
                </c:pt>
                <c:pt idx="4">
                  <c:v>44.774099999999997</c:v>
                </c:pt>
                <c:pt idx="5">
                  <c:v>28.102699999999999</c:v>
                </c:pt>
                <c:pt idx="6">
                  <c:v>43.950400000000002</c:v>
                </c:pt>
                <c:pt idx="7">
                  <c:v>42.012</c:v>
                </c:pt>
                <c:pt idx="8">
                  <c:v>44.637099999999997</c:v>
                </c:pt>
                <c:pt idx="9">
                  <c:v>32.614699999999999</c:v>
                </c:pt>
                <c:pt idx="10">
                  <c:v>29.745000000000001</c:v>
                </c:pt>
                <c:pt idx="11">
                  <c:v>45.779499999999999</c:v>
                </c:pt>
                <c:pt idx="12">
                  <c:v>38.577399999999997</c:v>
                </c:pt>
                <c:pt idx="13">
                  <c:v>40.287300000000002</c:v>
                </c:pt>
                <c:pt idx="14">
                  <c:v>28.691400000000002</c:v>
                </c:pt>
                <c:pt idx="15">
                  <c:v>39.111400000000003</c:v>
                </c:pt>
                <c:pt idx="16">
                  <c:v>43.619799999999998</c:v>
                </c:pt>
                <c:pt idx="17">
                  <c:v>46.432699999999997</c:v>
                </c:pt>
                <c:pt idx="18">
                  <c:v>39.069000000000003</c:v>
                </c:pt>
                <c:pt idx="19">
                  <c:v>32.065600000000003</c:v>
                </c:pt>
                <c:pt idx="20">
                  <c:v>32.229399999999998</c:v>
                </c:pt>
                <c:pt idx="21">
                  <c:v>48.055700000000002</c:v>
                </c:pt>
                <c:pt idx="22">
                  <c:v>47.5779</c:v>
                </c:pt>
                <c:pt idx="23">
                  <c:v>37.907400000000003</c:v>
                </c:pt>
                <c:pt idx="24">
                  <c:v>20.803100000000001</c:v>
                </c:pt>
                <c:pt idx="25">
                  <c:v>33.471800000000002</c:v>
                </c:pt>
                <c:pt idx="26">
                  <c:v>30.557500000000001</c:v>
                </c:pt>
                <c:pt idx="27">
                  <c:v>42.5199</c:v>
                </c:pt>
                <c:pt idx="28">
                  <c:v>49.6965</c:v>
                </c:pt>
                <c:pt idx="29">
                  <c:v>36.562600000000003</c:v>
                </c:pt>
                <c:pt idx="30">
                  <c:v>26.862200000000001</c:v>
                </c:pt>
                <c:pt idx="31">
                  <c:v>47.874600000000001</c:v>
                </c:pt>
                <c:pt idx="32">
                  <c:v>41.372700000000002</c:v>
                </c:pt>
                <c:pt idx="33">
                  <c:v>32.013599999999997</c:v>
                </c:pt>
                <c:pt idx="34">
                  <c:v>48.507300000000001</c:v>
                </c:pt>
                <c:pt idx="35">
                  <c:v>46.520499999999998</c:v>
                </c:pt>
                <c:pt idx="36">
                  <c:v>16.546399999999998</c:v>
                </c:pt>
                <c:pt idx="37">
                  <c:v>12.316800000000001</c:v>
                </c:pt>
                <c:pt idx="38">
                  <c:v>10.919600000000001</c:v>
                </c:pt>
                <c:pt idx="39">
                  <c:v>9.7226999999999997</c:v>
                </c:pt>
                <c:pt idx="40">
                  <c:v>13.0093</c:v>
                </c:pt>
                <c:pt idx="41">
                  <c:v>17.8842</c:v>
                </c:pt>
                <c:pt idx="42">
                  <c:v>28.104900000000001</c:v>
                </c:pt>
                <c:pt idx="43">
                  <c:v>17.970400000000001</c:v>
                </c:pt>
                <c:pt idx="44">
                  <c:v>23.535699999999999</c:v>
                </c:pt>
                <c:pt idx="45">
                  <c:v>42.198399999999999</c:v>
                </c:pt>
                <c:pt idx="46">
                  <c:v>37.188800000000001</c:v>
                </c:pt>
                <c:pt idx="47">
                  <c:v>30.284400000000002</c:v>
                </c:pt>
              </c:numCache>
            </c:numRef>
          </c:val>
          <c:smooth val="0"/>
          <c:extLst>
            <c:ext xmlns:c16="http://schemas.microsoft.com/office/drawing/2014/chart" uri="{C3380CC4-5D6E-409C-BE32-E72D297353CC}">
              <c16:uniqueId val="{00000011-743F-4F4E-B783-0D6FCB575903}"/>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743F-4F4E-B783-0D6FCB575903}"/>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9.1</c:v>
                </c:pt>
                <c:pt idx="1">
                  <c:v>9.1</c:v>
                </c:pt>
                <c:pt idx="2">
                  <c:v>9</c:v>
                </c:pt>
                <c:pt idx="3">
                  <c:v>8.8000000000000007</c:v>
                </c:pt>
                <c:pt idx="4">
                  <c:v>8.8000000000000007</c:v>
                </c:pt>
                <c:pt idx="5">
                  <c:v>8.8000000000000007</c:v>
                </c:pt>
                <c:pt idx="6">
                  <c:v>9.1999999999999993</c:v>
                </c:pt>
                <c:pt idx="7">
                  <c:v>9.4</c:v>
                </c:pt>
                <c:pt idx="8">
                  <c:v>9.5</c:v>
                </c:pt>
                <c:pt idx="9">
                  <c:v>9.4</c:v>
                </c:pt>
                <c:pt idx="10">
                  <c:v>9.6</c:v>
                </c:pt>
                <c:pt idx="11">
                  <c:v>9.6</c:v>
                </c:pt>
                <c:pt idx="12">
                  <c:v>9</c:v>
                </c:pt>
                <c:pt idx="13">
                  <c:v>8.4</c:v>
                </c:pt>
                <c:pt idx="14">
                  <c:v>8.4</c:v>
                </c:pt>
                <c:pt idx="15">
                  <c:v>8.5</c:v>
                </c:pt>
                <c:pt idx="16">
                  <c:v>8.5</c:v>
                </c:pt>
                <c:pt idx="17">
                  <c:v>8.5</c:v>
                </c:pt>
                <c:pt idx="18">
                  <c:v>8.9</c:v>
                </c:pt>
                <c:pt idx="19">
                  <c:v>8.8000000000000007</c:v>
                </c:pt>
                <c:pt idx="20">
                  <c:v>8.6</c:v>
                </c:pt>
                <c:pt idx="21">
                  <c:v>8.6999999999999993</c:v>
                </c:pt>
                <c:pt idx="22">
                  <c:v>8.9</c:v>
                </c:pt>
                <c:pt idx="23">
                  <c:v>9.1</c:v>
                </c:pt>
                <c:pt idx="24">
                  <c:v>9.3000000000000007</c:v>
                </c:pt>
                <c:pt idx="25">
                  <c:v>9.6</c:v>
                </c:pt>
                <c:pt idx="26">
                  <c:v>9.6</c:v>
                </c:pt>
                <c:pt idx="27">
                  <c:v>9.9</c:v>
                </c:pt>
                <c:pt idx="28">
                  <c:v>9.9</c:v>
                </c:pt>
                <c:pt idx="29">
                  <c:v>9.9</c:v>
                </c:pt>
                <c:pt idx="30">
                  <c:v>9.4</c:v>
                </c:pt>
                <c:pt idx="31">
                  <c:v>9.3000000000000007</c:v>
                </c:pt>
                <c:pt idx="32">
                  <c:v>9</c:v>
                </c:pt>
                <c:pt idx="33">
                  <c:v>8.8000000000000007</c:v>
                </c:pt>
                <c:pt idx="34">
                  <c:v>8.6999999999999993</c:v>
                </c:pt>
                <c:pt idx="35">
                  <c:v>8.6</c:v>
                </c:pt>
                <c:pt idx="36">
                  <c:v>8.8000000000000007</c:v>
                </c:pt>
                <c:pt idx="37">
                  <c:v>9</c:v>
                </c:pt>
                <c:pt idx="38">
                  <c:v>9.1999999999999993</c:v>
                </c:pt>
                <c:pt idx="39">
                  <c:v>9.4</c:v>
                </c:pt>
                <c:pt idx="40">
                  <c:v>9.5</c:v>
                </c:pt>
                <c:pt idx="41">
                  <c:v>9.6</c:v>
                </c:pt>
                <c:pt idx="42">
                  <c:v>9.4</c:v>
                </c:pt>
                <c:pt idx="43">
                  <c:v>9.1999999999999993</c:v>
                </c:pt>
                <c:pt idx="44">
                  <c:v>9</c:v>
                </c:pt>
                <c:pt idx="45">
                  <c:v>8.6999999999999993</c:v>
                </c:pt>
                <c:pt idx="46">
                  <c:v>8.6</c:v>
                </c:pt>
                <c:pt idx="47">
                  <c:v>8.5</c:v>
                </c:pt>
              </c:numCache>
            </c:numRef>
          </c:val>
          <c:smooth val="0"/>
          <c:extLst>
            <c:ext xmlns:c16="http://schemas.microsoft.com/office/drawing/2014/chart" uri="{C3380CC4-5D6E-409C-BE32-E72D297353CC}">
              <c16:uniqueId val="{00000013-743F-4F4E-B783-0D6FCB575903}"/>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743F-4F4E-B783-0D6FCB57590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59.469410000000003</c:v>
                </c:pt>
                <c:pt idx="1">
                  <c:v>111.73827</c:v>
                </c:pt>
                <c:pt idx="2">
                  <c:v>87.22166</c:v>
                </c:pt>
                <c:pt idx="3">
                  <c:v>135.58555999999999</c:v>
                </c:pt>
                <c:pt idx="4">
                  <c:v>153.28575000000001</c:v>
                </c:pt>
                <c:pt idx="5">
                  <c:v>140.36814000000001</c:v>
                </c:pt>
                <c:pt idx="6">
                  <c:v>52.107599999999998</c:v>
                </c:pt>
                <c:pt idx="7">
                  <c:v>126.76958999999999</c:v>
                </c:pt>
                <c:pt idx="8">
                  <c:v>102.82903</c:v>
                </c:pt>
                <c:pt idx="9">
                  <c:v>136.67177000000001</c:v>
                </c:pt>
                <c:pt idx="10">
                  <c:v>170.38434000000001</c:v>
                </c:pt>
                <c:pt idx="11">
                  <c:v>138.07302999999999</c:v>
                </c:pt>
                <c:pt idx="12">
                  <c:v>98.742900000000006</c:v>
                </c:pt>
                <c:pt idx="13">
                  <c:v>97.397639999999996</c:v>
                </c:pt>
                <c:pt idx="14">
                  <c:v>165.18159</c:v>
                </c:pt>
                <c:pt idx="15">
                  <c:v>143.99073000000001</c:v>
                </c:pt>
                <c:pt idx="16">
                  <c:v>91.025289999999998</c:v>
                </c:pt>
                <c:pt idx="17">
                  <c:v>150.98832999999999</c:v>
                </c:pt>
                <c:pt idx="18">
                  <c:v>141.83242000000001</c:v>
                </c:pt>
                <c:pt idx="19">
                  <c:v>126.27467</c:v>
                </c:pt>
                <c:pt idx="20">
                  <c:v>96.016199999999998</c:v>
                </c:pt>
                <c:pt idx="21">
                  <c:v>149.62333000000001</c:v>
                </c:pt>
                <c:pt idx="22">
                  <c:v>73.337599999999995</c:v>
                </c:pt>
                <c:pt idx="23">
                  <c:v>147.05277000000001</c:v>
                </c:pt>
                <c:pt idx="24">
                  <c:v>139.58461</c:v>
                </c:pt>
                <c:pt idx="25">
                  <c:v>52.493670000000002</c:v>
                </c:pt>
                <c:pt idx="26">
                  <c:v>158.63300000000001</c:v>
                </c:pt>
                <c:pt idx="27">
                  <c:v>137.9228</c:v>
                </c:pt>
                <c:pt idx="28">
                  <c:v>126.20887999999999</c:v>
                </c:pt>
                <c:pt idx="29">
                  <c:v>94.992050000000006</c:v>
                </c:pt>
                <c:pt idx="30">
                  <c:v>128.96709000000001</c:v>
                </c:pt>
                <c:pt idx="31">
                  <c:v>144.05483000000001</c:v>
                </c:pt>
                <c:pt idx="32">
                  <c:v>136.64663999999999</c:v>
                </c:pt>
                <c:pt idx="33">
                  <c:v>65.278909999999996</c:v>
                </c:pt>
                <c:pt idx="34">
                  <c:v>41.345730000000003</c:v>
                </c:pt>
                <c:pt idx="35">
                  <c:v>39.841270000000002</c:v>
                </c:pt>
                <c:pt idx="36">
                  <c:v>31.921099999999999</c:v>
                </c:pt>
                <c:pt idx="37">
                  <c:v>31.28904</c:v>
                </c:pt>
                <c:pt idx="38">
                  <c:v>31.774139999999999</c:v>
                </c:pt>
                <c:pt idx="39">
                  <c:v>30.87631</c:v>
                </c:pt>
                <c:pt idx="40">
                  <c:v>29.54505</c:v>
                </c:pt>
                <c:pt idx="41">
                  <c:v>30.193210000000001</c:v>
                </c:pt>
                <c:pt idx="42">
                  <c:v>32.081110000000002</c:v>
                </c:pt>
                <c:pt idx="43">
                  <c:v>30.533760000000001</c:v>
                </c:pt>
                <c:pt idx="44">
                  <c:v>134.99036000000001</c:v>
                </c:pt>
                <c:pt idx="45">
                  <c:v>118.44009</c:v>
                </c:pt>
                <c:pt idx="46">
                  <c:v>94.531310000000005</c:v>
                </c:pt>
                <c:pt idx="47">
                  <c:v>153.24297000000001</c:v>
                </c:pt>
              </c:numCache>
            </c:numRef>
          </c:val>
          <c:smooth val="0"/>
          <c:extLst>
            <c:ext xmlns:c16="http://schemas.microsoft.com/office/drawing/2014/chart" uri="{C3380CC4-5D6E-409C-BE32-E72D297353CC}">
              <c16:uniqueId val="{00000000-45DC-4830-85EA-CB9A1A4D2F60}"/>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45DC-4830-85EA-CB9A1A4D2F60}"/>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6.9065099999999999</c:v>
                </c:pt>
                <c:pt idx="1">
                  <c:v>7.19198</c:v>
                </c:pt>
                <c:pt idx="2">
                  <c:v>6.8280099999999999</c:v>
                </c:pt>
                <c:pt idx="3">
                  <c:v>6.9163199999999998</c:v>
                </c:pt>
                <c:pt idx="4">
                  <c:v>7.02529</c:v>
                </c:pt>
                <c:pt idx="5">
                  <c:v>6.9961799999999998</c:v>
                </c:pt>
                <c:pt idx="6">
                  <c:v>7.0258500000000002</c:v>
                </c:pt>
                <c:pt idx="7">
                  <c:v>6.80891</c:v>
                </c:pt>
                <c:pt idx="8">
                  <c:v>6.8914200000000001</c:v>
                </c:pt>
                <c:pt idx="9">
                  <c:v>7.09002</c:v>
                </c:pt>
                <c:pt idx="10">
                  <c:v>7.0617799999999997</c:v>
                </c:pt>
                <c:pt idx="11">
                  <c:v>7.1288200000000002</c:v>
                </c:pt>
                <c:pt idx="12">
                  <c:v>7.1306099999999999</c:v>
                </c:pt>
                <c:pt idx="13">
                  <c:v>6.7882100000000003</c:v>
                </c:pt>
                <c:pt idx="14">
                  <c:v>6.7755900000000002</c:v>
                </c:pt>
                <c:pt idx="15">
                  <c:v>7.2221500000000001</c:v>
                </c:pt>
                <c:pt idx="16">
                  <c:v>7.48794</c:v>
                </c:pt>
                <c:pt idx="17">
                  <c:v>7.9036200000000001</c:v>
                </c:pt>
                <c:pt idx="18">
                  <c:v>7.9088599999999998</c:v>
                </c:pt>
                <c:pt idx="19">
                  <c:v>8.2004099999999998</c:v>
                </c:pt>
                <c:pt idx="20">
                  <c:v>8.1573499999999992</c:v>
                </c:pt>
                <c:pt idx="21">
                  <c:v>8.1486099999999997</c:v>
                </c:pt>
                <c:pt idx="22">
                  <c:v>7.7488999999999999</c:v>
                </c:pt>
                <c:pt idx="23">
                  <c:v>7.4840400000000002</c:v>
                </c:pt>
                <c:pt idx="24">
                  <c:v>7.7994500000000002</c:v>
                </c:pt>
                <c:pt idx="25">
                  <c:v>7.6922899999999998</c:v>
                </c:pt>
                <c:pt idx="26">
                  <c:v>7.5847899999999999</c:v>
                </c:pt>
                <c:pt idx="27">
                  <c:v>7.9970400000000001</c:v>
                </c:pt>
                <c:pt idx="28">
                  <c:v>8.2002299999999995</c:v>
                </c:pt>
                <c:pt idx="29">
                  <c:v>7.8451599999999999</c:v>
                </c:pt>
                <c:pt idx="30">
                  <c:v>7.6565799999999999</c:v>
                </c:pt>
                <c:pt idx="31">
                  <c:v>7.7513899999999998</c:v>
                </c:pt>
                <c:pt idx="32">
                  <c:v>7.6713399999999998</c:v>
                </c:pt>
                <c:pt idx="33">
                  <c:v>7.6933600000000002</c:v>
                </c:pt>
                <c:pt idx="34">
                  <c:v>7.6409399999999996</c:v>
                </c:pt>
                <c:pt idx="35">
                  <c:v>7.5812600000000003</c:v>
                </c:pt>
                <c:pt idx="36">
                  <c:v>6.9364800000000004</c:v>
                </c:pt>
                <c:pt idx="37">
                  <c:v>5.6533699999999998</c:v>
                </c:pt>
                <c:pt idx="38">
                  <c:v>5.7901899999999999</c:v>
                </c:pt>
                <c:pt idx="39">
                  <c:v>5.944</c:v>
                </c:pt>
                <c:pt idx="40">
                  <c:v>5.85297</c:v>
                </c:pt>
                <c:pt idx="41">
                  <c:v>6.0720999999999998</c:v>
                </c:pt>
                <c:pt idx="42">
                  <c:v>7.2318699999999998</c:v>
                </c:pt>
                <c:pt idx="43">
                  <c:v>7.35412</c:v>
                </c:pt>
                <c:pt idx="44">
                  <c:v>7.4740500000000001</c:v>
                </c:pt>
                <c:pt idx="45">
                  <c:v>7.2423099999999998</c:v>
                </c:pt>
                <c:pt idx="46">
                  <c:v>6.8522299999999996</c:v>
                </c:pt>
                <c:pt idx="47">
                  <c:v>6.76783</c:v>
                </c:pt>
              </c:numCache>
            </c:numRef>
          </c:val>
          <c:smooth val="0"/>
          <c:extLst>
            <c:ext xmlns:c16="http://schemas.microsoft.com/office/drawing/2014/chart" uri="{C3380CC4-5D6E-409C-BE32-E72D297353CC}">
              <c16:uniqueId val="{00000002-45DC-4830-85EA-CB9A1A4D2F60}"/>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45DC-4830-85EA-CB9A1A4D2F60}"/>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45DC-4830-85EA-CB9A1A4D2F60}"/>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15.26</c:v>
                </c:pt>
                <c:pt idx="1">
                  <c:v>16.34</c:v>
                </c:pt>
                <c:pt idx="2">
                  <c:v>16.350000000000001</c:v>
                </c:pt>
                <c:pt idx="3">
                  <c:v>16.45</c:v>
                </c:pt>
                <c:pt idx="4">
                  <c:v>15.77</c:v>
                </c:pt>
                <c:pt idx="5">
                  <c:v>15.79</c:v>
                </c:pt>
                <c:pt idx="6">
                  <c:v>15.66</c:v>
                </c:pt>
                <c:pt idx="7">
                  <c:v>15.64</c:v>
                </c:pt>
                <c:pt idx="8">
                  <c:v>15.27</c:v>
                </c:pt>
                <c:pt idx="9">
                  <c:v>15.34</c:v>
                </c:pt>
                <c:pt idx="10">
                  <c:v>15.34</c:v>
                </c:pt>
                <c:pt idx="11">
                  <c:v>15.71</c:v>
                </c:pt>
                <c:pt idx="12">
                  <c:v>15.92</c:v>
                </c:pt>
                <c:pt idx="13">
                  <c:v>16.28</c:v>
                </c:pt>
                <c:pt idx="14">
                  <c:v>16.579999999999998</c:v>
                </c:pt>
                <c:pt idx="15">
                  <c:v>16.48</c:v>
                </c:pt>
                <c:pt idx="16">
                  <c:v>15.88</c:v>
                </c:pt>
                <c:pt idx="17">
                  <c:v>15.89</c:v>
                </c:pt>
                <c:pt idx="18">
                  <c:v>16.13</c:v>
                </c:pt>
                <c:pt idx="19">
                  <c:v>16.11</c:v>
                </c:pt>
                <c:pt idx="20">
                  <c:v>15.74</c:v>
                </c:pt>
                <c:pt idx="21">
                  <c:v>15.74</c:v>
                </c:pt>
                <c:pt idx="22">
                  <c:v>16.329999999999998</c:v>
                </c:pt>
                <c:pt idx="23">
                  <c:v>16.84</c:v>
                </c:pt>
                <c:pt idx="24">
                  <c:v>16.97</c:v>
                </c:pt>
                <c:pt idx="25">
                  <c:v>17.04</c:v>
                </c:pt>
                <c:pt idx="26">
                  <c:v>17.079999999999998</c:v>
                </c:pt>
                <c:pt idx="27">
                  <c:v>16.899999999999999</c:v>
                </c:pt>
                <c:pt idx="28">
                  <c:v>16.45</c:v>
                </c:pt>
                <c:pt idx="29">
                  <c:v>16.059999999999999</c:v>
                </c:pt>
                <c:pt idx="30">
                  <c:v>15.35</c:v>
                </c:pt>
                <c:pt idx="31">
                  <c:v>14.94</c:v>
                </c:pt>
                <c:pt idx="32">
                  <c:v>14.51</c:v>
                </c:pt>
                <c:pt idx="33">
                  <c:v>14.47</c:v>
                </c:pt>
                <c:pt idx="34">
                  <c:v>14.86</c:v>
                </c:pt>
                <c:pt idx="35">
                  <c:v>15.51</c:v>
                </c:pt>
                <c:pt idx="36">
                  <c:v>15.81</c:v>
                </c:pt>
                <c:pt idx="37">
                  <c:v>16.48</c:v>
                </c:pt>
                <c:pt idx="38">
                  <c:v>16.95</c:v>
                </c:pt>
                <c:pt idx="39">
                  <c:v>17.09</c:v>
                </c:pt>
                <c:pt idx="40">
                  <c:v>16.829999999999998</c:v>
                </c:pt>
                <c:pt idx="41">
                  <c:v>15.94</c:v>
                </c:pt>
                <c:pt idx="42">
                  <c:v>16.54</c:v>
                </c:pt>
                <c:pt idx="43">
                  <c:v>16.91</c:v>
                </c:pt>
                <c:pt idx="44">
                  <c:v>16.899999999999999</c:v>
                </c:pt>
                <c:pt idx="45">
                  <c:v>16.28</c:v>
                </c:pt>
                <c:pt idx="46">
                  <c:v>15.5</c:v>
                </c:pt>
                <c:pt idx="47">
                  <c:v>14.67</c:v>
                </c:pt>
              </c:numCache>
            </c:numRef>
          </c:val>
          <c:smooth val="0"/>
          <c:extLst>
            <c:ext xmlns:c16="http://schemas.microsoft.com/office/drawing/2014/chart" uri="{C3380CC4-5D6E-409C-BE32-E72D297353CC}">
              <c16:uniqueId val="{00000005-45DC-4830-85EA-CB9A1A4D2F60}"/>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45DC-4830-85EA-CB9A1A4D2F60}"/>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4.3810000000000002</c:v>
                </c:pt>
                <c:pt idx="1">
                  <c:v>4.4000000000000004</c:v>
                </c:pt>
                <c:pt idx="2">
                  <c:v>4.4489999999999998</c:v>
                </c:pt>
                <c:pt idx="3">
                  <c:v>4.4089999999999998</c:v>
                </c:pt>
                <c:pt idx="4">
                  <c:v>4.3959999999999999</c:v>
                </c:pt>
                <c:pt idx="5">
                  <c:v>4.3470000000000004</c:v>
                </c:pt>
                <c:pt idx="6">
                  <c:v>4.2530000000000001</c:v>
                </c:pt>
                <c:pt idx="7">
                  <c:v>4.1900000000000004</c:v>
                </c:pt>
                <c:pt idx="8">
                  <c:v>4.1529999999999996</c:v>
                </c:pt>
                <c:pt idx="9">
                  <c:v>4.2430000000000003</c:v>
                </c:pt>
                <c:pt idx="10">
                  <c:v>4.2439999999999998</c:v>
                </c:pt>
                <c:pt idx="11">
                  <c:v>4.3040000000000003</c:v>
                </c:pt>
                <c:pt idx="12">
                  <c:v>4.2249999999999996</c:v>
                </c:pt>
                <c:pt idx="13">
                  <c:v>4.335</c:v>
                </c:pt>
                <c:pt idx="14">
                  <c:v>4.58</c:v>
                </c:pt>
                <c:pt idx="15">
                  <c:v>4.4260000000000002</c:v>
                </c:pt>
                <c:pt idx="16">
                  <c:v>4.532</c:v>
                </c:pt>
                <c:pt idx="17">
                  <c:v>4.6180000000000003</c:v>
                </c:pt>
                <c:pt idx="18">
                  <c:v>4.5590000000000002</c:v>
                </c:pt>
                <c:pt idx="19">
                  <c:v>4.6630000000000003</c:v>
                </c:pt>
                <c:pt idx="20">
                  <c:v>4.5780000000000003</c:v>
                </c:pt>
                <c:pt idx="21">
                  <c:v>4.694</c:v>
                </c:pt>
                <c:pt idx="22">
                  <c:v>4.5270000000000001</c:v>
                </c:pt>
                <c:pt idx="23">
                  <c:v>4.476</c:v>
                </c:pt>
                <c:pt idx="24">
                  <c:v>4.4400000000000004</c:v>
                </c:pt>
                <c:pt idx="25">
                  <c:v>4.5570000000000004</c:v>
                </c:pt>
                <c:pt idx="26">
                  <c:v>4.6429999999999998</c:v>
                </c:pt>
                <c:pt idx="27">
                  <c:v>4.5419999999999998</c:v>
                </c:pt>
                <c:pt idx="28">
                  <c:v>4.6260000000000003</c:v>
                </c:pt>
                <c:pt idx="29">
                  <c:v>4.7190000000000003</c:v>
                </c:pt>
                <c:pt idx="30">
                  <c:v>4.556</c:v>
                </c:pt>
                <c:pt idx="31">
                  <c:v>4.6180000000000003</c:v>
                </c:pt>
                <c:pt idx="32">
                  <c:v>4.5119999999999996</c:v>
                </c:pt>
                <c:pt idx="33">
                  <c:v>4.5220000000000002</c:v>
                </c:pt>
                <c:pt idx="34">
                  <c:v>4.7759999999999998</c:v>
                </c:pt>
                <c:pt idx="35">
                  <c:v>4.7350000000000003</c:v>
                </c:pt>
                <c:pt idx="36">
                  <c:v>4.5030000000000001</c:v>
                </c:pt>
                <c:pt idx="37">
                  <c:v>4.4320000000000004</c:v>
                </c:pt>
                <c:pt idx="38">
                  <c:v>4.351</c:v>
                </c:pt>
                <c:pt idx="39">
                  <c:v>4.4379999999999997</c:v>
                </c:pt>
                <c:pt idx="40">
                  <c:v>4.4950000000000001</c:v>
                </c:pt>
                <c:pt idx="41">
                  <c:v>4.3689999999999998</c:v>
                </c:pt>
                <c:pt idx="42">
                  <c:v>4.2699999999999996</c:v>
                </c:pt>
                <c:pt idx="43">
                  <c:v>4.298</c:v>
                </c:pt>
                <c:pt idx="44">
                  <c:v>4.3109999999999999</c:v>
                </c:pt>
                <c:pt idx="45">
                  <c:v>4.3129999999999997</c:v>
                </c:pt>
                <c:pt idx="46">
                  <c:v>4.351</c:v>
                </c:pt>
                <c:pt idx="47">
                  <c:v>0</c:v>
                </c:pt>
              </c:numCache>
            </c:numRef>
          </c:val>
          <c:smooth val="0"/>
          <c:extLst>
            <c:ext xmlns:c16="http://schemas.microsoft.com/office/drawing/2014/chart" uri="{C3380CC4-5D6E-409C-BE32-E72D297353CC}">
              <c16:uniqueId val="{00000007-45DC-4830-85EA-CB9A1A4D2F60}"/>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3.2</c:v>
                </c:pt>
                <c:pt idx="1">
                  <c:v>4.7</c:v>
                </c:pt>
                <c:pt idx="2">
                  <c:v>4.9000000000000004</c:v>
                </c:pt>
                <c:pt idx="3">
                  <c:v>2.1</c:v>
                </c:pt>
                <c:pt idx="4">
                  <c:v>1.8</c:v>
                </c:pt>
                <c:pt idx="5">
                  <c:v>3.4</c:v>
                </c:pt>
                <c:pt idx="6">
                  <c:v>4.2</c:v>
                </c:pt>
                <c:pt idx="7">
                  <c:v>3.7</c:v>
                </c:pt>
                <c:pt idx="8">
                  <c:v>2.4</c:v>
                </c:pt>
                <c:pt idx="9">
                  <c:v>1.7</c:v>
                </c:pt>
                <c:pt idx="10">
                  <c:v>1.4</c:v>
                </c:pt>
                <c:pt idx="11">
                  <c:v>1.3</c:v>
                </c:pt>
                <c:pt idx="12">
                  <c:v>1.6</c:v>
                </c:pt>
                <c:pt idx="13">
                  <c:v>3.4</c:v>
                </c:pt>
                <c:pt idx="14">
                  <c:v>3.6</c:v>
                </c:pt>
                <c:pt idx="15">
                  <c:v>2.4</c:v>
                </c:pt>
                <c:pt idx="16">
                  <c:v>4.7</c:v>
                </c:pt>
                <c:pt idx="17">
                  <c:v>2.8</c:v>
                </c:pt>
                <c:pt idx="18">
                  <c:v>0.4</c:v>
                </c:pt>
                <c:pt idx="19">
                  <c:v>2.8</c:v>
                </c:pt>
                <c:pt idx="20">
                  <c:v>3.3</c:v>
                </c:pt>
                <c:pt idx="21">
                  <c:v>4.3</c:v>
                </c:pt>
                <c:pt idx="22">
                  <c:v>4</c:v>
                </c:pt>
                <c:pt idx="23">
                  <c:v>3.4</c:v>
                </c:pt>
                <c:pt idx="24">
                  <c:v>1.7</c:v>
                </c:pt>
                <c:pt idx="25">
                  <c:v>1.9</c:v>
                </c:pt>
                <c:pt idx="26">
                  <c:v>1.6</c:v>
                </c:pt>
                <c:pt idx="27">
                  <c:v>3.5</c:v>
                </c:pt>
                <c:pt idx="28">
                  <c:v>3.4</c:v>
                </c:pt>
                <c:pt idx="29">
                  <c:v>2.4</c:v>
                </c:pt>
                <c:pt idx="30">
                  <c:v>4.2</c:v>
                </c:pt>
                <c:pt idx="31">
                  <c:v>1.1000000000000001</c:v>
                </c:pt>
                <c:pt idx="32">
                  <c:v>1.1000000000000001</c:v>
                </c:pt>
                <c:pt idx="33">
                  <c:v>0.9</c:v>
                </c:pt>
                <c:pt idx="34">
                  <c:v>1.1000000000000001</c:v>
                </c:pt>
                <c:pt idx="35">
                  <c:v>1.2</c:v>
                </c:pt>
                <c:pt idx="36">
                  <c:v>1.1000000000000001</c:v>
                </c:pt>
                <c:pt idx="37">
                  <c:v>0.8</c:v>
                </c:pt>
                <c:pt idx="38">
                  <c:v>0.8</c:v>
                </c:pt>
                <c:pt idx="39">
                  <c:v>0.9</c:v>
                </c:pt>
                <c:pt idx="40">
                  <c:v>1.1000000000000001</c:v>
                </c:pt>
                <c:pt idx="41">
                  <c:v>1.3</c:v>
                </c:pt>
                <c:pt idx="42">
                  <c:v>3.4</c:v>
                </c:pt>
                <c:pt idx="43">
                  <c:v>4.2</c:v>
                </c:pt>
                <c:pt idx="44">
                  <c:v>5.7</c:v>
                </c:pt>
                <c:pt idx="45">
                  <c:v>3.7</c:v>
                </c:pt>
                <c:pt idx="46">
                  <c:v>2</c:v>
                </c:pt>
                <c:pt idx="47">
                  <c:v>3.8</c:v>
                </c:pt>
              </c:numCache>
            </c:numRef>
          </c:val>
          <c:smooth val="0"/>
          <c:extLst>
            <c:ext xmlns:c16="http://schemas.microsoft.com/office/drawing/2014/chart" uri="{C3380CC4-5D6E-409C-BE32-E72D297353CC}">
              <c16:uniqueId val="{00000008-45DC-4830-85EA-CB9A1A4D2F60}"/>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45DC-4830-85EA-CB9A1A4D2F60}"/>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3.5638000000000001</c:v>
                </c:pt>
                <c:pt idx="1">
                  <c:v>7.1226000000000003</c:v>
                </c:pt>
                <c:pt idx="2">
                  <c:v>6.2443999999999997</c:v>
                </c:pt>
                <c:pt idx="3">
                  <c:v>8.3292999999999999</c:v>
                </c:pt>
                <c:pt idx="4">
                  <c:v>7.5922000000000001</c:v>
                </c:pt>
                <c:pt idx="5">
                  <c:v>6.2903000000000002</c:v>
                </c:pt>
                <c:pt idx="6">
                  <c:v>5.2709999999999999</c:v>
                </c:pt>
                <c:pt idx="7">
                  <c:v>6.3018999999999998</c:v>
                </c:pt>
                <c:pt idx="8">
                  <c:v>7.9817</c:v>
                </c:pt>
                <c:pt idx="9">
                  <c:v>8.5028000000000006</c:v>
                </c:pt>
                <c:pt idx="10">
                  <c:v>8.1311</c:v>
                </c:pt>
                <c:pt idx="11">
                  <c:v>4.976</c:v>
                </c:pt>
                <c:pt idx="12">
                  <c:v>3.2212999999999998</c:v>
                </c:pt>
                <c:pt idx="13">
                  <c:v>3.8098999999999998</c:v>
                </c:pt>
                <c:pt idx="14">
                  <c:v>6.6891999999999996</c:v>
                </c:pt>
                <c:pt idx="15">
                  <c:v>7.7119</c:v>
                </c:pt>
                <c:pt idx="16">
                  <c:v>8.0888000000000009</c:v>
                </c:pt>
                <c:pt idx="17">
                  <c:v>7.5049999999999999</c:v>
                </c:pt>
                <c:pt idx="18">
                  <c:v>4.9962999999999997</c:v>
                </c:pt>
                <c:pt idx="19">
                  <c:v>4.5308999999999999</c:v>
                </c:pt>
                <c:pt idx="20">
                  <c:v>3.5524</c:v>
                </c:pt>
                <c:pt idx="21">
                  <c:v>3.8488000000000002</c:v>
                </c:pt>
                <c:pt idx="22">
                  <c:v>5.8108000000000004</c:v>
                </c:pt>
                <c:pt idx="23">
                  <c:v>4.0019999999999998</c:v>
                </c:pt>
                <c:pt idx="24">
                  <c:v>5.6529999999999996</c:v>
                </c:pt>
                <c:pt idx="25">
                  <c:v>8.3785000000000007</c:v>
                </c:pt>
                <c:pt idx="26">
                  <c:v>6.2706</c:v>
                </c:pt>
                <c:pt idx="27">
                  <c:v>2.7170000000000001</c:v>
                </c:pt>
                <c:pt idx="28">
                  <c:v>1.859</c:v>
                </c:pt>
                <c:pt idx="29">
                  <c:v>1.7168000000000001</c:v>
                </c:pt>
                <c:pt idx="30">
                  <c:v>1.3559000000000001</c:v>
                </c:pt>
                <c:pt idx="31">
                  <c:v>1.4827999999999999</c:v>
                </c:pt>
                <c:pt idx="32">
                  <c:v>1.1658999999999999</c:v>
                </c:pt>
                <c:pt idx="33">
                  <c:v>1.1665000000000001</c:v>
                </c:pt>
                <c:pt idx="34">
                  <c:v>1.2538</c:v>
                </c:pt>
                <c:pt idx="35">
                  <c:v>1.2447999999999999</c:v>
                </c:pt>
                <c:pt idx="36">
                  <c:v>1.0118</c:v>
                </c:pt>
                <c:pt idx="37">
                  <c:v>0.98609999999999998</c:v>
                </c:pt>
                <c:pt idx="38">
                  <c:v>0.95760000000000001</c:v>
                </c:pt>
                <c:pt idx="39">
                  <c:v>0.88219999999999998</c:v>
                </c:pt>
                <c:pt idx="40">
                  <c:v>0.93969999999999998</c:v>
                </c:pt>
                <c:pt idx="41">
                  <c:v>0.94969999999999999</c:v>
                </c:pt>
                <c:pt idx="42">
                  <c:v>1.3084</c:v>
                </c:pt>
                <c:pt idx="43">
                  <c:v>1.6946000000000001</c:v>
                </c:pt>
                <c:pt idx="44">
                  <c:v>1.6221000000000001</c:v>
                </c:pt>
                <c:pt idx="45">
                  <c:v>1.5702</c:v>
                </c:pt>
                <c:pt idx="46">
                  <c:v>6.0946999999999996</c:v>
                </c:pt>
                <c:pt idx="47">
                  <c:v>8.2538</c:v>
                </c:pt>
              </c:numCache>
            </c:numRef>
          </c:val>
          <c:smooth val="0"/>
          <c:extLst>
            <c:ext xmlns:c16="http://schemas.microsoft.com/office/drawing/2014/chart" uri="{C3380CC4-5D6E-409C-BE32-E72D297353CC}">
              <c16:uniqueId val="{0000000A-45DC-4830-85EA-CB9A1A4D2F60}"/>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45DC-4830-85EA-CB9A1A4D2F60}"/>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45DC-4830-85EA-CB9A1A4D2F60}"/>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11.35</c:v>
                </c:pt>
                <c:pt idx="1">
                  <c:v>11.72</c:v>
                </c:pt>
                <c:pt idx="2">
                  <c:v>11.74</c:v>
                </c:pt>
                <c:pt idx="3">
                  <c:v>11.51</c:v>
                </c:pt>
                <c:pt idx="4">
                  <c:v>11.18</c:v>
                </c:pt>
                <c:pt idx="5">
                  <c:v>11.23</c:v>
                </c:pt>
                <c:pt idx="6">
                  <c:v>11.23</c:v>
                </c:pt>
                <c:pt idx="7">
                  <c:v>11.23</c:v>
                </c:pt>
                <c:pt idx="8">
                  <c:v>11.24</c:v>
                </c:pt>
                <c:pt idx="9">
                  <c:v>11.23</c:v>
                </c:pt>
                <c:pt idx="10">
                  <c:v>11.24</c:v>
                </c:pt>
                <c:pt idx="11">
                  <c:v>10.76</c:v>
                </c:pt>
                <c:pt idx="12">
                  <c:v>10.69</c:v>
                </c:pt>
                <c:pt idx="13">
                  <c:v>10.54</c:v>
                </c:pt>
                <c:pt idx="14">
                  <c:v>10.55</c:v>
                </c:pt>
                <c:pt idx="15">
                  <c:v>10.7</c:v>
                </c:pt>
                <c:pt idx="16">
                  <c:v>10.74</c:v>
                </c:pt>
                <c:pt idx="17">
                  <c:v>10.42</c:v>
                </c:pt>
                <c:pt idx="18">
                  <c:v>10.46</c:v>
                </c:pt>
                <c:pt idx="19">
                  <c:v>10.73</c:v>
                </c:pt>
                <c:pt idx="20">
                  <c:v>10.38</c:v>
                </c:pt>
                <c:pt idx="21">
                  <c:v>10.79</c:v>
                </c:pt>
                <c:pt idx="22">
                  <c:v>11.19</c:v>
                </c:pt>
                <c:pt idx="23">
                  <c:v>10.77</c:v>
                </c:pt>
                <c:pt idx="24">
                  <c:v>10.54</c:v>
                </c:pt>
                <c:pt idx="25">
                  <c:v>10.66</c:v>
                </c:pt>
                <c:pt idx="26">
                  <c:v>10.95</c:v>
                </c:pt>
                <c:pt idx="27">
                  <c:v>10.79</c:v>
                </c:pt>
                <c:pt idx="28">
                  <c:v>11.14</c:v>
                </c:pt>
                <c:pt idx="29">
                  <c:v>11.22</c:v>
                </c:pt>
                <c:pt idx="30">
                  <c:v>11</c:v>
                </c:pt>
                <c:pt idx="31">
                  <c:v>11.01</c:v>
                </c:pt>
                <c:pt idx="32">
                  <c:v>10.77</c:v>
                </c:pt>
                <c:pt idx="33">
                  <c:v>10.77</c:v>
                </c:pt>
                <c:pt idx="34">
                  <c:v>11.13</c:v>
                </c:pt>
                <c:pt idx="35">
                  <c:v>10.85</c:v>
                </c:pt>
                <c:pt idx="36">
                  <c:v>8.16</c:v>
                </c:pt>
                <c:pt idx="37">
                  <c:v>5.52</c:v>
                </c:pt>
                <c:pt idx="38">
                  <c:v>1.71</c:v>
                </c:pt>
                <c:pt idx="39">
                  <c:v>0</c:v>
                </c:pt>
                <c:pt idx="40">
                  <c:v>0</c:v>
                </c:pt>
                <c:pt idx="41">
                  <c:v>0.02</c:v>
                </c:pt>
                <c:pt idx="42">
                  <c:v>4.42</c:v>
                </c:pt>
                <c:pt idx="43">
                  <c:v>7.8</c:v>
                </c:pt>
                <c:pt idx="44">
                  <c:v>5.36</c:v>
                </c:pt>
                <c:pt idx="45">
                  <c:v>1.76</c:v>
                </c:pt>
                <c:pt idx="46">
                  <c:v>1.32</c:v>
                </c:pt>
                <c:pt idx="47">
                  <c:v>0.03</c:v>
                </c:pt>
              </c:numCache>
            </c:numRef>
          </c:val>
          <c:smooth val="0"/>
          <c:extLst>
            <c:ext xmlns:c16="http://schemas.microsoft.com/office/drawing/2014/chart" uri="{C3380CC4-5D6E-409C-BE32-E72D297353CC}">
              <c16:uniqueId val="{0000000D-45DC-4830-85EA-CB9A1A4D2F60}"/>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1.1741999999999999</c:v>
                </c:pt>
                <c:pt idx="1">
                  <c:v>1.1016999999999999</c:v>
                </c:pt>
                <c:pt idx="2">
                  <c:v>0.98799999999999999</c:v>
                </c:pt>
                <c:pt idx="3">
                  <c:v>1.0116000000000001</c:v>
                </c:pt>
                <c:pt idx="4">
                  <c:v>0.94989999999999997</c:v>
                </c:pt>
                <c:pt idx="5">
                  <c:v>0.91979999999999995</c:v>
                </c:pt>
                <c:pt idx="6">
                  <c:v>0.9083</c:v>
                </c:pt>
                <c:pt idx="7">
                  <c:v>0.89970000000000006</c:v>
                </c:pt>
                <c:pt idx="8">
                  <c:v>0.88819999999999999</c:v>
                </c:pt>
                <c:pt idx="9">
                  <c:v>0.88600000000000001</c:v>
                </c:pt>
                <c:pt idx="10">
                  <c:v>0.89570000000000005</c:v>
                </c:pt>
                <c:pt idx="11">
                  <c:v>0.86709999999999998</c:v>
                </c:pt>
                <c:pt idx="12">
                  <c:v>1.01</c:v>
                </c:pt>
                <c:pt idx="13">
                  <c:v>1.0435000000000001</c:v>
                </c:pt>
                <c:pt idx="14">
                  <c:v>1.3314999999999999</c:v>
                </c:pt>
                <c:pt idx="15">
                  <c:v>1.5002</c:v>
                </c:pt>
                <c:pt idx="16">
                  <c:v>2.0501999999999998</c:v>
                </c:pt>
                <c:pt idx="17">
                  <c:v>2.6347</c:v>
                </c:pt>
                <c:pt idx="18">
                  <c:v>3.2176</c:v>
                </c:pt>
                <c:pt idx="19">
                  <c:v>3.5400999999999998</c:v>
                </c:pt>
                <c:pt idx="20">
                  <c:v>4.0156000000000001</c:v>
                </c:pt>
                <c:pt idx="21">
                  <c:v>4.3776000000000002</c:v>
                </c:pt>
                <c:pt idx="22">
                  <c:v>4.6302000000000003</c:v>
                </c:pt>
                <c:pt idx="23">
                  <c:v>4.6281999999999996</c:v>
                </c:pt>
                <c:pt idx="24">
                  <c:v>4.7130000000000001</c:v>
                </c:pt>
                <c:pt idx="25">
                  <c:v>4.6894</c:v>
                </c:pt>
                <c:pt idx="26">
                  <c:v>4.6887999999999996</c:v>
                </c:pt>
                <c:pt idx="27">
                  <c:v>4.702</c:v>
                </c:pt>
                <c:pt idx="28">
                  <c:v>4.8994</c:v>
                </c:pt>
                <c:pt idx="29">
                  <c:v>4.8803999999999998</c:v>
                </c:pt>
                <c:pt idx="30">
                  <c:v>4.8968999999999996</c:v>
                </c:pt>
                <c:pt idx="31">
                  <c:v>4.8856000000000002</c:v>
                </c:pt>
                <c:pt idx="32">
                  <c:v>4.9032999999999998</c:v>
                </c:pt>
                <c:pt idx="33">
                  <c:v>4.9394</c:v>
                </c:pt>
                <c:pt idx="34">
                  <c:v>4.8600000000000003</c:v>
                </c:pt>
                <c:pt idx="35">
                  <c:v>4.7973999999999997</c:v>
                </c:pt>
                <c:pt idx="36">
                  <c:v>4.7403000000000004</c:v>
                </c:pt>
                <c:pt idx="37">
                  <c:v>4.6383000000000001</c:v>
                </c:pt>
                <c:pt idx="38">
                  <c:v>4.5890000000000004</c:v>
                </c:pt>
                <c:pt idx="39">
                  <c:v>4.5804</c:v>
                </c:pt>
                <c:pt idx="40">
                  <c:v>4.5594000000000001</c:v>
                </c:pt>
                <c:pt idx="41">
                  <c:v>4.5170000000000003</c:v>
                </c:pt>
                <c:pt idx="42">
                  <c:v>4.4451000000000001</c:v>
                </c:pt>
                <c:pt idx="43">
                  <c:v>3.8692000000000002</c:v>
                </c:pt>
                <c:pt idx="44">
                  <c:v>2.6396000000000002</c:v>
                </c:pt>
                <c:pt idx="45">
                  <c:v>1.8722000000000001</c:v>
                </c:pt>
                <c:pt idx="46">
                  <c:v>1.5481</c:v>
                </c:pt>
                <c:pt idx="47">
                  <c:v>1.3008999999999999</c:v>
                </c:pt>
              </c:numCache>
            </c:numRef>
          </c:val>
          <c:smooth val="0"/>
          <c:extLst>
            <c:ext xmlns:c16="http://schemas.microsoft.com/office/drawing/2014/chart" uri="{C3380CC4-5D6E-409C-BE32-E72D297353CC}">
              <c16:uniqueId val="{0000000E-45DC-4830-85EA-CB9A1A4D2F60}"/>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48.685450000000003</c:v>
                </c:pt>
                <c:pt idx="1">
                  <c:v>47.499380000000002</c:v>
                </c:pt>
                <c:pt idx="2">
                  <c:v>47.665480000000002</c:v>
                </c:pt>
                <c:pt idx="3">
                  <c:v>47.58634</c:v>
                </c:pt>
                <c:pt idx="4">
                  <c:v>47.152639999999998</c:v>
                </c:pt>
                <c:pt idx="5">
                  <c:v>47.821489999999997</c:v>
                </c:pt>
                <c:pt idx="6">
                  <c:v>44.477800000000002</c:v>
                </c:pt>
                <c:pt idx="7">
                  <c:v>46.845509999999997</c:v>
                </c:pt>
                <c:pt idx="8">
                  <c:v>46.698619999999998</c:v>
                </c:pt>
                <c:pt idx="9">
                  <c:v>47.57114</c:v>
                </c:pt>
                <c:pt idx="10">
                  <c:v>47.350659999999998</c:v>
                </c:pt>
                <c:pt idx="11">
                  <c:v>47.489939999999997</c:v>
                </c:pt>
                <c:pt idx="12">
                  <c:v>47.482050000000001</c:v>
                </c:pt>
                <c:pt idx="13">
                  <c:v>40.226199999999999</c:v>
                </c:pt>
                <c:pt idx="14">
                  <c:v>45.216929999999998</c:v>
                </c:pt>
                <c:pt idx="15">
                  <c:v>45.621589999999998</c:v>
                </c:pt>
                <c:pt idx="16">
                  <c:v>46.637300000000003</c:v>
                </c:pt>
                <c:pt idx="17">
                  <c:v>45.746859999999998</c:v>
                </c:pt>
                <c:pt idx="18">
                  <c:v>45.991630000000001</c:v>
                </c:pt>
                <c:pt idx="19">
                  <c:v>45.860930000000003</c:v>
                </c:pt>
                <c:pt idx="20">
                  <c:v>46.574219999999997</c:v>
                </c:pt>
                <c:pt idx="21">
                  <c:v>46.18244</c:v>
                </c:pt>
                <c:pt idx="22">
                  <c:v>44.683929999999997</c:v>
                </c:pt>
                <c:pt idx="23">
                  <c:v>44.263559999999998</c:v>
                </c:pt>
                <c:pt idx="24">
                  <c:v>45.190559999999998</c:v>
                </c:pt>
                <c:pt idx="25">
                  <c:v>46.389800000000001</c:v>
                </c:pt>
                <c:pt idx="26">
                  <c:v>43.939349999999997</c:v>
                </c:pt>
                <c:pt idx="27">
                  <c:v>42.905619999999999</c:v>
                </c:pt>
                <c:pt idx="28">
                  <c:v>42.034750000000003</c:v>
                </c:pt>
                <c:pt idx="29">
                  <c:v>42.605670000000003</c:v>
                </c:pt>
                <c:pt idx="30">
                  <c:v>43.312690000000003</c:v>
                </c:pt>
                <c:pt idx="31">
                  <c:v>42.337600000000002</c:v>
                </c:pt>
                <c:pt idx="32">
                  <c:v>41.540709999999997</c:v>
                </c:pt>
                <c:pt idx="33">
                  <c:v>42.699069999999999</c:v>
                </c:pt>
                <c:pt idx="34">
                  <c:v>42.494439999999997</c:v>
                </c:pt>
                <c:pt idx="35">
                  <c:v>42.970770000000002</c:v>
                </c:pt>
                <c:pt idx="36">
                  <c:v>46.604320000000001</c:v>
                </c:pt>
                <c:pt idx="37">
                  <c:v>36.066209999999998</c:v>
                </c:pt>
                <c:pt idx="38">
                  <c:v>37.00562</c:v>
                </c:pt>
                <c:pt idx="39">
                  <c:v>37.259819999999998</c:v>
                </c:pt>
                <c:pt idx="40">
                  <c:v>47.15551</c:v>
                </c:pt>
                <c:pt idx="41">
                  <c:v>47.974870000000003</c:v>
                </c:pt>
                <c:pt idx="42">
                  <c:v>48.206119999999999</c:v>
                </c:pt>
                <c:pt idx="43">
                  <c:v>48.197110000000002</c:v>
                </c:pt>
                <c:pt idx="44">
                  <c:v>48.618459999999999</c:v>
                </c:pt>
                <c:pt idx="45">
                  <c:v>48.572409999999998</c:v>
                </c:pt>
                <c:pt idx="46">
                  <c:v>49.013330000000003</c:v>
                </c:pt>
                <c:pt idx="47">
                  <c:v>48.73368</c:v>
                </c:pt>
              </c:numCache>
            </c:numRef>
          </c:val>
          <c:smooth val="0"/>
          <c:extLst>
            <c:ext xmlns:c16="http://schemas.microsoft.com/office/drawing/2014/chart" uri="{C3380CC4-5D6E-409C-BE32-E72D297353CC}">
              <c16:uniqueId val="{0000000F-45DC-4830-85EA-CB9A1A4D2F60}"/>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120.80618</c:v>
                </c:pt>
                <c:pt idx="1">
                  <c:v>120.32109</c:v>
                </c:pt>
                <c:pt idx="2">
                  <c:v>119.59419</c:v>
                </c:pt>
                <c:pt idx="3">
                  <c:v>120.39639</c:v>
                </c:pt>
                <c:pt idx="4">
                  <c:v>121.14855</c:v>
                </c:pt>
                <c:pt idx="5">
                  <c:v>120.92242</c:v>
                </c:pt>
                <c:pt idx="6">
                  <c:v>121.09063999999999</c:v>
                </c:pt>
                <c:pt idx="7">
                  <c:v>123.01828</c:v>
                </c:pt>
                <c:pt idx="8">
                  <c:v>122.82008999999999</c:v>
                </c:pt>
                <c:pt idx="9">
                  <c:v>124.16374</c:v>
                </c:pt>
                <c:pt idx="10">
                  <c:v>124.90836</c:v>
                </c:pt>
                <c:pt idx="11">
                  <c:v>125.42874999999999</c:v>
                </c:pt>
                <c:pt idx="12">
                  <c:v>118.83465</c:v>
                </c:pt>
                <c:pt idx="13">
                  <c:v>118.69999</c:v>
                </c:pt>
                <c:pt idx="14">
                  <c:v>120.75743</c:v>
                </c:pt>
                <c:pt idx="15">
                  <c:v>120.96908000000001</c:v>
                </c:pt>
                <c:pt idx="16">
                  <c:v>120.99544</c:v>
                </c:pt>
                <c:pt idx="17">
                  <c:v>121.03693</c:v>
                </c:pt>
                <c:pt idx="18">
                  <c:v>120.63624</c:v>
                </c:pt>
                <c:pt idx="19">
                  <c:v>119.77708</c:v>
                </c:pt>
                <c:pt idx="20">
                  <c:v>121.99833</c:v>
                </c:pt>
                <c:pt idx="21">
                  <c:v>122.02661000000001</c:v>
                </c:pt>
                <c:pt idx="22">
                  <c:v>120.8947</c:v>
                </c:pt>
                <c:pt idx="23">
                  <c:v>119.72452</c:v>
                </c:pt>
                <c:pt idx="24">
                  <c:v>118.74241000000001</c:v>
                </c:pt>
                <c:pt idx="25">
                  <c:v>120.60406999999999</c:v>
                </c:pt>
                <c:pt idx="26">
                  <c:v>121.08936</c:v>
                </c:pt>
                <c:pt idx="27">
                  <c:v>120.76664</c:v>
                </c:pt>
                <c:pt idx="28">
                  <c:v>121.14487</c:v>
                </c:pt>
                <c:pt idx="29">
                  <c:v>121.42064000000001</c:v>
                </c:pt>
                <c:pt idx="30">
                  <c:v>121.06648</c:v>
                </c:pt>
                <c:pt idx="31">
                  <c:v>122.35629</c:v>
                </c:pt>
                <c:pt idx="32">
                  <c:v>124.12844</c:v>
                </c:pt>
                <c:pt idx="33">
                  <c:v>126.17855</c:v>
                </c:pt>
                <c:pt idx="34">
                  <c:v>126.66527000000001</c:v>
                </c:pt>
                <c:pt idx="35">
                  <c:v>123.82731</c:v>
                </c:pt>
                <c:pt idx="36">
                  <c:v>119.92058</c:v>
                </c:pt>
                <c:pt idx="37">
                  <c:v>120.95399999999999</c:v>
                </c:pt>
                <c:pt idx="38">
                  <c:v>122.8086</c:v>
                </c:pt>
                <c:pt idx="39">
                  <c:v>126.35557</c:v>
                </c:pt>
                <c:pt idx="40">
                  <c:v>126.83158</c:v>
                </c:pt>
                <c:pt idx="41">
                  <c:v>129.06630999999999</c:v>
                </c:pt>
                <c:pt idx="42">
                  <c:v>128.87726000000001</c:v>
                </c:pt>
                <c:pt idx="43">
                  <c:v>131.65116</c:v>
                </c:pt>
                <c:pt idx="44">
                  <c:v>131.75637</c:v>
                </c:pt>
                <c:pt idx="45">
                  <c:v>128.1823</c:v>
                </c:pt>
                <c:pt idx="46">
                  <c:v>128.35561000000001</c:v>
                </c:pt>
                <c:pt idx="47">
                  <c:v>128.43974</c:v>
                </c:pt>
              </c:numCache>
            </c:numRef>
          </c:val>
          <c:smooth val="0"/>
          <c:extLst>
            <c:ext xmlns:c16="http://schemas.microsoft.com/office/drawing/2014/chart" uri="{C3380CC4-5D6E-409C-BE32-E72D297353CC}">
              <c16:uniqueId val="{00000010-45DC-4830-85EA-CB9A1A4D2F60}"/>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28.022099999999998</c:v>
                </c:pt>
                <c:pt idx="1">
                  <c:v>27.1997</c:v>
                </c:pt>
                <c:pt idx="2">
                  <c:v>28.2987</c:v>
                </c:pt>
                <c:pt idx="3">
                  <c:v>28.426100000000002</c:v>
                </c:pt>
                <c:pt idx="4">
                  <c:v>28.594899999999999</c:v>
                </c:pt>
                <c:pt idx="5">
                  <c:v>28.2226</c:v>
                </c:pt>
                <c:pt idx="6">
                  <c:v>27.166599999999999</c:v>
                </c:pt>
                <c:pt idx="7">
                  <c:v>27.373200000000001</c:v>
                </c:pt>
                <c:pt idx="8">
                  <c:v>27.668500000000002</c:v>
                </c:pt>
                <c:pt idx="9">
                  <c:v>28.034099999999999</c:v>
                </c:pt>
                <c:pt idx="10">
                  <c:v>27.561900000000001</c:v>
                </c:pt>
                <c:pt idx="11">
                  <c:v>25.4908</c:v>
                </c:pt>
                <c:pt idx="12">
                  <c:v>25.001999999999999</c:v>
                </c:pt>
                <c:pt idx="13">
                  <c:v>25.721499999999999</c:v>
                </c:pt>
                <c:pt idx="14">
                  <c:v>26.9011</c:v>
                </c:pt>
                <c:pt idx="15">
                  <c:v>28.520499999999998</c:v>
                </c:pt>
                <c:pt idx="16">
                  <c:v>28.231100000000001</c:v>
                </c:pt>
                <c:pt idx="17">
                  <c:v>27.6157</c:v>
                </c:pt>
                <c:pt idx="18">
                  <c:v>28.5212</c:v>
                </c:pt>
                <c:pt idx="19">
                  <c:v>28.197299999999998</c:v>
                </c:pt>
                <c:pt idx="20">
                  <c:v>28.9178</c:v>
                </c:pt>
                <c:pt idx="21">
                  <c:v>28.482900000000001</c:v>
                </c:pt>
                <c:pt idx="22">
                  <c:v>28.480599999999999</c:v>
                </c:pt>
                <c:pt idx="23">
                  <c:v>28.314699999999998</c:v>
                </c:pt>
                <c:pt idx="24">
                  <c:v>27.573799999999999</c:v>
                </c:pt>
                <c:pt idx="25">
                  <c:v>27.265699999999999</c:v>
                </c:pt>
                <c:pt idx="26">
                  <c:v>28.617799999999999</c:v>
                </c:pt>
                <c:pt idx="27">
                  <c:v>28.352499999999999</c:v>
                </c:pt>
                <c:pt idx="28">
                  <c:v>28.714600000000001</c:v>
                </c:pt>
                <c:pt idx="29">
                  <c:v>28.286100000000001</c:v>
                </c:pt>
                <c:pt idx="30">
                  <c:v>26.467600000000001</c:v>
                </c:pt>
                <c:pt idx="31">
                  <c:v>26.8188</c:v>
                </c:pt>
                <c:pt idx="32">
                  <c:v>27.758700000000001</c:v>
                </c:pt>
                <c:pt idx="33">
                  <c:v>27.6557</c:v>
                </c:pt>
                <c:pt idx="34">
                  <c:v>26.8535</c:v>
                </c:pt>
                <c:pt idx="35">
                  <c:v>24.8917</c:v>
                </c:pt>
                <c:pt idx="36">
                  <c:v>23.6373</c:v>
                </c:pt>
                <c:pt idx="37">
                  <c:v>23.571000000000002</c:v>
                </c:pt>
                <c:pt idx="38">
                  <c:v>27.252600000000001</c:v>
                </c:pt>
                <c:pt idx="39">
                  <c:v>27.9604</c:v>
                </c:pt>
                <c:pt idx="40">
                  <c:v>28.155799999999999</c:v>
                </c:pt>
                <c:pt idx="41">
                  <c:v>28.005099999999999</c:v>
                </c:pt>
                <c:pt idx="42">
                  <c:v>28.454799999999999</c:v>
                </c:pt>
                <c:pt idx="43">
                  <c:v>28.209299999999999</c:v>
                </c:pt>
                <c:pt idx="44">
                  <c:v>28.258600000000001</c:v>
                </c:pt>
                <c:pt idx="45">
                  <c:v>28.537600000000001</c:v>
                </c:pt>
                <c:pt idx="46">
                  <c:v>27.9466</c:v>
                </c:pt>
                <c:pt idx="47">
                  <c:v>28.564399999999999</c:v>
                </c:pt>
              </c:numCache>
            </c:numRef>
          </c:val>
          <c:smooth val="0"/>
          <c:extLst>
            <c:ext xmlns:c16="http://schemas.microsoft.com/office/drawing/2014/chart" uri="{C3380CC4-5D6E-409C-BE32-E72D297353CC}">
              <c16:uniqueId val="{00000011-45DC-4830-85EA-CB9A1A4D2F60}"/>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45DC-4830-85EA-CB9A1A4D2F60}"/>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113.8997</c:v>
                </c:pt>
                <c:pt idx="1">
                  <c:v>113.9101</c:v>
                </c:pt>
                <c:pt idx="2">
                  <c:v>112.5796</c:v>
                </c:pt>
                <c:pt idx="3">
                  <c:v>110.80329999999999</c:v>
                </c:pt>
                <c:pt idx="4">
                  <c:v>113.0491</c:v>
                </c:pt>
                <c:pt idx="5">
                  <c:v>112.60599999999999</c:v>
                </c:pt>
                <c:pt idx="6">
                  <c:v>106.2731</c:v>
                </c:pt>
                <c:pt idx="7">
                  <c:v>114.83669999999999</c:v>
                </c:pt>
                <c:pt idx="8">
                  <c:v>115.90600000000001</c:v>
                </c:pt>
                <c:pt idx="9">
                  <c:v>117.46420000000001</c:v>
                </c:pt>
                <c:pt idx="10">
                  <c:v>119.3502</c:v>
                </c:pt>
                <c:pt idx="11">
                  <c:v>115.747</c:v>
                </c:pt>
                <c:pt idx="12">
                  <c:v>117.6374</c:v>
                </c:pt>
                <c:pt idx="13">
                  <c:v>117.9115</c:v>
                </c:pt>
                <c:pt idx="14">
                  <c:v>116.8081</c:v>
                </c:pt>
                <c:pt idx="15">
                  <c:v>112.1302</c:v>
                </c:pt>
                <c:pt idx="16">
                  <c:v>113.77889999999999</c:v>
                </c:pt>
                <c:pt idx="17">
                  <c:v>114.098</c:v>
                </c:pt>
                <c:pt idx="18">
                  <c:v>112.13460000000001</c:v>
                </c:pt>
                <c:pt idx="19">
                  <c:v>113.05110000000001</c:v>
                </c:pt>
                <c:pt idx="20">
                  <c:v>117.37949999999999</c:v>
                </c:pt>
                <c:pt idx="21">
                  <c:v>119.07</c:v>
                </c:pt>
                <c:pt idx="22">
                  <c:v>116.0051</c:v>
                </c:pt>
                <c:pt idx="23">
                  <c:v>117.4355</c:v>
                </c:pt>
                <c:pt idx="24">
                  <c:v>118.35039999999999</c:v>
                </c:pt>
                <c:pt idx="25">
                  <c:v>118.4111</c:v>
                </c:pt>
                <c:pt idx="26">
                  <c:v>119.6382</c:v>
                </c:pt>
                <c:pt idx="27">
                  <c:v>118.93089999999999</c:v>
                </c:pt>
                <c:pt idx="28">
                  <c:v>118.01439999999999</c:v>
                </c:pt>
                <c:pt idx="29">
                  <c:v>119.1703</c:v>
                </c:pt>
                <c:pt idx="30">
                  <c:v>120.61879999999999</c:v>
                </c:pt>
                <c:pt idx="31">
                  <c:v>117.8912</c:v>
                </c:pt>
                <c:pt idx="32">
                  <c:v>116.00369999999999</c:v>
                </c:pt>
                <c:pt idx="33">
                  <c:v>115.28449999999999</c:v>
                </c:pt>
                <c:pt idx="34">
                  <c:v>116.0767</c:v>
                </c:pt>
                <c:pt idx="35">
                  <c:v>116.33069999999999</c:v>
                </c:pt>
                <c:pt idx="36">
                  <c:v>118.35769999999999</c:v>
                </c:pt>
                <c:pt idx="37">
                  <c:v>114.0964</c:v>
                </c:pt>
                <c:pt idx="38">
                  <c:v>116.77930000000001</c:v>
                </c:pt>
                <c:pt idx="39">
                  <c:v>118.05549999999999</c:v>
                </c:pt>
                <c:pt idx="40">
                  <c:v>120.25409999999999</c:v>
                </c:pt>
                <c:pt idx="41">
                  <c:v>122.1178</c:v>
                </c:pt>
                <c:pt idx="42">
                  <c:v>126.4187</c:v>
                </c:pt>
                <c:pt idx="43">
                  <c:v>137.86760000000001</c:v>
                </c:pt>
                <c:pt idx="44">
                  <c:v>133.38570000000001</c:v>
                </c:pt>
                <c:pt idx="45">
                  <c:v>144.49850000000001</c:v>
                </c:pt>
                <c:pt idx="46">
                  <c:v>143.66370000000001</c:v>
                </c:pt>
                <c:pt idx="47">
                  <c:v>143.1815</c:v>
                </c:pt>
              </c:numCache>
            </c:numRef>
          </c:val>
          <c:smooth val="0"/>
          <c:extLst>
            <c:ext xmlns:c16="http://schemas.microsoft.com/office/drawing/2014/chart" uri="{C3380CC4-5D6E-409C-BE32-E72D297353CC}">
              <c16:uniqueId val="{00000013-45DC-4830-85EA-CB9A1A4D2F60}"/>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45DC-4830-85EA-CB9A1A4D2F60}"/>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37.522939999999998</c:v>
                </c:pt>
                <c:pt idx="1">
                  <c:v>37.579149999999998</c:v>
                </c:pt>
                <c:pt idx="2">
                  <c:v>37.586069999999999</c:v>
                </c:pt>
                <c:pt idx="3">
                  <c:v>38.401820000000001</c:v>
                </c:pt>
                <c:pt idx="4">
                  <c:v>37.757910000000003</c:v>
                </c:pt>
                <c:pt idx="5">
                  <c:v>37.279290000000003</c:v>
                </c:pt>
                <c:pt idx="6">
                  <c:v>36.137120000000003</c:v>
                </c:pt>
                <c:pt idx="7">
                  <c:v>36.142150000000001</c:v>
                </c:pt>
                <c:pt idx="8">
                  <c:v>34.724359999999997</c:v>
                </c:pt>
                <c:pt idx="9">
                  <c:v>35.02561</c:v>
                </c:pt>
                <c:pt idx="10">
                  <c:v>34.404350000000001</c:v>
                </c:pt>
                <c:pt idx="11">
                  <c:v>34.069560000000003</c:v>
                </c:pt>
                <c:pt idx="12">
                  <c:v>32.46246</c:v>
                </c:pt>
                <c:pt idx="13">
                  <c:v>30.412179999999999</c:v>
                </c:pt>
                <c:pt idx="14">
                  <c:v>30.497499999999999</c:v>
                </c:pt>
                <c:pt idx="15">
                  <c:v>31.78567</c:v>
                </c:pt>
                <c:pt idx="16">
                  <c:v>34.137479999999996</c:v>
                </c:pt>
                <c:pt idx="17">
                  <c:v>34.305970000000002</c:v>
                </c:pt>
                <c:pt idx="18">
                  <c:v>35.386139999999997</c:v>
                </c:pt>
                <c:pt idx="19">
                  <c:v>34.810299999999998</c:v>
                </c:pt>
                <c:pt idx="20">
                  <c:v>35.481160000000003</c:v>
                </c:pt>
                <c:pt idx="21">
                  <c:v>36.268300000000004</c:v>
                </c:pt>
                <c:pt idx="22">
                  <c:v>36.348309999999998</c:v>
                </c:pt>
                <c:pt idx="23">
                  <c:v>36.351379999999999</c:v>
                </c:pt>
                <c:pt idx="24">
                  <c:v>36.554270000000002</c:v>
                </c:pt>
                <c:pt idx="25">
                  <c:v>35.490639999999999</c:v>
                </c:pt>
                <c:pt idx="26">
                  <c:v>35.76032</c:v>
                </c:pt>
                <c:pt idx="27">
                  <c:v>36.622349999999997</c:v>
                </c:pt>
                <c:pt idx="28">
                  <c:v>36.783709999999999</c:v>
                </c:pt>
                <c:pt idx="29">
                  <c:v>37.514949999999999</c:v>
                </c:pt>
                <c:pt idx="30">
                  <c:v>37.435630000000003</c:v>
                </c:pt>
                <c:pt idx="31">
                  <c:v>32.58146</c:v>
                </c:pt>
                <c:pt idx="32">
                  <c:v>32.32996</c:v>
                </c:pt>
                <c:pt idx="33">
                  <c:v>34.368360000000003</c:v>
                </c:pt>
                <c:pt idx="34">
                  <c:v>33.197389999999999</c:v>
                </c:pt>
                <c:pt idx="35">
                  <c:v>32.620710000000003</c:v>
                </c:pt>
                <c:pt idx="36">
                  <c:v>31.659140000000001</c:v>
                </c:pt>
                <c:pt idx="37">
                  <c:v>27.512260000000001</c:v>
                </c:pt>
                <c:pt idx="38">
                  <c:v>27.58446</c:v>
                </c:pt>
                <c:pt idx="39">
                  <c:v>29.94971</c:v>
                </c:pt>
                <c:pt idx="40">
                  <c:v>32.974040000000002</c:v>
                </c:pt>
                <c:pt idx="41">
                  <c:v>33.670169999999999</c:v>
                </c:pt>
                <c:pt idx="42">
                  <c:v>34.041159999999998</c:v>
                </c:pt>
                <c:pt idx="43">
                  <c:v>34.90842</c:v>
                </c:pt>
                <c:pt idx="44">
                  <c:v>36.021850000000001</c:v>
                </c:pt>
                <c:pt idx="45">
                  <c:v>36.692360000000001</c:v>
                </c:pt>
                <c:pt idx="46">
                  <c:v>36.601410000000001</c:v>
                </c:pt>
                <c:pt idx="47">
                  <c:v>36.986020000000003</c:v>
                </c:pt>
              </c:numCache>
            </c:numRef>
          </c:val>
          <c:smooth val="0"/>
          <c:extLst>
            <c:ext xmlns:c16="http://schemas.microsoft.com/office/drawing/2014/chart" uri="{C3380CC4-5D6E-409C-BE32-E72D297353CC}">
              <c16:uniqueId val="{00000015-45DC-4830-85EA-CB9A1A4D2F60}"/>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30.351610000000001</c:v>
                </c:pt>
                <c:pt idx="1">
                  <c:v>31.000440000000001</c:v>
                </c:pt>
                <c:pt idx="2">
                  <c:v>30.273569999999999</c:v>
                </c:pt>
                <c:pt idx="3">
                  <c:v>30.378019999999999</c:v>
                </c:pt>
                <c:pt idx="4">
                  <c:v>29.86741</c:v>
                </c:pt>
                <c:pt idx="5">
                  <c:v>33.590850000000003</c:v>
                </c:pt>
                <c:pt idx="6">
                  <c:v>33.626049999999999</c:v>
                </c:pt>
                <c:pt idx="7">
                  <c:v>33.446869999999997</c:v>
                </c:pt>
                <c:pt idx="8">
                  <c:v>32.627650000000003</c:v>
                </c:pt>
                <c:pt idx="9">
                  <c:v>32.010379999999998</c:v>
                </c:pt>
                <c:pt idx="10">
                  <c:v>32.195129999999999</c:v>
                </c:pt>
                <c:pt idx="11">
                  <c:v>32.537669999999999</c:v>
                </c:pt>
                <c:pt idx="12">
                  <c:v>32.798430000000003</c:v>
                </c:pt>
                <c:pt idx="13">
                  <c:v>33.662959999999998</c:v>
                </c:pt>
                <c:pt idx="14">
                  <c:v>32.856819999999999</c:v>
                </c:pt>
                <c:pt idx="15">
                  <c:v>32.316470000000002</c:v>
                </c:pt>
                <c:pt idx="16">
                  <c:v>32.866079999999997</c:v>
                </c:pt>
                <c:pt idx="17">
                  <c:v>33.9251</c:v>
                </c:pt>
                <c:pt idx="18">
                  <c:v>33.733809999999998</c:v>
                </c:pt>
                <c:pt idx="19">
                  <c:v>31.2818</c:v>
                </c:pt>
                <c:pt idx="20">
                  <c:v>31.170059999999999</c:v>
                </c:pt>
                <c:pt idx="21">
                  <c:v>32.085479999999997</c:v>
                </c:pt>
                <c:pt idx="22">
                  <c:v>32.019779999999997</c:v>
                </c:pt>
                <c:pt idx="23">
                  <c:v>31.35332</c:v>
                </c:pt>
                <c:pt idx="24">
                  <c:v>30.77458</c:v>
                </c:pt>
                <c:pt idx="25">
                  <c:v>30.723289999999999</c:v>
                </c:pt>
                <c:pt idx="26">
                  <c:v>30.907800000000002</c:v>
                </c:pt>
                <c:pt idx="27">
                  <c:v>31.184740000000001</c:v>
                </c:pt>
                <c:pt idx="28">
                  <c:v>31.98892</c:v>
                </c:pt>
                <c:pt idx="29">
                  <c:v>33.192810000000001</c:v>
                </c:pt>
                <c:pt idx="30">
                  <c:v>32.646349999999998</c:v>
                </c:pt>
                <c:pt idx="31">
                  <c:v>32.332749999999997</c:v>
                </c:pt>
                <c:pt idx="32">
                  <c:v>30.860019999999999</c:v>
                </c:pt>
                <c:pt idx="33">
                  <c:v>29.720890000000001</c:v>
                </c:pt>
                <c:pt idx="34">
                  <c:v>30.092669999999998</c:v>
                </c:pt>
                <c:pt idx="35">
                  <c:v>26.581620000000001</c:v>
                </c:pt>
                <c:pt idx="36">
                  <c:v>24.04654</c:v>
                </c:pt>
                <c:pt idx="37">
                  <c:v>25.525549999999999</c:v>
                </c:pt>
                <c:pt idx="38">
                  <c:v>27.25619</c:v>
                </c:pt>
                <c:pt idx="39">
                  <c:v>27.582630000000002</c:v>
                </c:pt>
                <c:pt idx="40">
                  <c:v>29.131119999999999</c:v>
                </c:pt>
                <c:pt idx="41">
                  <c:v>28.83126</c:v>
                </c:pt>
                <c:pt idx="42">
                  <c:v>30.438680000000002</c:v>
                </c:pt>
                <c:pt idx="43">
                  <c:v>30.523510000000002</c:v>
                </c:pt>
                <c:pt idx="44">
                  <c:v>30.768820000000002</c:v>
                </c:pt>
                <c:pt idx="45">
                  <c:v>30.478809999999999</c:v>
                </c:pt>
                <c:pt idx="46">
                  <c:v>30.46819</c:v>
                </c:pt>
                <c:pt idx="47">
                  <c:v>31.26915</c:v>
                </c:pt>
              </c:numCache>
            </c:numRef>
          </c:val>
          <c:smooth val="0"/>
          <c:extLst>
            <c:ext xmlns:c16="http://schemas.microsoft.com/office/drawing/2014/chart" uri="{C3380CC4-5D6E-409C-BE32-E72D297353CC}">
              <c16:uniqueId val="{00000016-45DC-4830-85EA-CB9A1A4D2F6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23C0-4DAC-A953-BABBDEDEC17A}"/>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193.75683000000001</c:v>
                </c:pt>
                <c:pt idx="1">
                  <c:v>194.53557000000001</c:v>
                </c:pt>
                <c:pt idx="2">
                  <c:v>192.96889999999999</c:v>
                </c:pt>
                <c:pt idx="3">
                  <c:v>192.68430000000001</c:v>
                </c:pt>
                <c:pt idx="4">
                  <c:v>192.77484000000001</c:v>
                </c:pt>
                <c:pt idx="5">
                  <c:v>193.73836</c:v>
                </c:pt>
                <c:pt idx="6">
                  <c:v>194.59379000000001</c:v>
                </c:pt>
                <c:pt idx="7">
                  <c:v>195.05805000000001</c:v>
                </c:pt>
                <c:pt idx="8">
                  <c:v>194.29425000000001</c:v>
                </c:pt>
                <c:pt idx="9">
                  <c:v>194.25212999999999</c:v>
                </c:pt>
                <c:pt idx="10">
                  <c:v>194.50399999999999</c:v>
                </c:pt>
                <c:pt idx="11">
                  <c:v>194.09808000000001</c:v>
                </c:pt>
                <c:pt idx="12">
                  <c:v>194.21361999999999</c:v>
                </c:pt>
                <c:pt idx="13">
                  <c:v>193.88041000000001</c:v>
                </c:pt>
                <c:pt idx="14">
                  <c:v>192.61556999999999</c:v>
                </c:pt>
                <c:pt idx="15">
                  <c:v>190.3681</c:v>
                </c:pt>
                <c:pt idx="16">
                  <c:v>188.54787999999999</c:v>
                </c:pt>
                <c:pt idx="17">
                  <c:v>188.7602</c:v>
                </c:pt>
                <c:pt idx="18">
                  <c:v>191.44687999999999</c:v>
                </c:pt>
                <c:pt idx="19">
                  <c:v>191.18646000000001</c:v>
                </c:pt>
                <c:pt idx="20">
                  <c:v>192.55696</c:v>
                </c:pt>
                <c:pt idx="21">
                  <c:v>192.36031</c:v>
                </c:pt>
                <c:pt idx="22">
                  <c:v>192.02901</c:v>
                </c:pt>
                <c:pt idx="23">
                  <c:v>192.24283</c:v>
                </c:pt>
                <c:pt idx="24">
                  <c:v>192.26515000000001</c:v>
                </c:pt>
                <c:pt idx="25">
                  <c:v>191.54077000000001</c:v>
                </c:pt>
                <c:pt idx="26">
                  <c:v>193.47284999999999</c:v>
                </c:pt>
                <c:pt idx="27">
                  <c:v>193.22087999999999</c:v>
                </c:pt>
                <c:pt idx="28">
                  <c:v>193.13990999999999</c:v>
                </c:pt>
                <c:pt idx="29">
                  <c:v>191.04336000000001</c:v>
                </c:pt>
                <c:pt idx="30">
                  <c:v>190.16434000000001</c:v>
                </c:pt>
                <c:pt idx="31">
                  <c:v>189.59942000000001</c:v>
                </c:pt>
                <c:pt idx="32">
                  <c:v>189.62667999999999</c:v>
                </c:pt>
                <c:pt idx="33">
                  <c:v>192.19524999999999</c:v>
                </c:pt>
                <c:pt idx="34">
                  <c:v>141.18430000000001</c:v>
                </c:pt>
                <c:pt idx="35">
                  <c:v>177.74186</c:v>
                </c:pt>
                <c:pt idx="36">
                  <c:v>71.134510000000006</c:v>
                </c:pt>
                <c:pt idx="37">
                  <c:v>60.277259999999998</c:v>
                </c:pt>
                <c:pt idx="38">
                  <c:v>59.541499999999999</c:v>
                </c:pt>
                <c:pt idx="39">
                  <c:v>58.23142</c:v>
                </c:pt>
                <c:pt idx="40">
                  <c:v>54.98274</c:v>
                </c:pt>
                <c:pt idx="41">
                  <c:v>68.434989999999999</c:v>
                </c:pt>
                <c:pt idx="42">
                  <c:v>69.555220000000006</c:v>
                </c:pt>
                <c:pt idx="43">
                  <c:v>162.84027</c:v>
                </c:pt>
                <c:pt idx="44">
                  <c:v>181.52107000000001</c:v>
                </c:pt>
                <c:pt idx="45">
                  <c:v>192.08586</c:v>
                </c:pt>
                <c:pt idx="46">
                  <c:v>195.09628000000001</c:v>
                </c:pt>
                <c:pt idx="47">
                  <c:v>192.15663000000001</c:v>
                </c:pt>
              </c:numCache>
            </c:numRef>
          </c:val>
          <c:smooth val="0"/>
          <c:extLst>
            <c:ext xmlns:c16="http://schemas.microsoft.com/office/drawing/2014/chart" uri="{C3380CC4-5D6E-409C-BE32-E72D297353CC}">
              <c16:uniqueId val="{00000001-23C0-4DAC-A953-BABBDEDEC17A}"/>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37.116799999999998</c:v>
                </c:pt>
                <c:pt idx="1">
                  <c:v>36.887</c:v>
                </c:pt>
                <c:pt idx="2">
                  <c:v>36.396799999999999</c:v>
                </c:pt>
                <c:pt idx="3">
                  <c:v>36.646599999999999</c:v>
                </c:pt>
                <c:pt idx="4">
                  <c:v>36.464500000000001</c:v>
                </c:pt>
                <c:pt idx="5">
                  <c:v>37.985900000000001</c:v>
                </c:pt>
                <c:pt idx="6">
                  <c:v>37.625399999999999</c:v>
                </c:pt>
                <c:pt idx="7">
                  <c:v>36.341000000000001</c:v>
                </c:pt>
                <c:pt idx="8">
                  <c:v>36.178699999999999</c:v>
                </c:pt>
                <c:pt idx="9">
                  <c:v>32.999000000000002</c:v>
                </c:pt>
                <c:pt idx="10">
                  <c:v>30.9923</c:v>
                </c:pt>
                <c:pt idx="11">
                  <c:v>28.9758</c:v>
                </c:pt>
                <c:pt idx="12">
                  <c:v>28.4726</c:v>
                </c:pt>
                <c:pt idx="13">
                  <c:v>28.2896</c:v>
                </c:pt>
                <c:pt idx="14">
                  <c:v>28.436299999999999</c:v>
                </c:pt>
                <c:pt idx="15">
                  <c:v>28.481200000000001</c:v>
                </c:pt>
                <c:pt idx="16">
                  <c:v>28.696400000000001</c:v>
                </c:pt>
                <c:pt idx="17">
                  <c:v>29.475000000000001</c:v>
                </c:pt>
                <c:pt idx="18">
                  <c:v>29.517099999999999</c:v>
                </c:pt>
                <c:pt idx="19">
                  <c:v>30.726700000000001</c:v>
                </c:pt>
                <c:pt idx="20">
                  <c:v>32.413699999999999</c:v>
                </c:pt>
                <c:pt idx="21">
                  <c:v>31.884699999999999</c:v>
                </c:pt>
                <c:pt idx="22">
                  <c:v>31.6816</c:v>
                </c:pt>
                <c:pt idx="23">
                  <c:v>31.2654</c:v>
                </c:pt>
                <c:pt idx="24">
                  <c:v>30.947500000000002</c:v>
                </c:pt>
                <c:pt idx="25">
                  <c:v>32.233800000000002</c:v>
                </c:pt>
                <c:pt idx="26">
                  <c:v>31.564299999999999</c:v>
                </c:pt>
                <c:pt idx="27">
                  <c:v>32.14</c:v>
                </c:pt>
                <c:pt idx="28">
                  <c:v>32.233899999999998</c:v>
                </c:pt>
                <c:pt idx="29">
                  <c:v>31.8826</c:v>
                </c:pt>
                <c:pt idx="30">
                  <c:v>31.885300000000001</c:v>
                </c:pt>
                <c:pt idx="31">
                  <c:v>31.027799999999999</c:v>
                </c:pt>
                <c:pt idx="32">
                  <c:v>32.168599999999998</c:v>
                </c:pt>
                <c:pt idx="33">
                  <c:v>34.508400000000002</c:v>
                </c:pt>
                <c:pt idx="34">
                  <c:v>33.933199999999999</c:v>
                </c:pt>
                <c:pt idx="35">
                  <c:v>32.297400000000003</c:v>
                </c:pt>
                <c:pt idx="36">
                  <c:v>31.817799999999998</c:v>
                </c:pt>
                <c:pt idx="37">
                  <c:v>31.514500000000002</c:v>
                </c:pt>
                <c:pt idx="38">
                  <c:v>31.708100000000002</c:v>
                </c:pt>
                <c:pt idx="39">
                  <c:v>33.685000000000002</c:v>
                </c:pt>
                <c:pt idx="40">
                  <c:v>33.785299999999999</c:v>
                </c:pt>
                <c:pt idx="41">
                  <c:v>34.297499999999999</c:v>
                </c:pt>
                <c:pt idx="42">
                  <c:v>33.492800000000003</c:v>
                </c:pt>
                <c:pt idx="43">
                  <c:v>35.584200000000003</c:v>
                </c:pt>
                <c:pt idx="44">
                  <c:v>35.458199999999998</c:v>
                </c:pt>
                <c:pt idx="45">
                  <c:v>35.3703</c:v>
                </c:pt>
                <c:pt idx="46">
                  <c:v>35.377200000000002</c:v>
                </c:pt>
                <c:pt idx="47">
                  <c:v>35.088900000000002</c:v>
                </c:pt>
              </c:numCache>
            </c:numRef>
          </c:val>
          <c:smooth val="0"/>
          <c:extLst>
            <c:ext xmlns:c16="http://schemas.microsoft.com/office/drawing/2014/chart" uri="{C3380CC4-5D6E-409C-BE32-E72D297353CC}">
              <c16:uniqueId val="{00000002-23C0-4DAC-A953-BABBDEDEC17A}"/>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23C0-4DAC-A953-BABBDEDEC17A}"/>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3.0780799999999999</c:v>
                </c:pt>
                <c:pt idx="1">
                  <c:v>3.0707</c:v>
                </c:pt>
                <c:pt idx="2">
                  <c:v>3.0865900000000002</c:v>
                </c:pt>
                <c:pt idx="3">
                  <c:v>3.01227</c:v>
                </c:pt>
                <c:pt idx="4">
                  <c:v>3.0857700000000001</c:v>
                </c:pt>
                <c:pt idx="5">
                  <c:v>3.0797400000000001</c:v>
                </c:pt>
                <c:pt idx="6">
                  <c:v>2.5681500000000002</c:v>
                </c:pt>
                <c:pt idx="7">
                  <c:v>2.3639399999999999</c:v>
                </c:pt>
                <c:pt idx="8">
                  <c:v>2.9617100000000001</c:v>
                </c:pt>
                <c:pt idx="9">
                  <c:v>3.1009600000000002</c:v>
                </c:pt>
                <c:pt idx="10">
                  <c:v>3.0623900000000002</c:v>
                </c:pt>
                <c:pt idx="11">
                  <c:v>2.99268</c:v>
                </c:pt>
                <c:pt idx="12">
                  <c:v>3.0961500000000002</c:v>
                </c:pt>
                <c:pt idx="13">
                  <c:v>3.0845799999999999</c:v>
                </c:pt>
                <c:pt idx="14">
                  <c:v>3.05077</c:v>
                </c:pt>
                <c:pt idx="15">
                  <c:v>3.0477400000000001</c:v>
                </c:pt>
                <c:pt idx="16">
                  <c:v>3.0342500000000001</c:v>
                </c:pt>
                <c:pt idx="17">
                  <c:v>3.0708099999999998</c:v>
                </c:pt>
                <c:pt idx="18">
                  <c:v>3.0544199999999999</c:v>
                </c:pt>
                <c:pt idx="19">
                  <c:v>3.0556299999999998</c:v>
                </c:pt>
                <c:pt idx="20">
                  <c:v>3.0503300000000002</c:v>
                </c:pt>
                <c:pt idx="21">
                  <c:v>3.04027</c:v>
                </c:pt>
                <c:pt idx="22">
                  <c:v>3.0488300000000002</c:v>
                </c:pt>
                <c:pt idx="23">
                  <c:v>3.02508</c:v>
                </c:pt>
                <c:pt idx="24">
                  <c:v>3.0134500000000002</c:v>
                </c:pt>
                <c:pt idx="25">
                  <c:v>2.9518399999999998</c:v>
                </c:pt>
                <c:pt idx="26">
                  <c:v>2.9379900000000001</c:v>
                </c:pt>
                <c:pt idx="27">
                  <c:v>2.9244300000000001</c:v>
                </c:pt>
                <c:pt idx="28">
                  <c:v>2.94116</c:v>
                </c:pt>
                <c:pt idx="29">
                  <c:v>2.9634399999999999</c:v>
                </c:pt>
                <c:pt idx="30">
                  <c:v>2.96516</c:v>
                </c:pt>
                <c:pt idx="31">
                  <c:v>2.96827</c:v>
                </c:pt>
                <c:pt idx="32">
                  <c:v>2.9874800000000001</c:v>
                </c:pt>
                <c:pt idx="33">
                  <c:v>3.0011899999999998</c:v>
                </c:pt>
                <c:pt idx="34">
                  <c:v>3.0314800000000002</c:v>
                </c:pt>
                <c:pt idx="35">
                  <c:v>3.0404499999999999</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4-23C0-4DAC-A953-BABBDEDEC17A}"/>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23C0-4DAC-A953-BABBDEDEC17A}"/>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4.5</c:v>
                </c:pt>
                <c:pt idx="1">
                  <c:v>5.2</c:v>
                </c:pt>
                <c:pt idx="2">
                  <c:v>5.3</c:v>
                </c:pt>
                <c:pt idx="3">
                  <c:v>5.3</c:v>
                </c:pt>
                <c:pt idx="4">
                  <c:v>5.3</c:v>
                </c:pt>
                <c:pt idx="5">
                  <c:v>5.2</c:v>
                </c:pt>
                <c:pt idx="6">
                  <c:v>5.3</c:v>
                </c:pt>
                <c:pt idx="7">
                  <c:v>5.2</c:v>
                </c:pt>
                <c:pt idx="8">
                  <c:v>5.09</c:v>
                </c:pt>
                <c:pt idx="9">
                  <c:v>5</c:v>
                </c:pt>
                <c:pt idx="10">
                  <c:v>4.5</c:v>
                </c:pt>
                <c:pt idx="11">
                  <c:v>4.5999999999999996</c:v>
                </c:pt>
                <c:pt idx="12">
                  <c:v>4.5</c:v>
                </c:pt>
                <c:pt idx="13">
                  <c:v>4.5</c:v>
                </c:pt>
                <c:pt idx="14">
                  <c:v>4.5999999999999996</c:v>
                </c:pt>
                <c:pt idx="15">
                  <c:v>4.5</c:v>
                </c:pt>
                <c:pt idx="16">
                  <c:v>4.3</c:v>
                </c:pt>
                <c:pt idx="17">
                  <c:v>4.5</c:v>
                </c:pt>
                <c:pt idx="18">
                  <c:v>4.8</c:v>
                </c:pt>
                <c:pt idx="19">
                  <c:v>4.5999999999999996</c:v>
                </c:pt>
                <c:pt idx="20">
                  <c:v>4.5999999999999996</c:v>
                </c:pt>
                <c:pt idx="21">
                  <c:v>4.8</c:v>
                </c:pt>
                <c:pt idx="22">
                  <c:v>4.9000000000000004</c:v>
                </c:pt>
                <c:pt idx="23">
                  <c:v>5.0999999999999996</c:v>
                </c:pt>
                <c:pt idx="24">
                  <c:v>5.2</c:v>
                </c:pt>
                <c:pt idx="25">
                  <c:v>5.3</c:v>
                </c:pt>
                <c:pt idx="26">
                  <c:v>5.2</c:v>
                </c:pt>
                <c:pt idx="27">
                  <c:v>4.8</c:v>
                </c:pt>
                <c:pt idx="28">
                  <c:v>5.0999999999999996</c:v>
                </c:pt>
                <c:pt idx="29">
                  <c:v>5</c:v>
                </c:pt>
                <c:pt idx="30">
                  <c:v>5</c:v>
                </c:pt>
                <c:pt idx="31">
                  <c:v>4.8</c:v>
                </c:pt>
                <c:pt idx="32">
                  <c:v>4.5</c:v>
                </c:pt>
                <c:pt idx="33">
                  <c:v>4.4000000000000004</c:v>
                </c:pt>
                <c:pt idx="34">
                  <c:v>4.5999999999999996</c:v>
                </c:pt>
                <c:pt idx="35">
                  <c:v>4.4000000000000004</c:v>
                </c:pt>
                <c:pt idx="36">
                  <c:v>4.4000000000000004</c:v>
                </c:pt>
                <c:pt idx="37">
                  <c:v>4.7</c:v>
                </c:pt>
                <c:pt idx="38">
                  <c:v>4.5999999999999996</c:v>
                </c:pt>
                <c:pt idx="39">
                  <c:v>4.7</c:v>
                </c:pt>
                <c:pt idx="40">
                  <c:v>5.0999999999999996</c:v>
                </c:pt>
                <c:pt idx="41">
                  <c:v>4.9000000000000004</c:v>
                </c:pt>
                <c:pt idx="42">
                  <c:v>4.7</c:v>
                </c:pt>
                <c:pt idx="43">
                  <c:v>5.0999999999999996</c:v>
                </c:pt>
                <c:pt idx="44">
                  <c:v>5.3</c:v>
                </c:pt>
                <c:pt idx="45">
                  <c:v>5</c:v>
                </c:pt>
                <c:pt idx="46">
                  <c:v>5.3</c:v>
                </c:pt>
                <c:pt idx="47">
                  <c:v>5.0999999999999996</c:v>
                </c:pt>
              </c:numCache>
            </c:numRef>
          </c:val>
          <c:smooth val="0"/>
          <c:extLst>
            <c:ext xmlns:c16="http://schemas.microsoft.com/office/drawing/2014/chart" uri="{C3380CC4-5D6E-409C-BE32-E72D297353CC}">
              <c16:uniqueId val="{00000006-23C0-4DAC-A953-BABBDEDEC17A}"/>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23C0-4DAC-A953-BABBDEDEC17A}"/>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74.202460000000002</c:v>
                </c:pt>
                <c:pt idx="1">
                  <c:v>74.385760000000005</c:v>
                </c:pt>
                <c:pt idx="2">
                  <c:v>74.55677</c:v>
                </c:pt>
                <c:pt idx="3">
                  <c:v>74.581659999999999</c:v>
                </c:pt>
                <c:pt idx="4">
                  <c:v>74.477180000000004</c:v>
                </c:pt>
                <c:pt idx="5">
                  <c:v>74.516750000000002</c:v>
                </c:pt>
                <c:pt idx="6">
                  <c:v>74.487070000000003</c:v>
                </c:pt>
                <c:pt idx="7">
                  <c:v>74.40137</c:v>
                </c:pt>
                <c:pt idx="8">
                  <c:v>74.45514</c:v>
                </c:pt>
                <c:pt idx="9">
                  <c:v>74.324520000000007</c:v>
                </c:pt>
                <c:pt idx="10">
                  <c:v>73.267840000000007</c:v>
                </c:pt>
                <c:pt idx="11">
                  <c:v>73.041219999999996</c:v>
                </c:pt>
                <c:pt idx="12">
                  <c:v>73.379000000000005</c:v>
                </c:pt>
                <c:pt idx="13">
                  <c:v>72.682869999999994</c:v>
                </c:pt>
                <c:pt idx="14">
                  <c:v>72.903919999999999</c:v>
                </c:pt>
                <c:pt idx="15">
                  <c:v>72.965270000000004</c:v>
                </c:pt>
                <c:pt idx="16">
                  <c:v>73.312259999999995</c:v>
                </c:pt>
                <c:pt idx="17">
                  <c:v>73.145619999999994</c:v>
                </c:pt>
                <c:pt idx="18">
                  <c:v>73.908919999999995</c:v>
                </c:pt>
                <c:pt idx="19">
                  <c:v>72.481629999999996</c:v>
                </c:pt>
                <c:pt idx="20">
                  <c:v>72.831509999999994</c:v>
                </c:pt>
                <c:pt idx="21">
                  <c:v>69.557209999999998</c:v>
                </c:pt>
                <c:pt idx="22">
                  <c:v>69.529790000000006</c:v>
                </c:pt>
                <c:pt idx="23">
                  <c:v>69.294780000000003</c:v>
                </c:pt>
                <c:pt idx="24">
                  <c:v>72.709999999999994</c:v>
                </c:pt>
                <c:pt idx="25">
                  <c:v>72.532740000000004</c:v>
                </c:pt>
                <c:pt idx="26">
                  <c:v>72.114949999999993</c:v>
                </c:pt>
                <c:pt idx="27">
                  <c:v>72.061760000000007</c:v>
                </c:pt>
                <c:pt idx="28">
                  <c:v>71.947310000000002</c:v>
                </c:pt>
                <c:pt idx="29">
                  <c:v>72.422629999999998</c:v>
                </c:pt>
                <c:pt idx="30">
                  <c:v>71.625079999999997</c:v>
                </c:pt>
                <c:pt idx="31">
                  <c:v>72.738129999999998</c:v>
                </c:pt>
                <c:pt idx="32">
                  <c:v>72.676640000000006</c:v>
                </c:pt>
                <c:pt idx="33">
                  <c:v>72.247780000000006</c:v>
                </c:pt>
                <c:pt idx="34">
                  <c:v>72.235569999999996</c:v>
                </c:pt>
                <c:pt idx="35">
                  <c:v>56.496339999999996</c:v>
                </c:pt>
                <c:pt idx="36">
                  <c:v>30.589690000000001</c:v>
                </c:pt>
                <c:pt idx="37">
                  <c:v>30.171959999999999</c:v>
                </c:pt>
                <c:pt idx="38">
                  <c:v>30.297249999999998</c:v>
                </c:pt>
                <c:pt idx="39">
                  <c:v>30.442270000000001</c:v>
                </c:pt>
                <c:pt idx="40">
                  <c:v>30.381360000000001</c:v>
                </c:pt>
                <c:pt idx="41">
                  <c:v>30.223669999999998</c:v>
                </c:pt>
                <c:pt idx="42">
                  <c:v>34.476370000000003</c:v>
                </c:pt>
                <c:pt idx="43">
                  <c:v>60.764400000000002</c:v>
                </c:pt>
                <c:pt idx="44">
                  <c:v>73.789559999999994</c:v>
                </c:pt>
                <c:pt idx="45">
                  <c:v>74.685249999999996</c:v>
                </c:pt>
                <c:pt idx="46">
                  <c:v>74.173119999999997</c:v>
                </c:pt>
                <c:pt idx="47">
                  <c:v>74.037030000000001</c:v>
                </c:pt>
              </c:numCache>
            </c:numRef>
          </c:val>
          <c:smooth val="0"/>
          <c:extLst>
            <c:ext xmlns:c16="http://schemas.microsoft.com/office/drawing/2014/chart" uri="{C3380CC4-5D6E-409C-BE32-E72D297353CC}">
              <c16:uniqueId val="{00000008-23C0-4DAC-A953-BABBDEDEC17A}"/>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23C0-4DAC-A953-BABBDEDEC17A}"/>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12.5</c:v>
                </c:pt>
                <c:pt idx="1">
                  <c:v>12.5</c:v>
                </c:pt>
                <c:pt idx="2">
                  <c:v>12.5</c:v>
                </c:pt>
                <c:pt idx="3">
                  <c:v>12.5</c:v>
                </c:pt>
                <c:pt idx="4">
                  <c:v>12.5</c:v>
                </c:pt>
                <c:pt idx="5">
                  <c:v>12.5</c:v>
                </c:pt>
                <c:pt idx="6">
                  <c:v>12.5</c:v>
                </c:pt>
                <c:pt idx="7">
                  <c:v>12.5</c:v>
                </c:pt>
                <c:pt idx="8">
                  <c:v>12.5</c:v>
                </c:pt>
                <c:pt idx="9">
                  <c:v>12.5</c:v>
                </c:pt>
                <c:pt idx="10">
                  <c:v>12.5</c:v>
                </c:pt>
                <c:pt idx="11">
                  <c:v>12.5</c:v>
                </c:pt>
                <c:pt idx="12">
                  <c:v>12.5</c:v>
                </c:pt>
                <c:pt idx="13">
                  <c:v>12.5</c:v>
                </c:pt>
                <c:pt idx="14">
                  <c:v>12.5</c:v>
                </c:pt>
                <c:pt idx="15">
                  <c:v>12.5</c:v>
                </c:pt>
                <c:pt idx="16">
                  <c:v>12.5</c:v>
                </c:pt>
                <c:pt idx="17">
                  <c:v>12.5</c:v>
                </c:pt>
                <c:pt idx="18">
                  <c:v>12.5</c:v>
                </c:pt>
                <c:pt idx="19">
                  <c:v>12.5</c:v>
                </c:pt>
                <c:pt idx="20">
                  <c:v>12.5</c:v>
                </c:pt>
                <c:pt idx="21">
                  <c:v>12.5</c:v>
                </c:pt>
                <c:pt idx="22">
                  <c:v>12.5</c:v>
                </c:pt>
                <c:pt idx="23">
                  <c:v>12.5</c:v>
                </c:pt>
                <c:pt idx="24">
                  <c:v>12.5</c:v>
                </c:pt>
                <c:pt idx="25">
                  <c:v>12.5</c:v>
                </c:pt>
                <c:pt idx="26">
                  <c:v>12.5</c:v>
                </c:pt>
                <c:pt idx="27">
                  <c:v>12.5</c:v>
                </c:pt>
                <c:pt idx="28">
                  <c:v>12.5</c:v>
                </c:pt>
                <c:pt idx="29">
                  <c:v>12.5</c:v>
                </c:pt>
                <c:pt idx="30">
                  <c:v>12.5</c:v>
                </c:pt>
                <c:pt idx="31">
                  <c:v>12.5</c:v>
                </c:pt>
                <c:pt idx="32">
                  <c:v>12.5</c:v>
                </c:pt>
                <c:pt idx="33">
                  <c:v>12.5</c:v>
                </c:pt>
                <c:pt idx="34">
                  <c:v>12.5</c:v>
                </c:pt>
                <c:pt idx="35">
                  <c:v>12.5</c:v>
                </c:pt>
                <c:pt idx="36">
                  <c:v>12.5</c:v>
                </c:pt>
                <c:pt idx="37">
                  <c:v>12.5</c:v>
                </c:pt>
                <c:pt idx="38">
                  <c:v>12.5</c:v>
                </c:pt>
                <c:pt idx="39">
                  <c:v>12.5</c:v>
                </c:pt>
                <c:pt idx="40">
                  <c:v>12.5</c:v>
                </c:pt>
                <c:pt idx="41">
                  <c:v>12.5</c:v>
                </c:pt>
                <c:pt idx="42">
                  <c:v>12.5</c:v>
                </c:pt>
                <c:pt idx="43">
                  <c:v>12.5</c:v>
                </c:pt>
                <c:pt idx="44">
                  <c:v>12.5</c:v>
                </c:pt>
                <c:pt idx="45">
                  <c:v>12.5</c:v>
                </c:pt>
                <c:pt idx="46">
                  <c:v>12.5</c:v>
                </c:pt>
                <c:pt idx="47">
                  <c:v>12.5</c:v>
                </c:pt>
              </c:numCache>
            </c:numRef>
          </c:val>
          <c:smooth val="0"/>
          <c:extLst>
            <c:ext xmlns:c16="http://schemas.microsoft.com/office/drawing/2014/chart" uri="{C3380CC4-5D6E-409C-BE32-E72D297353CC}">
              <c16:uniqueId val="{0000000A-23C0-4DAC-A953-BABBDEDEC17A}"/>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23C0-4DAC-A953-BABBDEDEC17A}"/>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23C0-4DAC-A953-BABBDEDEC17A}"/>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23C0-4DAC-A953-BABBDEDEC17A}"/>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15.938840000000001</c:v>
                </c:pt>
                <c:pt idx="1">
                  <c:v>15.648899999999999</c:v>
                </c:pt>
                <c:pt idx="2">
                  <c:v>15.99921</c:v>
                </c:pt>
                <c:pt idx="3">
                  <c:v>15.66361</c:v>
                </c:pt>
                <c:pt idx="4">
                  <c:v>15.76493</c:v>
                </c:pt>
                <c:pt idx="5">
                  <c:v>15.88128</c:v>
                </c:pt>
                <c:pt idx="6">
                  <c:v>15.769769999999999</c:v>
                </c:pt>
                <c:pt idx="7">
                  <c:v>15.78251</c:v>
                </c:pt>
                <c:pt idx="8">
                  <c:v>15.793290000000001</c:v>
                </c:pt>
                <c:pt idx="9">
                  <c:v>15.717969999999999</c:v>
                </c:pt>
                <c:pt idx="10">
                  <c:v>15.77876</c:v>
                </c:pt>
                <c:pt idx="11">
                  <c:v>15.717029999999999</c:v>
                </c:pt>
                <c:pt idx="12">
                  <c:v>15.353899999999999</c:v>
                </c:pt>
                <c:pt idx="13">
                  <c:v>15.4168</c:v>
                </c:pt>
                <c:pt idx="14">
                  <c:v>15.477650000000001</c:v>
                </c:pt>
                <c:pt idx="15">
                  <c:v>15.65799</c:v>
                </c:pt>
                <c:pt idx="16">
                  <c:v>15.31326</c:v>
                </c:pt>
                <c:pt idx="17">
                  <c:v>15.40713</c:v>
                </c:pt>
                <c:pt idx="18">
                  <c:v>15.30132</c:v>
                </c:pt>
                <c:pt idx="19">
                  <c:v>15.45411</c:v>
                </c:pt>
                <c:pt idx="20">
                  <c:v>15.71425</c:v>
                </c:pt>
                <c:pt idx="21">
                  <c:v>15.725849999999999</c:v>
                </c:pt>
                <c:pt idx="22">
                  <c:v>15.77535</c:v>
                </c:pt>
                <c:pt idx="23">
                  <c:v>15.64349</c:v>
                </c:pt>
                <c:pt idx="24">
                  <c:v>15.62148</c:v>
                </c:pt>
                <c:pt idx="25">
                  <c:v>15.79472</c:v>
                </c:pt>
                <c:pt idx="26">
                  <c:v>16.141760000000001</c:v>
                </c:pt>
                <c:pt idx="27">
                  <c:v>15.932700000000001</c:v>
                </c:pt>
                <c:pt idx="28">
                  <c:v>15.810639999999999</c:v>
                </c:pt>
                <c:pt idx="29">
                  <c:v>15.866239999999999</c:v>
                </c:pt>
                <c:pt idx="30">
                  <c:v>15.94997</c:v>
                </c:pt>
                <c:pt idx="31">
                  <c:v>15.85136</c:v>
                </c:pt>
                <c:pt idx="32">
                  <c:v>16.012450000000001</c:v>
                </c:pt>
                <c:pt idx="33">
                  <c:v>15.872730000000001</c:v>
                </c:pt>
                <c:pt idx="34">
                  <c:v>15.86429</c:v>
                </c:pt>
                <c:pt idx="35">
                  <c:v>15.93862</c:v>
                </c:pt>
                <c:pt idx="36">
                  <c:v>15.90612</c:v>
                </c:pt>
                <c:pt idx="37">
                  <c:v>15.75221</c:v>
                </c:pt>
                <c:pt idx="38">
                  <c:v>15.6159</c:v>
                </c:pt>
                <c:pt idx="39">
                  <c:v>15.925240000000001</c:v>
                </c:pt>
                <c:pt idx="40">
                  <c:v>15.86533</c:v>
                </c:pt>
                <c:pt idx="41">
                  <c:v>15.78374</c:v>
                </c:pt>
                <c:pt idx="42">
                  <c:v>15.58159</c:v>
                </c:pt>
                <c:pt idx="43">
                  <c:v>15.77261</c:v>
                </c:pt>
                <c:pt idx="44">
                  <c:v>15.84207</c:v>
                </c:pt>
                <c:pt idx="45">
                  <c:v>15.983420000000001</c:v>
                </c:pt>
                <c:pt idx="46">
                  <c:v>15.775690000000001</c:v>
                </c:pt>
                <c:pt idx="47">
                  <c:v>15.640890000000001</c:v>
                </c:pt>
              </c:numCache>
            </c:numRef>
          </c:val>
          <c:smooth val="0"/>
          <c:extLst>
            <c:ext xmlns:c16="http://schemas.microsoft.com/office/drawing/2014/chart" uri="{C3380CC4-5D6E-409C-BE32-E72D297353CC}">
              <c16:uniqueId val="{0000000E-23C0-4DAC-A953-BABBDEDEC17A}"/>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23C0-4DAC-A953-BABBDEDEC17A}"/>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5.06881</c:v>
                </c:pt>
                <c:pt idx="1">
                  <c:v>5.05016</c:v>
                </c:pt>
                <c:pt idx="2">
                  <c:v>5.3714300000000001</c:v>
                </c:pt>
                <c:pt idx="3">
                  <c:v>5.3463799999999999</c:v>
                </c:pt>
                <c:pt idx="4">
                  <c:v>5.4504599999999996</c:v>
                </c:pt>
                <c:pt idx="5">
                  <c:v>5.3895</c:v>
                </c:pt>
                <c:pt idx="6">
                  <c:v>5.3963099999999997</c:v>
                </c:pt>
                <c:pt idx="7">
                  <c:v>5.4731399999999999</c:v>
                </c:pt>
                <c:pt idx="8">
                  <c:v>5.2985699999999998</c:v>
                </c:pt>
                <c:pt idx="9">
                  <c:v>5.2775600000000003</c:v>
                </c:pt>
                <c:pt idx="10">
                  <c:v>5.3803900000000002</c:v>
                </c:pt>
                <c:pt idx="11">
                  <c:v>5.2726199999999999</c:v>
                </c:pt>
                <c:pt idx="12">
                  <c:v>5.14466</c:v>
                </c:pt>
                <c:pt idx="13">
                  <c:v>5.1517600000000003</c:v>
                </c:pt>
                <c:pt idx="14">
                  <c:v>5.2179000000000002</c:v>
                </c:pt>
                <c:pt idx="15">
                  <c:v>5.1626500000000002</c:v>
                </c:pt>
                <c:pt idx="16">
                  <c:v>5.1988700000000003</c:v>
                </c:pt>
                <c:pt idx="17">
                  <c:v>5.2333999999999996</c:v>
                </c:pt>
                <c:pt idx="18">
                  <c:v>5.2793299999999999</c:v>
                </c:pt>
                <c:pt idx="19">
                  <c:v>5.3058500000000004</c:v>
                </c:pt>
                <c:pt idx="20">
                  <c:v>5.3077300000000003</c:v>
                </c:pt>
                <c:pt idx="21">
                  <c:v>5.2810899999999998</c:v>
                </c:pt>
                <c:pt idx="22">
                  <c:v>5.2976999999999999</c:v>
                </c:pt>
                <c:pt idx="23">
                  <c:v>5.3112500000000002</c:v>
                </c:pt>
                <c:pt idx="24">
                  <c:v>5.1819499999999996</c:v>
                </c:pt>
                <c:pt idx="25">
                  <c:v>5.2110599999999998</c:v>
                </c:pt>
                <c:pt idx="26">
                  <c:v>5.1512599999999997</c:v>
                </c:pt>
                <c:pt idx="27">
                  <c:v>5.3220499999999999</c:v>
                </c:pt>
                <c:pt idx="28">
                  <c:v>5.3345200000000004</c:v>
                </c:pt>
                <c:pt idx="29">
                  <c:v>5.3505599999999998</c:v>
                </c:pt>
                <c:pt idx="30">
                  <c:v>5.3042999999999996</c:v>
                </c:pt>
                <c:pt idx="31">
                  <c:v>5.3798899999999996</c:v>
                </c:pt>
                <c:pt idx="32">
                  <c:v>5.2809200000000001</c:v>
                </c:pt>
                <c:pt idx="33">
                  <c:v>5.2623499999999996</c:v>
                </c:pt>
                <c:pt idx="34">
                  <c:v>5.2620300000000002</c:v>
                </c:pt>
                <c:pt idx="35">
                  <c:v>5.1346400000000001</c:v>
                </c:pt>
                <c:pt idx="36">
                  <c:v>5.2445300000000001</c:v>
                </c:pt>
                <c:pt idx="37">
                  <c:v>5.2395899999999997</c:v>
                </c:pt>
                <c:pt idx="38">
                  <c:v>5.3760199999999996</c:v>
                </c:pt>
                <c:pt idx="39">
                  <c:v>5.4479300000000004</c:v>
                </c:pt>
                <c:pt idx="40">
                  <c:v>5.3599800000000002</c:v>
                </c:pt>
                <c:pt idx="41">
                  <c:v>5.1657099999999998</c:v>
                </c:pt>
                <c:pt idx="42">
                  <c:v>5.3101599999999998</c:v>
                </c:pt>
                <c:pt idx="43">
                  <c:v>5.36015</c:v>
                </c:pt>
                <c:pt idx="44">
                  <c:v>5.41052</c:v>
                </c:pt>
                <c:pt idx="45">
                  <c:v>5.2247700000000004</c:v>
                </c:pt>
                <c:pt idx="46">
                  <c:v>5.2273300000000003</c:v>
                </c:pt>
                <c:pt idx="47">
                  <c:v>5.5300900000000004</c:v>
                </c:pt>
              </c:numCache>
            </c:numRef>
          </c:val>
          <c:smooth val="0"/>
          <c:extLst>
            <c:ext xmlns:c16="http://schemas.microsoft.com/office/drawing/2014/chart" uri="{C3380CC4-5D6E-409C-BE32-E72D297353CC}">
              <c16:uniqueId val="{00000010-23C0-4DAC-A953-BABBDEDEC17A}"/>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23C0-4DAC-A953-BABBDEDEC17A}"/>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23C0-4DAC-A953-BABBDEDEC17A}"/>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41.93</c:v>
                </c:pt>
                <c:pt idx="1">
                  <c:v>43.54</c:v>
                </c:pt>
                <c:pt idx="2">
                  <c:v>48.65</c:v>
                </c:pt>
                <c:pt idx="3">
                  <c:v>49.14</c:v>
                </c:pt>
                <c:pt idx="4">
                  <c:v>48.87</c:v>
                </c:pt>
                <c:pt idx="5">
                  <c:v>48.77</c:v>
                </c:pt>
                <c:pt idx="6">
                  <c:v>48.81</c:v>
                </c:pt>
                <c:pt idx="7">
                  <c:v>46.46</c:v>
                </c:pt>
                <c:pt idx="8">
                  <c:v>48.81</c:v>
                </c:pt>
                <c:pt idx="9">
                  <c:v>49.13</c:v>
                </c:pt>
                <c:pt idx="10">
                  <c:v>49.29</c:v>
                </c:pt>
                <c:pt idx="11">
                  <c:v>49.47</c:v>
                </c:pt>
                <c:pt idx="12">
                  <c:v>48.21</c:v>
                </c:pt>
                <c:pt idx="13">
                  <c:v>52.03</c:v>
                </c:pt>
                <c:pt idx="14">
                  <c:v>48.28</c:v>
                </c:pt>
                <c:pt idx="15">
                  <c:v>56.08</c:v>
                </c:pt>
                <c:pt idx="16">
                  <c:v>57.53</c:v>
                </c:pt>
                <c:pt idx="17">
                  <c:v>57.87</c:v>
                </c:pt>
                <c:pt idx="18">
                  <c:v>58.39</c:v>
                </c:pt>
                <c:pt idx="19">
                  <c:v>58.31</c:v>
                </c:pt>
                <c:pt idx="20">
                  <c:v>49.07</c:v>
                </c:pt>
                <c:pt idx="21">
                  <c:v>45.47</c:v>
                </c:pt>
                <c:pt idx="22">
                  <c:v>45.43</c:v>
                </c:pt>
                <c:pt idx="23">
                  <c:v>44.48</c:v>
                </c:pt>
                <c:pt idx="24">
                  <c:v>39.409999999999997</c:v>
                </c:pt>
                <c:pt idx="25">
                  <c:v>39.729999999999997</c:v>
                </c:pt>
                <c:pt idx="26">
                  <c:v>41.43</c:v>
                </c:pt>
                <c:pt idx="27">
                  <c:v>47.82</c:v>
                </c:pt>
                <c:pt idx="28">
                  <c:v>53.93</c:v>
                </c:pt>
                <c:pt idx="29">
                  <c:v>55.02</c:v>
                </c:pt>
                <c:pt idx="30">
                  <c:v>55</c:v>
                </c:pt>
                <c:pt idx="31">
                  <c:v>54.91</c:v>
                </c:pt>
                <c:pt idx="32">
                  <c:v>54.27</c:v>
                </c:pt>
                <c:pt idx="33">
                  <c:v>22.33</c:v>
                </c:pt>
                <c:pt idx="34">
                  <c:v>3.97</c:v>
                </c:pt>
                <c:pt idx="35">
                  <c:v>3.9</c:v>
                </c:pt>
                <c:pt idx="36">
                  <c:v>4.8099999999999996</c:v>
                </c:pt>
                <c:pt idx="37">
                  <c:v>4.8099999999999996</c:v>
                </c:pt>
                <c:pt idx="38">
                  <c:v>3.05</c:v>
                </c:pt>
                <c:pt idx="39">
                  <c:v>2.62</c:v>
                </c:pt>
                <c:pt idx="40">
                  <c:v>3.69</c:v>
                </c:pt>
                <c:pt idx="41">
                  <c:v>4.46</c:v>
                </c:pt>
                <c:pt idx="42">
                  <c:v>4.1100000000000003</c:v>
                </c:pt>
                <c:pt idx="43">
                  <c:v>4.62</c:v>
                </c:pt>
                <c:pt idx="44">
                  <c:v>29.29</c:v>
                </c:pt>
                <c:pt idx="45">
                  <c:v>45.38</c:v>
                </c:pt>
                <c:pt idx="46">
                  <c:v>45.84</c:v>
                </c:pt>
                <c:pt idx="47">
                  <c:v>45.66</c:v>
                </c:pt>
              </c:numCache>
            </c:numRef>
          </c:val>
          <c:smooth val="0"/>
          <c:extLst>
            <c:ext xmlns:c16="http://schemas.microsoft.com/office/drawing/2014/chart" uri="{C3380CC4-5D6E-409C-BE32-E72D297353CC}">
              <c16:uniqueId val="{00000013-23C0-4DAC-A953-BABBDEDEC17A}"/>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2.5099999999999998</c:v>
                </c:pt>
                <c:pt idx="1">
                  <c:v>2.23</c:v>
                </c:pt>
                <c:pt idx="2">
                  <c:v>2.14</c:v>
                </c:pt>
                <c:pt idx="3">
                  <c:v>2.15</c:v>
                </c:pt>
                <c:pt idx="4">
                  <c:v>2.17</c:v>
                </c:pt>
                <c:pt idx="5">
                  <c:v>2.2000000000000002</c:v>
                </c:pt>
                <c:pt idx="6">
                  <c:v>2.21</c:v>
                </c:pt>
                <c:pt idx="7">
                  <c:v>2.17</c:v>
                </c:pt>
                <c:pt idx="8">
                  <c:v>2.42</c:v>
                </c:pt>
                <c:pt idx="9">
                  <c:v>2.25</c:v>
                </c:pt>
                <c:pt idx="10">
                  <c:v>2.31</c:v>
                </c:pt>
                <c:pt idx="11">
                  <c:v>2.2400000000000002</c:v>
                </c:pt>
                <c:pt idx="12">
                  <c:v>2.19</c:v>
                </c:pt>
                <c:pt idx="13">
                  <c:v>1.84</c:v>
                </c:pt>
                <c:pt idx="14">
                  <c:v>2.29</c:v>
                </c:pt>
                <c:pt idx="15">
                  <c:v>2.2999999999999998</c:v>
                </c:pt>
                <c:pt idx="16">
                  <c:v>2.42</c:v>
                </c:pt>
                <c:pt idx="17">
                  <c:v>2.5499999999999998</c:v>
                </c:pt>
                <c:pt idx="18">
                  <c:v>2.5</c:v>
                </c:pt>
                <c:pt idx="19">
                  <c:v>2.46</c:v>
                </c:pt>
                <c:pt idx="20">
                  <c:v>2.4700000000000002</c:v>
                </c:pt>
                <c:pt idx="21">
                  <c:v>2.4700000000000002</c:v>
                </c:pt>
                <c:pt idx="22">
                  <c:v>2.25</c:v>
                </c:pt>
                <c:pt idx="23">
                  <c:v>2.3199999999999998</c:v>
                </c:pt>
                <c:pt idx="24">
                  <c:v>2.25</c:v>
                </c:pt>
                <c:pt idx="25">
                  <c:v>2.13</c:v>
                </c:pt>
                <c:pt idx="26">
                  <c:v>2.3199999999999998</c:v>
                </c:pt>
                <c:pt idx="27">
                  <c:v>2.16</c:v>
                </c:pt>
                <c:pt idx="28">
                  <c:v>2.27</c:v>
                </c:pt>
                <c:pt idx="29">
                  <c:v>2.6</c:v>
                </c:pt>
                <c:pt idx="30">
                  <c:v>2.4900000000000002</c:v>
                </c:pt>
                <c:pt idx="31">
                  <c:v>2.52</c:v>
                </c:pt>
                <c:pt idx="32">
                  <c:v>2.5299999999999998</c:v>
                </c:pt>
                <c:pt idx="33">
                  <c:v>2.44</c:v>
                </c:pt>
                <c:pt idx="34">
                  <c:v>2.46</c:v>
                </c:pt>
                <c:pt idx="35">
                  <c:v>2.42</c:v>
                </c:pt>
                <c:pt idx="36">
                  <c:v>2.4900000000000002</c:v>
                </c:pt>
                <c:pt idx="37">
                  <c:v>2.46</c:v>
                </c:pt>
                <c:pt idx="38">
                  <c:v>2.4700000000000002</c:v>
                </c:pt>
                <c:pt idx="39">
                  <c:v>2.4</c:v>
                </c:pt>
                <c:pt idx="40">
                  <c:v>2.41</c:v>
                </c:pt>
                <c:pt idx="41">
                  <c:v>2.4300000000000002</c:v>
                </c:pt>
                <c:pt idx="42">
                  <c:v>1.91</c:v>
                </c:pt>
                <c:pt idx="43">
                  <c:v>2.23</c:v>
                </c:pt>
                <c:pt idx="44">
                  <c:v>2.23</c:v>
                </c:pt>
                <c:pt idx="45">
                  <c:v>2.1</c:v>
                </c:pt>
                <c:pt idx="46">
                  <c:v>2.11</c:v>
                </c:pt>
                <c:pt idx="47">
                  <c:v>2.1</c:v>
                </c:pt>
              </c:numCache>
            </c:numRef>
          </c:val>
          <c:smooth val="0"/>
          <c:extLst>
            <c:ext xmlns:c16="http://schemas.microsoft.com/office/drawing/2014/chart" uri="{C3380CC4-5D6E-409C-BE32-E72D297353CC}">
              <c16:uniqueId val="{00000014-23C0-4DAC-A953-BABBDEDEC17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150.6806</c:v>
                </c:pt>
                <c:pt idx="1">
                  <c:v>149.7706</c:v>
                </c:pt>
                <c:pt idx="2">
                  <c:v>150.97630000000001</c:v>
                </c:pt>
                <c:pt idx="3">
                  <c:v>152.58600000000001</c:v>
                </c:pt>
                <c:pt idx="4">
                  <c:v>149.1848</c:v>
                </c:pt>
                <c:pt idx="5">
                  <c:v>152.2825</c:v>
                </c:pt>
                <c:pt idx="6">
                  <c:v>152.4058</c:v>
                </c:pt>
                <c:pt idx="7">
                  <c:v>148.75970000000001</c:v>
                </c:pt>
                <c:pt idx="8">
                  <c:v>149.92850000000001</c:v>
                </c:pt>
                <c:pt idx="9">
                  <c:v>150.02969999999999</c:v>
                </c:pt>
                <c:pt idx="10">
                  <c:v>149.59710000000001</c:v>
                </c:pt>
                <c:pt idx="11">
                  <c:v>154.2088</c:v>
                </c:pt>
                <c:pt idx="12">
                  <c:v>153.74209999999999</c:v>
                </c:pt>
                <c:pt idx="13">
                  <c:v>151.0582</c:v>
                </c:pt>
                <c:pt idx="14">
                  <c:v>147.48259999999999</c:v>
                </c:pt>
                <c:pt idx="15">
                  <c:v>149.08629999999999</c:v>
                </c:pt>
                <c:pt idx="16">
                  <c:v>149.9667</c:v>
                </c:pt>
                <c:pt idx="17">
                  <c:v>150.72219999999999</c:v>
                </c:pt>
                <c:pt idx="18">
                  <c:v>149.37010000000001</c:v>
                </c:pt>
                <c:pt idx="19">
                  <c:v>151.19220000000001</c:v>
                </c:pt>
                <c:pt idx="20">
                  <c:v>151.54769999999999</c:v>
                </c:pt>
                <c:pt idx="21">
                  <c:v>149.80459999999999</c:v>
                </c:pt>
                <c:pt idx="22">
                  <c:v>148.16650000000001</c:v>
                </c:pt>
                <c:pt idx="23">
                  <c:v>149.64869999999999</c:v>
                </c:pt>
                <c:pt idx="24">
                  <c:v>147.67850000000001</c:v>
                </c:pt>
                <c:pt idx="25">
                  <c:v>147.6534</c:v>
                </c:pt>
                <c:pt idx="26">
                  <c:v>146.5369</c:v>
                </c:pt>
                <c:pt idx="27">
                  <c:v>150.18090000000001</c:v>
                </c:pt>
                <c:pt idx="28">
                  <c:v>152.25829999999999</c:v>
                </c:pt>
                <c:pt idx="29">
                  <c:v>153.18610000000001</c:v>
                </c:pt>
                <c:pt idx="30">
                  <c:v>140.4058</c:v>
                </c:pt>
                <c:pt idx="31">
                  <c:v>123.8965</c:v>
                </c:pt>
                <c:pt idx="32">
                  <c:v>154.9752</c:v>
                </c:pt>
                <c:pt idx="33">
                  <c:v>153.69730000000001</c:v>
                </c:pt>
                <c:pt idx="34">
                  <c:v>154.20570000000001</c:v>
                </c:pt>
                <c:pt idx="35">
                  <c:v>151.0454</c:v>
                </c:pt>
                <c:pt idx="36">
                  <c:v>150.18090000000001</c:v>
                </c:pt>
                <c:pt idx="37">
                  <c:v>147.3981</c:v>
                </c:pt>
                <c:pt idx="38">
                  <c:v>146.46690000000001</c:v>
                </c:pt>
                <c:pt idx="39">
                  <c:v>145.2972</c:v>
                </c:pt>
                <c:pt idx="40">
                  <c:v>145.58199999999999</c:v>
                </c:pt>
                <c:pt idx="41">
                  <c:v>142.52799999999999</c:v>
                </c:pt>
                <c:pt idx="42">
                  <c:v>146.19540000000001</c:v>
                </c:pt>
                <c:pt idx="43">
                  <c:v>146.20490000000001</c:v>
                </c:pt>
                <c:pt idx="44">
                  <c:v>149.1926</c:v>
                </c:pt>
                <c:pt idx="45">
                  <c:v>151.3937</c:v>
                </c:pt>
                <c:pt idx="46">
                  <c:v>149.98759999999999</c:v>
                </c:pt>
                <c:pt idx="47">
                  <c:v>152.8366</c:v>
                </c:pt>
              </c:numCache>
            </c:numRef>
          </c:val>
          <c:smooth val="0"/>
          <c:extLst>
            <c:ext xmlns:c16="http://schemas.microsoft.com/office/drawing/2014/chart" uri="{C3380CC4-5D6E-409C-BE32-E72D297353CC}">
              <c16:uniqueId val="{00000000-EF51-4E2C-AB4C-CCEA4A35C3EA}"/>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EF51-4E2C-AB4C-CCEA4A35C3EA}"/>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4.9752999999999998</c:v>
                </c:pt>
                <c:pt idx="1">
                  <c:v>5.0730000000000004</c:v>
                </c:pt>
                <c:pt idx="2">
                  <c:v>4.9587000000000003</c:v>
                </c:pt>
                <c:pt idx="3">
                  <c:v>4.9268999999999998</c:v>
                </c:pt>
                <c:pt idx="4">
                  <c:v>4.9649000000000001</c:v>
                </c:pt>
                <c:pt idx="5">
                  <c:v>5.0057999999999998</c:v>
                </c:pt>
                <c:pt idx="6">
                  <c:v>5.1035000000000004</c:v>
                </c:pt>
                <c:pt idx="7">
                  <c:v>5.2039999999999997</c:v>
                </c:pt>
                <c:pt idx="8">
                  <c:v>5.1258999999999997</c:v>
                </c:pt>
                <c:pt idx="9">
                  <c:v>5.2093999999999996</c:v>
                </c:pt>
                <c:pt idx="10">
                  <c:v>4.9988999999999999</c:v>
                </c:pt>
                <c:pt idx="11">
                  <c:v>4.9676999999999998</c:v>
                </c:pt>
                <c:pt idx="12">
                  <c:v>5.0381999999999998</c:v>
                </c:pt>
                <c:pt idx="13">
                  <c:v>4.9581999999999997</c:v>
                </c:pt>
                <c:pt idx="14">
                  <c:v>4.9861000000000004</c:v>
                </c:pt>
                <c:pt idx="15">
                  <c:v>5.1180000000000003</c:v>
                </c:pt>
                <c:pt idx="16">
                  <c:v>5.2018000000000004</c:v>
                </c:pt>
                <c:pt idx="17">
                  <c:v>5.6925999999999997</c:v>
                </c:pt>
                <c:pt idx="18">
                  <c:v>6.0187999999999997</c:v>
                </c:pt>
                <c:pt idx="19">
                  <c:v>5.9455</c:v>
                </c:pt>
                <c:pt idx="20">
                  <c:v>5.8609</c:v>
                </c:pt>
                <c:pt idx="21">
                  <c:v>5.8574000000000002</c:v>
                </c:pt>
                <c:pt idx="22">
                  <c:v>5.7705000000000002</c:v>
                </c:pt>
                <c:pt idx="23">
                  <c:v>5.9124999999999996</c:v>
                </c:pt>
                <c:pt idx="24">
                  <c:v>5.4915000000000003</c:v>
                </c:pt>
                <c:pt idx="25">
                  <c:v>5.6910999999999996</c:v>
                </c:pt>
                <c:pt idx="26">
                  <c:v>5.7519999999999998</c:v>
                </c:pt>
                <c:pt idx="27">
                  <c:v>5.7344999999999997</c:v>
                </c:pt>
                <c:pt idx="28">
                  <c:v>5.6414999999999997</c:v>
                </c:pt>
                <c:pt idx="29">
                  <c:v>5.6540999999999997</c:v>
                </c:pt>
                <c:pt idx="30">
                  <c:v>5.6264000000000003</c:v>
                </c:pt>
                <c:pt idx="31">
                  <c:v>5.7351999999999999</c:v>
                </c:pt>
                <c:pt idx="32">
                  <c:v>5.5768000000000004</c:v>
                </c:pt>
                <c:pt idx="33">
                  <c:v>6.1623000000000001</c:v>
                </c:pt>
                <c:pt idx="34">
                  <c:v>5.9284999999999997</c:v>
                </c:pt>
                <c:pt idx="35">
                  <c:v>5.8335999999999997</c:v>
                </c:pt>
                <c:pt idx="36">
                  <c:v>5.6898</c:v>
                </c:pt>
                <c:pt idx="37">
                  <c:v>5.6021999999999998</c:v>
                </c:pt>
                <c:pt idx="38">
                  <c:v>5.2393000000000001</c:v>
                </c:pt>
                <c:pt idx="39">
                  <c:v>5.1174999999999997</c:v>
                </c:pt>
                <c:pt idx="40">
                  <c:v>5.4355000000000002</c:v>
                </c:pt>
                <c:pt idx="41">
                  <c:v>5.3224</c:v>
                </c:pt>
                <c:pt idx="42">
                  <c:v>5.1761999999999997</c:v>
                </c:pt>
                <c:pt idx="43">
                  <c:v>5.2717999999999998</c:v>
                </c:pt>
                <c:pt idx="44">
                  <c:v>5.2477</c:v>
                </c:pt>
                <c:pt idx="45">
                  <c:v>5.2834000000000003</c:v>
                </c:pt>
                <c:pt idx="46">
                  <c:v>5.3712999999999997</c:v>
                </c:pt>
                <c:pt idx="47">
                  <c:v>5.4039999999999999</c:v>
                </c:pt>
              </c:numCache>
            </c:numRef>
          </c:val>
          <c:smooth val="0"/>
          <c:extLst>
            <c:ext xmlns:c16="http://schemas.microsoft.com/office/drawing/2014/chart" uri="{C3380CC4-5D6E-409C-BE32-E72D297353CC}">
              <c16:uniqueId val="{00000002-EF51-4E2C-AB4C-CCEA4A35C3EA}"/>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132.59950000000001</c:v>
                </c:pt>
                <c:pt idx="1">
                  <c:v>134.38869</c:v>
                </c:pt>
                <c:pt idx="2">
                  <c:v>136.02164999999999</c:v>
                </c:pt>
                <c:pt idx="3">
                  <c:v>135.83000000000001</c:v>
                </c:pt>
                <c:pt idx="4">
                  <c:v>134.70185000000001</c:v>
                </c:pt>
                <c:pt idx="5">
                  <c:v>137.83663000000001</c:v>
                </c:pt>
                <c:pt idx="6">
                  <c:v>136.99055999999999</c:v>
                </c:pt>
                <c:pt idx="7">
                  <c:v>135.67780999999999</c:v>
                </c:pt>
                <c:pt idx="8">
                  <c:v>137.06342000000001</c:v>
                </c:pt>
                <c:pt idx="9">
                  <c:v>138.29588000000001</c:v>
                </c:pt>
                <c:pt idx="10">
                  <c:v>139.10682</c:v>
                </c:pt>
                <c:pt idx="11">
                  <c:v>138.20983000000001</c:v>
                </c:pt>
                <c:pt idx="12">
                  <c:v>133.97063</c:v>
                </c:pt>
                <c:pt idx="13">
                  <c:v>133.04283000000001</c:v>
                </c:pt>
                <c:pt idx="14">
                  <c:v>135.36417</c:v>
                </c:pt>
                <c:pt idx="15">
                  <c:v>136.81314</c:v>
                </c:pt>
                <c:pt idx="16">
                  <c:v>133.94927999999999</c:v>
                </c:pt>
                <c:pt idx="17">
                  <c:v>133.55741</c:v>
                </c:pt>
                <c:pt idx="18">
                  <c:v>134.47359</c:v>
                </c:pt>
                <c:pt idx="19">
                  <c:v>133.09896000000001</c:v>
                </c:pt>
                <c:pt idx="20">
                  <c:v>135.15864999999999</c:v>
                </c:pt>
                <c:pt idx="21">
                  <c:v>131.6207</c:v>
                </c:pt>
                <c:pt idx="22">
                  <c:v>133.81419</c:v>
                </c:pt>
                <c:pt idx="23">
                  <c:v>129.78022999999999</c:v>
                </c:pt>
                <c:pt idx="24">
                  <c:v>132.84540999999999</c:v>
                </c:pt>
                <c:pt idx="25">
                  <c:v>132.65368000000001</c:v>
                </c:pt>
                <c:pt idx="26">
                  <c:v>132.97278</c:v>
                </c:pt>
                <c:pt idx="27">
                  <c:v>131.28972999999999</c:v>
                </c:pt>
                <c:pt idx="28">
                  <c:v>132.88462000000001</c:v>
                </c:pt>
                <c:pt idx="29">
                  <c:v>132.87393</c:v>
                </c:pt>
                <c:pt idx="30">
                  <c:v>133.88738000000001</c:v>
                </c:pt>
                <c:pt idx="31">
                  <c:v>135.05090000000001</c:v>
                </c:pt>
                <c:pt idx="32">
                  <c:v>132.73871</c:v>
                </c:pt>
                <c:pt idx="33">
                  <c:v>132.94152</c:v>
                </c:pt>
                <c:pt idx="34">
                  <c:v>131.28324000000001</c:v>
                </c:pt>
                <c:pt idx="35">
                  <c:v>131.85865999999999</c:v>
                </c:pt>
                <c:pt idx="36">
                  <c:v>130.73396</c:v>
                </c:pt>
                <c:pt idx="37">
                  <c:v>128.71747999999999</c:v>
                </c:pt>
                <c:pt idx="38">
                  <c:v>132.03509</c:v>
                </c:pt>
                <c:pt idx="39">
                  <c:v>131.90494000000001</c:v>
                </c:pt>
                <c:pt idx="40">
                  <c:v>132.80152000000001</c:v>
                </c:pt>
                <c:pt idx="41">
                  <c:v>131.89218</c:v>
                </c:pt>
                <c:pt idx="42">
                  <c:v>132.90962999999999</c:v>
                </c:pt>
                <c:pt idx="43">
                  <c:v>133.97824</c:v>
                </c:pt>
                <c:pt idx="44">
                  <c:v>134.05011999999999</c:v>
                </c:pt>
                <c:pt idx="45">
                  <c:v>134.54643999999999</c:v>
                </c:pt>
                <c:pt idx="46">
                  <c:v>132.00900999999999</c:v>
                </c:pt>
                <c:pt idx="47">
                  <c:v>131.81027</c:v>
                </c:pt>
              </c:numCache>
            </c:numRef>
          </c:val>
          <c:smooth val="0"/>
          <c:extLst>
            <c:ext xmlns:c16="http://schemas.microsoft.com/office/drawing/2014/chart" uri="{C3380CC4-5D6E-409C-BE32-E72D297353CC}">
              <c16:uniqueId val="{00000003-EF51-4E2C-AB4C-CCEA4A35C3EA}"/>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10.754049999999999</c:v>
                </c:pt>
                <c:pt idx="1">
                  <c:v>9.8180599999999991</c:v>
                </c:pt>
                <c:pt idx="2">
                  <c:v>10.70377</c:v>
                </c:pt>
                <c:pt idx="3">
                  <c:v>11.06648</c:v>
                </c:pt>
                <c:pt idx="4">
                  <c:v>11.2447</c:v>
                </c:pt>
                <c:pt idx="5">
                  <c:v>10.814920000000001</c:v>
                </c:pt>
                <c:pt idx="6">
                  <c:v>10.520759999999999</c:v>
                </c:pt>
                <c:pt idx="7">
                  <c:v>10.27711</c:v>
                </c:pt>
                <c:pt idx="8">
                  <c:v>10.03806</c:v>
                </c:pt>
                <c:pt idx="9">
                  <c:v>10.123950000000001</c:v>
                </c:pt>
                <c:pt idx="10">
                  <c:v>10.11537</c:v>
                </c:pt>
                <c:pt idx="11">
                  <c:v>9.7376799999999992</c:v>
                </c:pt>
                <c:pt idx="12">
                  <c:v>9.0968900000000001</c:v>
                </c:pt>
                <c:pt idx="13">
                  <c:v>8.3985699999999994</c:v>
                </c:pt>
                <c:pt idx="14">
                  <c:v>8.4196200000000001</c:v>
                </c:pt>
                <c:pt idx="15">
                  <c:v>8.3784200000000002</c:v>
                </c:pt>
                <c:pt idx="16">
                  <c:v>8.7742299999999993</c:v>
                </c:pt>
                <c:pt idx="17">
                  <c:v>8.9468300000000003</c:v>
                </c:pt>
                <c:pt idx="18">
                  <c:v>9.6294500000000003</c:v>
                </c:pt>
                <c:pt idx="19">
                  <c:v>9.7105099999999993</c:v>
                </c:pt>
                <c:pt idx="20">
                  <c:v>9.2028999999999996</c:v>
                </c:pt>
                <c:pt idx="21">
                  <c:v>8.9662000000000006</c:v>
                </c:pt>
                <c:pt idx="22">
                  <c:v>9.7602799999999998</c:v>
                </c:pt>
                <c:pt idx="23">
                  <c:v>9.4434400000000007</c:v>
                </c:pt>
                <c:pt idx="24">
                  <c:v>9.1941199999999998</c:v>
                </c:pt>
                <c:pt idx="25">
                  <c:v>8.82822</c:v>
                </c:pt>
                <c:pt idx="26">
                  <c:v>8.6208600000000004</c:v>
                </c:pt>
                <c:pt idx="27">
                  <c:v>9.1739700000000006</c:v>
                </c:pt>
                <c:pt idx="28">
                  <c:v>9.0014699999999994</c:v>
                </c:pt>
                <c:pt idx="29">
                  <c:v>9.4461200000000005</c:v>
                </c:pt>
                <c:pt idx="30">
                  <c:v>9.7684300000000004</c:v>
                </c:pt>
                <c:pt idx="31">
                  <c:v>10.320779999999999</c:v>
                </c:pt>
                <c:pt idx="32">
                  <c:v>9.5913000000000004</c:v>
                </c:pt>
                <c:pt idx="33">
                  <c:v>8.9777900000000006</c:v>
                </c:pt>
                <c:pt idx="34">
                  <c:v>8.6297800000000002</c:v>
                </c:pt>
                <c:pt idx="35">
                  <c:v>8.94937</c:v>
                </c:pt>
                <c:pt idx="36">
                  <c:v>8.3102</c:v>
                </c:pt>
                <c:pt idx="37">
                  <c:v>6.3498599999999996</c:v>
                </c:pt>
                <c:pt idx="38">
                  <c:v>6.1555600000000004</c:v>
                </c:pt>
                <c:pt idx="39">
                  <c:v>7.6309199999999997</c:v>
                </c:pt>
                <c:pt idx="40">
                  <c:v>8.5233299999999996</c:v>
                </c:pt>
                <c:pt idx="41">
                  <c:v>7.6593200000000001</c:v>
                </c:pt>
                <c:pt idx="42">
                  <c:v>8.7974499999999995</c:v>
                </c:pt>
                <c:pt idx="43">
                  <c:v>9.3720599999999994</c:v>
                </c:pt>
                <c:pt idx="44">
                  <c:v>10.35821</c:v>
                </c:pt>
                <c:pt idx="45">
                  <c:v>10.27491</c:v>
                </c:pt>
                <c:pt idx="46">
                  <c:v>10.41778</c:v>
                </c:pt>
                <c:pt idx="47">
                  <c:v>10.49292</c:v>
                </c:pt>
              </c:numCache>
            </c:numRef>
          </c:val>
          <c:smooth val="0"/>
          <c:extLst>
            <c:ext xmlns:c16="http://schemas.microsoft.com/office/drawing/2014/chart" uri="{C3380CC4-5D6E-409C-BE32-E72D297353CC}">
              <c16:uniqueId val="{00000004-EF51-4E2C-AB4C-CCEA4A35C3EA}"/>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EF51-4E2C-AB4C-CCEA4A35C3EA}"/>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21.600100000000001</c:v>
                </c:pt>
                <c:pt idx="1">
                  <c:v>21.796700000000001</c:v>
                </c:pt>
                <c:pt idx="2">
                  <c:v>21.356100000000001</c:v>
                </c:pt>
                <c:pt idx="3">
                  <c:v>21.093900000000001</c:v>
                </c:pt>
                <c:pt idx="4">
                  <c:v>21.483599999999999</c:v>
                </c:pt>
                <c:pt idx="5">
                  <c:v>21.457599999999999</c:v>
                </c:pt>
                <c:pt idx="6">
                  <c:v>21.401199999999999</c:v>
                </c:pt>
                <c:pt idx="7">
                  <c:v>21.352799999999998</c:v>
                </c:pt>
                <c:pt idx="8">
                  <c:v>21.3748</c:v>
                </c:pt>
                <c:pt idx="9">
                  <c:v>20.890699999999999</c:v>
                </c:pt>
                <c:pt idx="10">
                  <c:v>20.423400000000001</c:v>
                </c:pt>
                <c:pt idx="11">
                  <c:v>20.1783</c:v>
                </c:pt>
                <c:pt idx="12">
                  <c:v>16.459900000000001</c:v>
                </c:pt>
                <c:pt idx="13">
                  <c:v>16.232299999999999</c:v>
                </c:pt>
                <c:pt idx="14">
                  <c:v>18.587</c:v>
                </c:pt>
                <c:pt idx="15">
                  <c:v>18.342400000000001</c:v>
                </c:pt>
                <c:pt idx="16">
                  <c:v>18.850999999999999</c:v>
                </c:pt>
                <c:pt idx="17">
                  <c:v>19.996099999999998</c:v>
                </c:pt>
                <c:pt idx="18">
                  <c:v>19.314699999999998</c:v>
                </c:pt>
                <c:pt idx="19">
                  <c:v>19.255400000000002</c:v>
                </c:pt>
                <c:pt idx="20">
                  <c:v>19.926500000000001</c:v>
                </c:pt>
                <c:pt idx="21">
                  <c:v>19.342700000000001</c:v>
                </c:pt>
                <c:pt idx="22">
                  <c:v>19.6889</c:v>
                </c:pt>
                <c:pt idx="23">
                  <c:v>19.247199999999999</c:v>
                </c:pt>
                <c:pt idx="24">
                  <c:v>17.5318</c:v>
                </c:pt>
                <c:pt idx="25">
                  <c:v>18.1983</c:v>
                </c:pt>
                <c:pt idx="26">
                  <c:v>18.847000000000001</c:v>
                </c:pt>
                <c:pt idx="27">
                  <c:v>19.844999999999999</c:v>
                </c:pt>
                <c:pt idx="28">
                  <c:v>19.9392</c:v>
                </c:pt>
                <c:pt idx="29">
                  <c:v>20.503399999999999</c:v>
                </c:pt>
                <c:pt idx="30">
                  <c:v>20.011399999999998</c:v>
                </c:pt>
                <c:pt idx="31">
                  <c:v>20.4377</c:v>
                </c:pt>
                <c:pt idx="32">
                  <c:v>20.8171</c:v>
                </c:pt>
                <c:pt idx="33">
                  <c:v>20.015999999999998</c:v>
                </c:pt>
                <c:pt idx="34">
                  <c:v>20.355899999999998</c:v>
                </c:pt>
                <c:pt idx="35">
                  <c:v>19.853899999999999</c:v>
                </c:pt>
                <c:pt idx="36">
                  <c:v>16.802499999999998</c:v>
                </c:pt>
                <c:pt idx="37">
                  <c:v>15.3477</c:v>
                </c:pt>
                <c:pt idx="38">
                  <c:v>17.5868</c:v>
                </c:pt>
                <c:pt idx="39">
                  <c:v>17.6206</c:v>
                </c:pt>
                <c:pt idx="40">
                  <c:v>17.902899999999999</c:v>
                </c:pt>
                <c:pt idx="41">
                  <c:v>19.9117</c:v>
                </c:pt>
                <c:pt idx="42">
                  <c:v>19.993500000000001</c:v>
                </c:pt>
                <c:pt idx="43">
                  <c:v>20.200900000000001</c:v>
                </c:pt>
                <c:pt idx="44">
                  <c:v>20.295400000000001</c:v>
                </c:pt>
                <c:pt idx="45">
                  <c:v>20.607800000000001</c:v>
                </c:pt>
                <c:pt idx="46">
                  <c:v>20.4053</c:v>
                </c:pt>
                <c:pt idx="47">
                  <c:v>20.942599999999999</c:v>
                </c:pt>
              </c:numCache>
            </c:numRef>
          </c:val>
          <c:smooth val="0"/>
          <c:extLst>
            <c:ext xmlns:c16="http://schemas.microsoft.com/office/drawing/2014/chart" uri="{C3380CC4-5D6E-409C-BE32-E72D297353CC}">
              <c16:uniqueId val="{00000006-EF51-4E2C-AB4C-CCEA4A35C3EA}"/>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3.9651200000000002</c:v>
                </c:pt>
                <c:pt idx="1">
                  <c:v>3.9216500000000001</c:v>
                </c:pt>
                <c:pt idx="2">
                  <c:v>3.8759600000000001</c:v>
                </c:pt>
                <c:pt idx="3">
                  <c:v>3.8263500000000001</c:v>
                </c:pt>
                <c:pt idx="4">
                  <c:v>3.7912300000000001</c:v>
                </c:pt>
                <c:pt idx="5">
                  <c:v>3.7890999999999999</c:v>
                </c:pt>
                <c:pt idx="6">
                  <c:v>3.8430300000000002</c:v>
                </c:pt>
                <c:pt idx="7">
                  <c:v>3.9252199999999999</c:v>
                </c:pt>
                <c:pt idx="8">
                  <c:v>4.0002599999999999</c:v>
                </c:pt>
                <c:pt idx="9">
                  <c:v>4.0242899999999997</c:v>
                </c:pt>
                <c:pt idx="10">
                  <c:v>4.0067599999999999</c:v>
                </c:pt>
                <c:pt idx="11">
                  <c:v>3.9649800000000002</c:v>
                </c:pt>
                <c:pt idx="12">
                  <c:v>3.9236</c:v>
                </c:pt>
                <c:pt idx="13">
                  <c:v>3.87635</c:v>
                </c:pt>
                <c:pt idx="14">
                  <c:v>3.82789</c:v>
                </c:pt>
                <c:pt idx="15">
                  <c:v>3.7747999999999999</c:v>
                </c:pt>
                <c:pt idx="16">
                  <c:v>3.7710499999999998</c:v>
                </c:pt>
                <c:pt idx="17">
                  <c:v>3.82145</c:v>
                </c:pt>
                <c:pt idx="18">
                  <c:v>3.9365999999999999</c:v>
                </c:pt>
                <c:pt idx="19">
                  <c:v>4.0176100000000003</c:v>
                </c:pt>
                <c:pt idx="20">
                  <c:v>4.0465799999999996</c:v>
                </c:pt>
                <c:pt idx="21">
                  <c:v>4.0086700000000004</c:v>
                </c:pt>
                <c:pt idx="22">
                  <c:v>3.9650300000000001</c:v>
                </c:pt>
                <c:pt idx="23">
                  <c:v>3.9212400000000001</c:v>
                </c:pt>
                <c:pt idx="24">
                  <c:v>3.8845100000000001</c:v>
                </c:pt>
                <c:pt idx="25">
                  <c:v>3.82335</c:v>
                </c:pt>
                <c:pt idx="26">
                  <c:v>3.7758099999999999</c:v>
                </c:pt>
                <c:pt idx="27">
                  <c:v>3.7252200000000002</c:v>
                </c:pt>
                <c:pt idx="28">
                  <c:v>3.8121</c:v>
                </c:pt>
                <c:pt idx="29">
                  <c:v>3.9270399999999999</c:v>
                </c:pt>
                <c:pt idx="30">
                  <c:v>4.0706499999999997</c:v>
                </c:pt>
                <c:pt idx="31">
                  <c:v>4.0551199999999996</c:v>
                </c:pt>
                <c:pt idx="32">
                  <c:v>4.0140000000000002</c:v>
                </c:pt>
                <c:pt idx="33">
                  <c:v>3.9569399999999999</c:v>
                </c:pt>
                <c:pt idx="34">
                  <c:v>3.9241600000000001</c:v>
                </c:pt>
                <c:pt idx="35">
                  <c:v>3.8826499999999999</c:v>
                </c:pt>
                <c:pt idx="36">
                  <c:v>3.8466900000000002</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EF51-4E2C-AB4C-CCEA4A35C3EA}"/>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EF51-4E2C-AB4C-CCEA4A35C3EA}"/>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EF51-4E2C-AB4C-CCEA4A35C3EA}"/>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87.468469999999996</c:v>
                </c:pt>
                <c:pt idx="1">
                  <c:v>86.41234</c:v>
                </c:pt>
                <c:pt idx="2">
                  <c:v>86.472719999999995</c:v>
                </c:pt>
                <c:pt idx="3">
                  <c:v>86.778949999999995</c:v>
                </c:pt>
                <c:pt idx="4">
                  <c:v>87.008930000000007</c:v>
                </c:pt>
                <c:pt idx="5">
                  <c:v>86.269239999999996</c:v>
                </c:pt>
                <c:pt idx="6">
                  <c:v>86.475499999999997</c:v>
                </c:pt>
                <c:pt idx="7">
                  <c:v>86.723879999999994</c:v>
                </c:pt>
                <c:pt idx="8">
                  <c:v>86.045910000000006</c:v>
                </c:pt>
                <c:pt idx="9">
                  <c:v>86.049369999999996</c:v>
                </c:pt>
                <c:pt idx="10">
                  <c:v>86.408680000000004</c:v>
                </c:pt>
                <c:pt idx="11">
                  <c:v>86.394149999999996</c:v>
                </c:pt>
                <c:pt idx="12">
                  <c:v>86.193619999999996</c:v>
                </c:pt>
                <c:pt idx="13">
                  <c:v>85.863690000000005</c:v>
                </c:pt>
                <c:pt idx="14">
                  <c:v>85.506950000000003</c:v>
                </c:pt>
                <c:pt idx="15">
                  <c:v>86.030820000000006</c:v>
                </c:pt>
                <c:pt idx="16">
                  <c:v>86.386480000000006</c:v>
                </c:pt>
                <c:pt idx="17">
                  <c:v>86.673010000000005</c:v>
                </c:pt>
                <c:pt idx="18">
                  <c:v>88.37688</c:v>
                </c:pt>
                <c:pt idx="19">
                  <c:v>86.401949999999999</c:v>
                </c:pt>
                <c:pt idx="20">
                  <c:v>86.219040000000007</c:v>
                </c:pt>
                <c:pt idx="21">
                  <c:v>86.679370000000006</c:v>
                </c:pt>
                <c:pt idx="22">
                  <c:v>87.7179</c:v>
                </c:pt>
                <c:pt idx="23">
                  <c:v>87.207220000000007</c:v>
                </c:pt>
                <c:pt idx="24">
                  <c:v>86.119799999999998</c:v>
                </c:pt>
                <c:pt idx="25">
                  <c:v>85.414450000000002</c:v>
                </c:pt>
                <c:pt idx="26">
                  <c:v>85.880859999999998</c:v>
                </c:pt>
                <c:pt idx="27">
                  <c:v>85.187880000000007</c:v>
                </c:pt>
                <c:pt idx="28">
                  <c:v>84.327179999999998</c:v>
                </c:pt>
                <c:pt idx="29">
                  <c:v>84.940219999999997</c:v>
                </c:pt>
                <c:pt idx="30">
                  <c:v>84.900840000000002</c:v>
                </c:pt>
                <c:pt idx="31">
                  <c:v>86.512590000000003</c:v>
                </c:pt>
                <c:pt idx="32">
                  <c:v>86.165279999999996</c:v>
                </c:pt>
                <c:pt idx="33">
                  <c:v>88.540800000000004</c:v>
                </c:pt>
                <c:pt idx="34">
                  <c:v>90.969719999999995</c:v>
                </c:pt>
                <c:pt idx="35">
                  <c:v>90.152659999999997</c:v>
                </c:pt>
                <c:pt idx="36">
                  <c:v>89.263130000000004</c:v>
                </c:pt>
                <c:pt idx="37">
                  <c:v>88.720600000000005</c:v>
                </c:pt>
                <c:pt idx="38">
                  <c:v>87.168419999999998</c:v>
                </c:pt>
                <c:pt idx="39">
                  <c:v>87.0488</c:v>
                </c:pt>
                <c:pt idx="40">
                  <c:v>87.300979999999996</c:v>
                </c:pt>
                <c:pt idx="41">
                  <c:v>88.384780000000006</c:v>
                </c:pt>
                <c:pt idx="42">
                  <c:v>89.628060000000005</c:v>
                </c:pt>
                <c:pt idx="43">
                  <c:v>90.23151</c:v>
                </c:pt>
                <c:pt idx="44">
                  <c:v>88.252700000000004</c:v>
                </c:pt>
                <c:pt idx="45">
                  <c:v>88.006659999999997</c:v>
                </c:pt>
                <c:pt idx="46">
                  <c:v>88.520830000000004</c:v>
                </c:pt>
                <c:pt idx="47">
                  <c:v>88.584360000000004</c:v>
                </c:pt>
              </c:numCache>
            </c:numRef>
          </c:val>
          <c:smooth val="0"/>
          <c:extLst>
            <c:ext xmlns:c16="http://schemas.microsoft.com/office/drawing/2014/chart" uri="{C3380CC4-5D6E-409C-BE32-E72D297353CC}">
              <c16:uniqueId val="{0000000A-EF51-4E2C-AB4C-CCEA4A35C3EA}"/>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22.57048</c:v>
                </c:pt>
                <c:pt idx="1">
                  <c:v>22.522680000000001</c:v>
                </c:pt>
                <c:pt idx="2">
                  <c:v>22.5351</c:v>
                </c:pt>
                <c:pt idx="3">
                  <c:v>22.572399999999998</c:v>
                </c:pt>
                <c:pt idx="4">
                  <c:v>22.582989999999999</c:v>
                </c:pt>
                <c:pt idx="5">
                  <c:v>22.581890000000001</c:v>
                </c:pt>
                <c:pt idx="6">
                  <c:v>22.591200000000001</c:v>
                </c:pt>
                <c:pt idx="7">
                  <c:v>22.605789999999999</c:v>
                </c:pt>
                <c:pt idx="8">
                  <c:v>22.59599</c:v>
                </c:pt>
                <c:pt idx="9">
                  <c:v>22.589009999999998</c:v>
                </c:pt>
                <c:pt idx="10">
                  <c:v>22.60341</c:v>
                </c:pt>
                <c:pt idx="11">
                  <c:v>22.573499999999999</c:v>
                </c:pt>
                <c:pt idx="12">
                  <c:v>22.560459999999999</c:v>
                </c:pt>
                <c:pt idx="13">
                  <c:v>22.562650000000001</c:v>
                </c:pt>
                <c:pt idx="14">
                  <c:v>22.585090000000001</c:v>
                </c:pt>
                <c:pt idx="15">
                  <c:v>22.582000000000001</c:v>
                </c:pt>
                <c:pt idx="16">
                  <c:v>22.575469999999999</c:v>
                </c:pt>
                <c:pt idx="17">
                  <c:v>22.6129</c:v>
                </c:pt>
                <c:pt idx="18">
                  <c:v>22.589510000000001</c:v>
                </c:pt>
                <c:pt idx="19">
                  <c:v>22.5761</c:v>
                </c:pt>
                <c:pt idx="20">
                  <c:v>22.588039999999999</c:v>
                </c:pt>
                <c:pt idx="21">
                  <c:v>22.027470000000001</c:v>
                </c:pt>
                <c:pt idx="22">
                  <c:v>22.550899999999999</c:v>
                </c:pt>
                <c:pt idx="23">
                  <c:v>22.566120000000002</c:v>
                </c:pt>
                <c:pt idx="24">
                  <c:v>22.568529999999999</c:v>
                </c:pt>
                <c:pt idx="25">
                  <c:v>22.56306</c:v>
                </c:pt>
                <c:pt idx="26">
                  <c:v>22.5319</c:v>
                </c:pt>
                <c:pt idx="27">
                  <c:v>22.531310000000001</c:v>
                </c:pt>
                <c:pt idx="28">
                  <c:v>22.56738</c:v>
                </c:pt>
                <c:pt idx="29">
                  <c:v>22.5136</c:v>
                </c:pt>
                <c:pt idx="30">
                  <c:v>22.582039999999999</c:v>
                </c:pt>
                <c:pt idx="31">
                  <c:v>22.626940000000001</c:v>
                </c:pt>
                <c:pt idx="32">
                  <c:v>22.647749999999998</c:v>
                </c:pt>
                <c:pt idx="33">
                  <c:v>22.666589999999999</c:v>
                </c:pt>
                <c:pt idx="34">
                  <c:v>22.678429999999999</c:v>
                </c:pt>
                <c:pt idx="35">
                  <c:v>5.9693300000000002</c:v>
                </c:pt>
                <c:pt idx="36">
                  <c:v>2.61287</c:v>
                </c:pt>
                <c:pt idx="37">
                  <c:v>2.6444000000000001</c:v>
                </c:pt>
                <c:pt idx="38">
                  <c:v>2.6494599999999999</c:v>
                </c:pt>
                <c:pt idx="39">
                  <c:v>2.64838</c:v>
                </c:pt>
                <c:pt idx="40">
                  <c:v>2.6274000000000002</c:v>
                </c:pt>
                <c:pt idx="41">
                  <c:v>2.6381199999999998</c:v>
                </c:pt>
                <c:pt idx="42">
                  <c:v>3.2932999999999999</c:v>
                </c:pt>
                <c:pt idx="43">
                  <c:v>6.6449499999999997</c:v>
                </c:pt>
                <c:pt idx="44">
                  <c:v>15.70307</c:v>
                </c:pt>
                <c:pt idx="45">
                  <c:v>22.76482</c:v>
                </c:pt>
                <c:pt idx="46">
                  <c:v>22.646999999999998</c:v>
                </c:pt>
                <c:pt idx="47">
                  <c:v>22.589860000000002</c:v>
                </c:pt>
              </c:numCache>
            </c:numRef>
          </c:val>
          <c:smooth val="0"/>
          <c:extLst>
            <c:ext xmlns:c16="http://schemas.microsoft.com/office/drawing/2014/chart" uri="{C3380CC4-5D6E-409C-BE32-E72D297353CC}">
              <c16:uniqueId val="{0000000B-EF51-4E2C-AB4C-CCEA4A35C3EA}"/>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0.41320000000000001</c:v>
                </c:pt>
                <c:pt idx="1">
                  <c:v>0.39369999999999999</c:v>
                </c:pt>
                <c:pt idx="2">
                  <c:v>0.38719999999999999</c:v>
                </c:pt>
                <c:pt idx="3">
                  <c:v>0.38250000000000001</c:v>
                </c:pt>
                <c:pt idx="4">
                  <c:v>0.38080000000000003</c:v>
                </c:pt>
                <c:pt idx="5">
                  <c:v>0.37059999999999998</c:v>
                </c:pt>
                <c:pt idx="6">
                  <c:v>0.3659</c:v>
                </c:pt>
                <c:pt idx="7">
                  <c:v>0.35870000000000002</c:v>
                </c:pt>
                <c:pt idx="8">
                  <c:v>0.3553</c:v>
                </c:pt>
                <c:pt idx="9">
                  <c:v>0.35539999999999999</c:v>
                </c:pt>
                <c:pt idx="10">
                  <c:v>0.35</c:v>
                </c:pt>
                <c:pt idx="11">
                  <c:v>0.3412</c:v>
                </c:pt>
                <c:pt idx="12">
                  <c:v>0.3407</c:v>
                </c:pt>
                <c:pt idx="13">
                  <c:v>0.28460000000000002</c:v>
                </c:pt>
                <c:pt idx="14">
                  <c:v>0.33339999999999997</c:v>
                </c:pt>
                <c:pt idx="15">
                  <c:v>0.36070000000000002</c:v>
                </c:pt>
                <c:pt idx="16">
                  <c:v>0.43230000000000002</c:v>
                </c:pt>
                <c:pt idx="17">
                  <c:v>0.51200000000000001</c:v>
                </c:pt>
                <c:pt idx="18">
                  <c:v>0.60760000000000003</c:v>
                </c:pt>
                <c:pt idx="19">
                  <c:v>0.74309999999999998</c:v>
                </c:pt>
                <c:pt idx="20">
                  <c:v>1.0117</c:v>
                </c:pt>
                <c:pt idx="21">
                  <c:v>1.1433</c:v>
                </c:pt>
                <c:pt idx="22">
                  <c:v>1.2357</c:v>
                </c:pt>
                <c:pt idx="23">
                  <c:v>1.2617</c:v>
                </c:pt>
                <c:pt idx="24">
                  <c:v>1.2716000000000001</c:v>
                </c:pt>
                <c:pt idx="25">
                  <c:v>1.2627999999999999</c:v>
                </c:pt>
                <c:pt idx="26">
                  <c:v>1.2746999999999999</c:v>
                </c:pt>
                <c:pt idx="27">
                  <c:v>1.2916000000000001</c:v>
                </c:pt>
                <c:pt idx="28">
                  <c:v>1.2861</c:v>
                </c:pt>
                <c:pt idx="29">
                  <c:v>1.3624000000000001</c:v>
                </c:pt>
                <c:pt idx="30">
                  <c:v>1.3159000000000001</c:v>
                </c:pt>
                <c:pt idx="31">
                  <c:v>1.2863</c:v>
                </c:pt>
                <c:pt idx="32">
                  <c:v>1.276</c:v>
                </c:pt>
                <c:pt idx="33">
                  <c:v>1.2576000000000001</c:v>
                </c:pt>
                <c:pt idx="34">
                  <c:v>1.2826</c:v>
                </c:pt>
                <c:pt idx="35">
                  <c:v>1.2998000000000001</c:v>
                </c:pt>
                <c:pt idx="36">
                  <c:v>1.3254999999999999</c:v>
                </c:pt>
                <c:pt idx="37">
                  <c:v>1.3393999999999999</c:v>
                </c:pt>
                <c:pt idx="38">
                  <c:v>1.3275999999999999</c:v>
                </c:pt>
                <c:pt idx="39">
                  <c:v>1.2992999999999999</c:v>
                </c:pt>
                <c:pt idx="40">
                  <c:v>1.3035000000000001</c:v>
                </c:pt>
                <c:pt idx="41">
                  <c:v>1.2709999999999999</c:v>
                </c:pt>
                <c:pt idx="42">
                  <c:v>1.2316</c:v>
                </c:pt>
                <c:pt idx="43">
                  <c:v>1.1156999999999999</c:v>
                </c:pt>
                <c:pt idx="44">
                  <c:v>0.75939999999999996</c:v>
                </c:pt>
                <c:pt idx="45">
                  <c:v>0.60780000000000001</c:v>
                </c:pt>
                <c:pt idx="46">
                  <c:v>0.50729999999999997</c:v>
                </c:pt>
                <c:pt idx="47">
                  <c:v>0.43730000000000002</c:v>
                </c:pt>
              </c:numCache>
            </c:numRef>
          </c:val>
          <c:smooth val="0"/>
          <c:extLst>
            <c:ext xmlns:c16="http://schemas.microsoft.com/office/drawing/2014/chart" uri="{C3380CC4-5D6E-409C-BE32-E72D297353CC}">
              <c16:uniqueId val="{0000000C-EF51-4E2C-AB4C-CCEA4A35C3EA}"/>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0.78</c:v>
                </c:pt>
                <c:pt idx="1">
                  <c:v>0.76</c:v>
                </c:pt>
                <c:pt idx="2">
                  <c:v>0.75</c:v>
                </c:pt>
                <c:pt idx="3">
                  <c:v>0.78</c:v>
                </c:pt>
                <c:pt idx="4">
                  <c:v>0.78</c:v>
                </c:pt>
                <c:pt idx="5">
                  <c:v>0.78</c:v>
                </c:pt>
                <c:pt idx="6">
                  <c:v>0.72</c:v>
                </c:pt>
                <c:pt idx="7">
                  <c:v>0.78</c:v>
                </c:pt>
                <c:pt idx="8">
                  <c:v>0.73</c:v>
                </c:pt>
                <c:pt idx="9">
                  <c:v>0.8</c:v>
                </c:pt>
                <c:pt idx="10">
                  <c:v>0.7</c:v>
                </c:pt>
                <c:pt idx="11">
                  <c:v>0.79</c:v>
                </c:pt>
                <c:pt idx="12">
                  <c:v>0.78</c:v>
                </c:pt>
                <c:pt idx="13">
                  <c:v>0.76</c:v>
                </c:pt>
                <c:pt idx="14">
                  <c:v>0.76</c:v>
                </c:pt>
                <c:pt idx="15">
                  <c:v>0.76</c:v>
                </c:pt>
                <c:pt idx="16">
                  <c:v>0.79</c:v>
                </c:pt>
                <c:pt idx="17">
                  <c:v>0.73</c:v>
                </c:pt>
                <c:pt idx="18">
                  <c:v>0.77</c:v>
                </c:pt>
                <c:pt idx="19">
                  <c:v>0.76</c:v>
                </c:pt>
                <c:pt idx="20">
                  <c:v>0.76</c:v>
                </c:pt>
                <c:pt idx="21">
                  <c:v>0.75</c:v>
                </c:pt>
                <c:pt idx="22">
                  <c:v>0.7</c:v>
                </c:pt>
                <c:pt idx="23">
                  <c:v>0.76</c:v>
                </c:pt>
                <c:pt idx="24">
                  <c:v>0.79</c:v>
                </c:pt>
                <c:pt idx="25">
                  <c:v>0.75</c:v>
                </c:pt>
                <c:pt idx="26">
                  <c:v>0.7</c:v>
                </c:pt>
                <c:pt idx="27">
                  <c:v>0.69</c:v>
                </c:pt>
                <c:pt idx="28">
                  <c:v>0.72</c:v>
                </c:pt>
                <c:pt idx="29">
                  <c:v>0.66</c:v>
                </c:pt>
                <c:pt idx="30">
                  <c:v>0.7</c:v>
                </c:pt>
                <c:pt idx="31">
                  <c:v>0.68</c:v>
                </c:pt>
                <c:pt idx="32">
                  <c:v>0.71</c:v>
                </c:pt>
                <c:pt idx="33">
                  <c:v>0.62</c:v>
                </c:pt>
                <c:pt idx="34">
                  <c:v>0.7</c:v>
                </c:pt>
                <c:pt idx="35">
                  <c:v>0.79</c:v>
                </c:pt>
                <c:pt idx="36">
                  <c:v>0.76</c:v>
                </c:pt>
                <c:pt idx="37">
                  <c:v>0.75</c:v>
                </c:pt>
                <c:pt idx="38">
                  <c:v>0.78</c:v>
                </c:pt>
                <c:pt idx="39">
                  <c:v>0.77</c:v>
                </c:pt>
                <c:pt idx="40">
                  <c:v>0.8</c:v>
                </c:pt>
                <c:pt idx="41">
                  <c:v>0.76</c:v>
                </c:pt>
                <c:pt idx="42">
                  <c:v>0.75</c:v>
                </c:pt>
                <c:pt idx="43">
                  <c:v>0.74</c:v>
                </c:pt>
                <c:pt idx="44">
                  <c:v>0.73</c:v>
                </c:pt>
                <c:pt idx="45">
                  <c:v>0.67</c:v>
                </c:pt>
                <c:pt idx="46">
                  <c:v>0.74</c:v>
                </c:pt>
                <c:pt idx="47">
                  <c:v>0.72</c:v>
                </c:pt>
              </c:numCache>
            </c:numRef>
          </c:val>
          <c:smooth val="0"/>
          <c:extLst>
            <c:ext xmlns:c16="http://schemas.microsoft.com/office/drawing/2014/chart" uri="{C3380CC4-5D6E-409C-BE32-E72D297353CC}">
              <c16:uniqueId val="{0000000D-EF51-4E2C-AB4C-CCEA4A35C3EA}"/>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31.391100000000002</c:v>
                </c:pt>
                <c:pt idx="1">
                  <c:v>31.10295</c:v>
                </c:pt>
                <c:pt idx="2">
                  <c:v>30.60493</c:v>
                </c:pt>
                <c:pt idx="3">
                  <c:v>31.295480000000001</c:v>
                </c:pt>
                <c:pt idx="4">
                  <c:v>31.317550000000001</c:v>
                </c:pt>
                <c:pt idx="5">
                  <c:v>30.254200000000001</c:v>
                </c:pt>
                <c:pt idx="6">
                  <c:v>29.983910000000002</c:v>
                </c:pt>
                <c:pt idx="7">
                  <c:v>30.26933</c:v>
                </c:pt>
                <c:pt idx="8">
                  <c:v>30.290620000000001</c:v>
                </c:pt>
                <c:pt idx="9">
                  <c:v>29.777259999999998</c:v>
                </c:pt>
                <c:pt idx="10">
                  <c:v>30.300930000000001</c:v>
                </c:pt>
                <c:pt idx="11">
                  <c:v>30.296230000000001</c:v>
                </c:pt>
                <c:pt idx="12">
                  <c:v>28.767009999999999</c:v>
                </c:pt>
                <c:pt idx="13">
                  <c:v>28.882210000000001</c:v>
                </c:pt>
                <c:pt idx="14">
                  <c:v>28.561109999999999</c:v>
                </c:pt>
                <c:pt idx="15">
                  <c:v>28.917850000000001</c:v>
                </c:pt>
                <c:pt idx="16">
                  <c:v>29.33004</c:v>
                </c:pt>
                <c:pt idx="17">
                  <c:v>30.74089</c:v>
                </c:pt>
                <c:pt idx="18">
                  <c:v>31.778670000000002</c:v>
                </c:pt>
                <c:pt idx="19">
                  <c:v>31.29786</c:v>
                </c:pt>
                <c:pt idx="20">
                  <c:v>30.508900000000001</c:v>
                </c:pt>
                <c:pt idx="21">
                  <c:v>32.369729999999997</c:v>
                </c:pt>
                <c:pt idx="22">
                  <c:v>30.88081</c:v>
                </c:pt>
                <c:pt idx="23">
                  <c:v>30.950600000000001</c:v>
                </c:pt>
                <c:pt idx="24">
                  <c:v>29.958120000000001</c:v>
                </c:pt>
                <c:pt idx="25">
                  <c:v>30.032150000000001</c:v>
                </c:pt>
                <c:pt idx="26">
                  <c:v>30.361350000000002</c:v>
                </c:pt>
                <c:pt idx="27">
                  <c:v>30.409089999999999</c:v>
                </c:pt>
                <c:pt idx="28">
                  <c:v>30.82873</c:v>
                </c:pt>
                <c:pt idx="29">
                  <c:v>30.380939999999999</c:v>
                </c:pt>
                <c:pt idx="30">
                  <c:v>31.746590000000001</c:v>
                </c:pt>
                <c:pt idx="31">
                  <c:v>33.351199999999999</c:v>
                </c:pt>
                <c:pt idx="32">
                  <c:v>31.291609999999999</c:v>
                </c:pt>
                <c:pt idx="33">
                  <c:v>29.480810000000002</c:v>
                </c:pt>
                <c:pt idx="34">
                  <c:v>30.470050000000001</c:v>
                </c:pt>
                <c:pt idx="35">
                  <c:v>28.007989999999999</c:v>
                </c:pt>
                <c:pt idx="36">
                  <c:v>27.37433</c:v>
                </c:pt>
                <c:pt idx="37">
                  <c:v>27.486889999999999</c:v>
                </c:pt>
                <c:pt idx="38">
                  <c:v>28.078389999999999</c:v>
                </c:pt>
                <c:pt idx="39">
                  <c:v>27.503319999999999</c:v>
                </c:pt>
                <c:pt idx="40">
                  <c:v>28.185300000000002</c:v>
                </c:pt>
                <c:pt idx="41">
                  <c:v>28.851189999999999</c:v>
                </c:pt>
                <c:pt idx="42">
                  <c:v>29.474350000000001</c:v>
                </c:pt>
                <c:pt idx="43">
                  <c:v>31.160419999999998</c:v>
                </c:pt>
                <c:pt idx="44">
                  <c:v>31.407720000000001</c:v>
                </c:pt>
                <c:pt idx="45">
                  <c:v>30.41825</c:v>
                </c:pt>
                <c:pt idx="46">
                  <c:v>27.62837</c:v>
                </c:pt>
                <c:pt idx="47">
                  <c:v>28.389579999999999</c:v>
                </c:pt>
              </c:numCache>
            </c:numRef>
          </c:val>
          <c:smooth val="0"/>
          <c:extLst>
            <c:ext xmlns:c16="http://schemas.microsoft.com/office/drawing/2014/chart" uri="{C3380CC4-5D6E-409C-BE32-E72D297353CC}">
              <c16:uniqueId val="{0000000E-EF51-4E2C-AB4C-CCEA4A35C3EA}"/>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456.83019999999999</c:v>
                </c:pt>
                <c:pt idx="1">
                  <c:v>454.91138999999998</c:v>
                </c:pt>
                <c:pt idx="2">
                  <c:v>451.10561999999999</c:v>
                </c:pt>
                <c:pt idx="3">
                  <c:v>457.02059000000003</c:v>
                </c:pt>
                <c:pt idx="4">
                  <c:v>450.13911000000002</c:v>
                </c:pt>
                <c:pt idx="5">
                  <c:v>436.11576000000002</c:v>
                </c:pt>
                <c:pt idx="6">
                  <c:v>452.93106999999998</c:v>
                </c:pt>
                <c:pt idx="7">
                  <c:v>455.62652000000003</c:v>
                </c:pt>
                <c:pt idx="8">
                  <c:v>459.85368999999997</c:v>
                </c:pt>
                <c:pt idx="9">
                  <c:v>456.75486999999998</c:v>
                </c:pt>
                <c:pt idx="10">
                  <c:v>457.13646</c:v>
                </c:pt>
                <c:pt idx="11">
                  <c:v>457.53399000000002</c:v>
                </c:pt>
                <c:pt idx="12">
                  <c:v>453.62218999999999</c:v>
                </c:pt>
                <c:pt idx="13">
                  <c:v>453.08749999999998</c:v>
                </c:pt>
                <c:pt idx="14">
                  <c:v>456.99527</c:v>
                </c:pt>
                <c:pt idx="15">
                  <c:v>458.21731</c:v>
                </c:pt>
                <c:pt idx="16">
                  <c:v>452.11748999999998</c:v>
                </c:pt>
                <c:pt idx="17">
                  <c:v>450.44508999999999</c:v>
                </c:pt>
                <c:pt idx="18">
                  <c:v>447.71388999999999</c:v>
                </c:pt>
                <c:pt idx="19">
                  <c:v>442.02882</c:v>
                </c:pt>
                <c:pt idx="20">
                  <c:v>436.15093000000002</c:v>
                </c:pt>
                <c:pt idx="21">
                  <c:v>430.31139999999999</c:v>
                </c:pt>
                <c:pt idx="22">
                  <c:v>427.26985999999999</c:v>
                </c:pt>
                <c:pt idx="23">
                  <c:v>432.00042999999999</c:v>
                </c:pt>
                <c:pt idx="24">
                  <c:v>350.87533000000002</c:v>
                </c:pt>
                <c:pt idx="25">
                  <c:v>413.97874999999999</c:v>
                </c:pt>
                <c:pt idx="26">
                  <c:v>436.14783</c:v>
                </c:pt>
                <c:pt idx="27">
                  <c:v>437.43203999999997</c:v>
                </c:pt>
                <c:pt idx="28">
                  <c:v>428.78874999999999</c:v>
                </c:pt>
                <c:pt idx="29">
                  <c:v>431.26772999999997</c:v>
                </c:pt>
                <c:pt idx="30">
                  <c:v>440.63069999999999</c:v>
                </c:pt>
                <c:pt idx="31">
                  <c:v>437.8612</c:v>
                </c:pt>
                <c:pt idx="32">
                  <c:v>429.32517999999999</c:v>
                </c:pt>
                <c:pt idx="33">
                  <c:v>387.08199999999999</c:v>
                </c:pt>
                <c:pt idx="34">
                  <c:v>392.35482999999999</c:v>
                </c:pt>
                <c:pt idx="35">
                  <c:v>361.72041999999999</c:v>
                </c:pt>
                <c:pt idx="36">
                  <c:v>379.10422999999997</c:v>
                </c:pt>
                <c:pt idx="37">
                  <c:v>434.94875999999999</c:v>
                </c:pt>
                <c:pt idx="38">
                  <c:v>454.20193999999998</c:v>
                </c:pt>
                <c:pt idx="39">
                  <c:v>454.95325000000003</c:v>
                </c:pt>
                <c:pt idx="40">
                  <c:v>453.81993999999997</c:v>
                </c:pt>
                <c:pt idx="41">
                  <c:v>452.42872</c:v>
                </c:pt>
                <c:pt idx="42">
                  <c:v>451.54897</c:v>
                </c:pt>
                <c:pt idx="43">
                  <c:v>449.40611000000001</c:v>
                </c:pt>
                <c:pt idx="44">
                  <c:v>446.84600999999998</c:v>
                </c:pt>
                <c:pt idx="45">
                  <c:v>442.21548999999999</c:v>
                </c:pt>
                <c:pt idx="46">
                  <c:v>440.87293</c:v>
                </c:pt>
                <c:pt idx="47">
                  <c:v>450.72411</c:v>
                </c:pt>
              </c:numCache>
            </c:numRef>
          </c:val>
          <c:smooth val="0"/>
          <c:extLst>
            <c:ext xmlns:c16="http://schemas.microsoft.com/office/drawing/2014/chart" uri="{C3380CC4-5D6E-409C-BE32-E72D297353CC}">
              <c16:uniqueId val="{0000000F-EF51-4E2C-AB4C-CCEA4A35C3EA}"/>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11.263999999999999</c:v>
                </c:pt>
                <c:pt idx="1">
                  <c:v>11.528700000000001</c:v>
                </c:pt>
                <c:pt idx="2">
                  <c:v>11.602600000000001</c:v>
                </c:pt>
                <c:pt idx="3">
                  <c:v>11.5528</c:v>
                </c:pt>
                <c:pt idx="4">
                  <c:v>11.408300000000001</c:v>
                </c:pt>
                <c:pt idx="5">
                  <c:v>11.235300000000001</c:v>
                </c:pt>
                <c:pt idx="6">
                  <c:v>11.559900000000001</c:v>
                </c:pt>
                <c:pt idx="7">
                  <c:v>11.862500000000001</c:v>
                </c:pt>
                <c:pt idx="8">
                  <c:v>11.573600000000001</c:v>
                </c:pt>
                <c:pt idx="9">
                  <c:v>11.4131</c:v>
                </c:pt>
                <c:pt idx="10">
                  <c:v>11.0809</c:v>
                </c:pt>
                <c:pt idx="11">
                  <c:v>10.1187</c:v>
                </c:pt>
                <c:pt idx="12">
                  <c:v>9.3774999999999995</c:v>
                </c:pt>
                <c:pt idx="13">
                  <c:v>9.3543000000000003</c:v>
                </c:pt>
                <c:pt idx="14">
                  <c:v>9.4351000000000003</c:v>
                </c:pt>
                <c:pt idx="15">
                  <c:v>9.5906000000000002</c:v>
                </c:pt>
                <c:pt idx="16">
                  <c:v>9.8895999999999997</c:v>
                </c:pt>
                <c:pt idx="17">
                  <c:v>10.288</c:v>
                </c:pt>
                <c:pt idx="18">
                  <c:v>10.6973</c:v>
                </c:pt>
                <c:pt idx="19">
                  <c:v>11.107100000000001</c:v>
                </c:pt>
                <c:pt idx="20">
                  <c:v>10.8787</c:v>
                </c:pt>
                <c:pt idx="21">
                  <c:v>11.2515</c:v>
                </c:pt>
                <c:pt idx="22">
                  <c:v>11.283300000000001</c:v>
                </c:pt>
                <c:pt idx="23">
                  <c:v>11.4711</c:v>
                </c:pt>
                <c:pt idx="24">
                  <c:v>11.5174</c:v>
                </c:pt>
                <c:pt idx="25">
                  <c:v>11.364800000000001</c:v>
                </c:pt>
                <c:pt idx="26">
                  <c:v>10.799899999999999</c:v>
                </c:pt>
                <c:pt idx="27">
                  <c:v>10.415100000000001</c:v>
                </c:pt>
                <c:pt idx="28">
                  <c:v>10.4899</c:v>
                </c:pt>
                <c:pt idx="29">
                  <c:v>10.771100000000001</c:v>
                </c:pt>
                <c:pt idx="30">
                  <c:v>11.223800000000001</c:v>
                </c:pt>
                <c:pt idx="31">
                  <c:v>11.4514</c:v>
                </c:pt>
                <c:pt idx="32">
                  <c:v>11.5862</c:v>
                </c:pt>
                <c:pt idx="33">
                  <c:v>11.5815</c:v>
                </c:pt>
                <c:pt idx="34">
                  <c:v>10.984999999999999</c:v>
                </c:pt>
                <c:pt idx="35">
                  <c:v>10.293799999999999</c:v>
                </c:pt>
                <c:pt idx="36">
                  <c:v>9.7542000000000009</c:v>
                </c:pt>
                <c:pt idx="37">
                  <c:v>9.7765000000000004</c:v>
                </c:pt>
                <c:pt idx="38">
                  <c:v>9.6988000000000003</c:v>
                </c:pt>
                <c:pt idx="39">
                  <c:v>9.9720999999999993</c:v>
                </c:pt>
                <c:pt idx="40">
                  <c:v>10.355600000000001</c:v>
                </c:pt>
                <c:pt idx="41">
                  <c:v>10.5227</c:v>
                </c:pt>
                <c:pt idx="42">
                  <c:v>10.7874</c:v>
                </c:pt>
                <c:pt idx="43">
                  <c:v>11.1448</c:v>
                </c:pt>
                <c:pt idx="44">
                  <c:v>10.9396</c:v>
                </c:pt>
                <c:pt idx="45">
                  <c:v>11.285500000000001</c:v>
                </c:pt>
                <c:pt idx="46">
                  <c:v>11.4975</c:v>
                </c:pt>
                <c:pt idx="47">
                  <c:v>11.405099999999999</c:v>
                </c:pt>
              </c:numCache>
            </c:numRef>
          </c:val>
          <c:smooth val="0"/>
          <c:extLst>
            <c:ext xmlns:c16="http://schemas.microsoft.com/office/drawing/2014/chart" uri="{C3380CC4-5D6E-409C-BE32-E72D297353CC}">
              <c16:uniqueId val="{00000010-EF51-4E2C-AB4C-CCEA4A35C3EA}"/>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155.38920999999999</c:v>
                </c:pt>
                <c:pt idx="1">
                  <c:v>154.24172999999999</c:v>
                </c:pt>
                <c:pt idx="2">
                  <c:v>154.67649</c:v>
                </c:pt>
                <c:pt idx="3">
                  <c:v>151.02841000000001</c:v>
                </c:pt>
                <c:pt idx="4">
                  <c:v>145.55681000000001</c:v>
                </c:pt>
                <c:pt idx="5">
                  <c:v>151.87334999999999</c:v>
                </c:pt>
                <c:pt idx="6">
                  <c:v>150.63348999999999</c:v>
                </c:pt>
                <c:pt idx="7">
                  <c:v>153.41441</c:v>
                </c:pt>
                <c:pt idx="8">
                  <c:v>150.24071000000001</c:v>
                </c:pt>
                <c:pt idx="9">
                  <c:v>150.92728</c:v>
                </c:pt>
                <c:pt idx="10">
                  <c:v>150.90422000000001</c:v>
                </c:pt>
                <c:pt idx="11">
                  <c:v>151.5548</c:v>
                </c:pt>
                <c:pt idx="12">
                  <c:v>148.3167</c:v>
                </c:pt>
                <c:pt idx="13">
                  <c:v>148.08496</c:v>
                </c:pt>
                <c:pt idx="14">
                  <c:v>138.97890000000001</c:v>
                </c:pt>
                <c:pt idx="15">
                  <c:v>154.30054000000001</c:v>
                </c:pt>
                <c:pt idx="16">
                  <c:v>155.00264000000001</c:v>
                </c:pt>
                <c:pt idx="17">
                  <c:v>156.06804</c:v>
                </c:pt>
                <c:pt idx="18">
                  <c:v>155.88879</c:v>
                </c:pt>
                <c:pt idx="19">
                  <c:v>154.50966</c:v>
                </c:pt>
                <c:pt idx="20">
                  <c:v>159.36076</c:v>
                </c:pt>
                <c:pt idx="21">
                  <c:v>156.03667999999999</c:v>
                </c:pt>
                <c:pt idx="22">
                  <c:v>151.32122000000001</c:v>
                </c:pt>
                <c:pt idx="23">
                  <c:v>152.65430000000001</c:v>
                </c:pt>
                <c:pt idx="24">
                  <c:v>149.43617</c:v>
                </c:pt>
                <c:pt idx="25">
                  <c:v>148.11587</c:v>
                </c:pt>
                <c:pt idx="26">
                  <c:v>143.75762</c:v>
                </c:pt>
                <c:pt idx="27">
                  <c:v>148.84121999999999</c:v>
                </c:pt>
                <c:pt idx="28">
                  <c:v>153.7559</c:v>
                </c:pt>
                <c:pt idx="29">
                  <c:v>153.21772999999999</c:v>
                </c:pt>
                <c:pt idx="30">
                  <c:v>151.04383999999999</c:v>
                </c:pt>
                <c:pt idx="31">
                  <c:v>150.01249999999999</c:v>
                </c:pt>
                <c:pt idx="32">
                  <c:v>150.90231</c:v>
                </c:pt>
                <c:pt idx="33">
                  <c:v>151.19445999999999</c:v>
                </c:pt>
                <c:pt idx="34">
                  <c:v>151.93969000000001</c:v>
                </c:pt>
                <c:pt idx="35">
                  <c:v>146.68288000000001</c:v>
                </c:pt>
                <c:pt idx="36">
                  <c:v>146.16551000000001</c:v>
                </c:pt>
                <c:pt idx="37">
                  <c:v>136.91596999999999</c:v>
                </c:pt>
                <c:pt idx="38">
                  <c:v>146.42151999999999</c:v>
                </c:pt>
                <c:pt idx="39">
                  <c:v>145.87</c:v>
                </c:pt>
                <c:pt idx="40">
                  <c:v>148.68965</c:v>
                </c:pt>
                <c:pt idx="41">
                  <c:v>152.41157000000001</c:v>
                </c:pt>
                <c:pt idx="42">
                  <c:v>142.28845999999999</c:v>
                </c:pt>
                <c:pt idx="43">
                  <c:v>147.57240999999999</c:v>
                </c:pt>
                <c:pt idx="44">
                  <c:v>146.16039000000001</c:v>
                </c:pt>
                <c:pt idx="45">
                  <c:v>147.87934000000001</c:v>
                </c:pt>
                <c:pt idx="46">
                  <c:v>136.97084000000001</c:v>
                </c:pt>
                <c:pt idx="47">
                  <c:v>147.8569</c:v>
                </c:pt>
              </c:numCache>
            </c:numRef>
          </c:val>
          <c:smooth val="0"/>
          <c:extLst>
            <c:ext xmlns:c16="http://schemas.microsoft.com/office/drawing/2014/chart" uri="{C3380CC4-5D6E-409C-BE32-E72D297353CC}">
              <c16:uniqueId val="{00000011-EF51-4E2C-AB4C-CCEA4A35C3EA}"/>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18.875779999999999</c:v>
                </c:pt>
                <c:pt idx="1">
                  <c:v>18.803149999999999</c:v>
                </c:pt>
                <c:pt idx="2">
                  <c:v>19.242239999999999</c:v>
                </c:pt>
                <c:pt idx="3">
                  <c:v>19.41996</c:v>
                </c:pt>
                <c:pt idx="4">
                  <c:v>19.087859999999999</c:v>
                </c:pt>
                <c:pt idx="5">
                  <c:v>19.102340000000002</c:v>
                </c:pt>
                <c:pt idx="6">
                  <c:v>19.417909999999999</c:v>
                </c:pt>
                <c:pt idx="7">
                  <c:v>19.686050000000002</c:v>
                </c:pt>
                <c:pt idx="8">
                  <c:v>19.361000000000001</c:v>
                </c:pt>
                <c:pt idx="9">
                  <c:v>19.59985</c:v>
                </c:pt>
                <c:pt idx="10">
                  <c:v>19.615539999999999</c:v>
                </c:pt>
                <c:pt idx="11">
                  <c:v>19.364640000000001</c:v>
                </c:pt>
                <c:pt idx="12">
                  <c:v>19.035769999999999</c:v>
                </c:pt>
                <c:pt idx="13">
                  <c:v>18.740939999999998</c:v>
                </c:pt>
                <c:pt idx="14">
                  <c:v>18.593610000000002</c:v>
                </c:pt>
                <c:pt idx="15">
                  <c:v>18.58943</c:v>
                </c:pt>
                <c:pt idx="16">
                  <c:v>18.85398</c:v>
                </c:pt>
                <c:pt idx="17">
                  <c:v>18.832170000000001</c:v>
                </c:pt>
                <c:pt idx="18">
                  <c:v>18.71116</c:v>
                </c:pt>
                <c:pt idx="19">
                  <c:v>18.758410000000001</c:v>
                </c:pt>
                <c:pt idx="20">
                  <c:v>18.974830000000001</c:v>
                </c:pt>
                <c:pt idx="21">
                  <c:v>19.125039999999998</c:v>
                </c:pt>
                <c:pt idx="22">
                  <c:v>19.116160000000001</c:v>
                </c:pt>
                <c:pt idx="23">
                  <c:v>18.885860000000001</c:v>
                </c:pt>
                <c:pt idx="24">
                  <c:v>18.992540000000002</c:v>
                </c:pt>
                <c:pt idx="25">
                  <c:v>18.932079999999999</c:v>
                </c:pt>
                <c:pt idx="26">
                  <c:v>18.83492</c:v>
                </c:pt>
                <c:pt idx="27">
                  <c:v>18.904209999999999</c:v>
                </c:pt>
                <c:pt idx="28">
                  <c:v>19.134879999999999</c:v>
                </c:pt>
                <c:pt idx="29">
                  <c:v>18.846250000000001</c:v>
                </c:pt>
                <c:pt idx="30">
                  <c:v>18.875579999999999</c:v>
                </c:pt>
                <c:pt idx="31">
                  <c:v>19.078569999999999</c:v>
                </c:pt>
                <c:pt idx="32">
                  <c:v>19.253900000000002</c:v>
                </c:pt>
                <c:pt idx="33">
                  <c:v>15.729939999999999</c:v>
                </c:pt>
                <c:pt idx="34">
                  <c:v>18.6799</c:v>
                </c:pt>
                <c:pt idx="35">
                  <c:v>19.133469999999999</c:v>
                </c:pt>
                <c:pt idx="36">
                  <c:v>19.277439999999999</c:v>
                </c:pt>
                <c:pt idx="37">
                  <c:v>16.479130000000001</c:v>
                </c:pt>
                <c:pt idx="38">
                  <c:v>16.111840000000001</c:v>
                </c:pt>
                <c:pt idx="39">
                  <c:v>16.167860000000001</c:v>
                </c:pt>
                <c:pt idx="40">
                  <c:v>18.932040000000001</c:v>
                </c:pt>
                <c:pt idx="41">
                  <c:v>19.18817</c:v>
                </c:pt>
                <c:pt idx="42">
                  <c:v>19.184139999999999</c:v>
                </c:pt>
                <c:pt idx="43">
                  <c:v>18.85717</c:v>
                </c:pt>
                <c:pt idx="44">
                  <c:v>19.258299999999998</c:v>
                </c:pt>
                <c:pt idx="45">
                  <c:v>19.294339999999998</c:v>
                </c:pt>
                <c:pt idx="46">
                  <c:v>19.24727</c:v>
                </c:pt>
                <c:pt idx="47">
                  <c:v>19.250610000000002</c:v>
                </c:pt>
              </c:numCache>
            </c:numRef>
          </c:val>
          <c:smooth val="0"/>
          <c:extLst>
            <c:ext xmlns:c16="http://schemas.microsoft.com/office/drawing/2014/chart" uri="{C3380CC4-5D6E-409C-BE32-E72D297353CC}">
              <c16:uniqueId val="{00000012-EF51-4E2C-AB4C-CCEA4A35C3EA}"/>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EF51-4E2C-AB4C-CCEA4A35C3EA}"/>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EF51-4E2C-AB4C-CCEA4A35C3EA}"/>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14.3969</c:v>
                </c:pt>
                <c:pt idx="1">
                  <c:v>14.1454</c:v>
                </c:pt>
                <c:pt idx="2">
                  <c:v>14.170400000000001</c:v>
                </c:pt>
                <c:pt idx="3">
                  <c:v>15.310499999999999</c:v>
                </c:pt>
                <c:pt idx="4">
                  <c:v>14.736499999999999</c:v>
                </c:pt>
                <c:pt idx="5">
                  <c:v>14.670500000000001</c:v>
                </c:pt>
                <c:pt idx="6">
                  <c:v>13.9429</c:v>
                </c:pt>
                <c:pt idx="7">
                  <c:v>13.985200000000001</c:v>
                </c:pt>
                <c:pt idx="8">
                  <c:v>13.994899999999999</c:v>
                </c:pt>
                <c:pt idx="9">
                  <c:v>13.443300000000001</c:v>
                </c:pt>
                <c:pt idx="10">
                  <c:v>13.9236</c:v>
                </c:pt>
                <c:pt idx="11">
                  <c:v>13.9656</c:v>
                </c:pt>
                <c:pt idx="12">
                  <c:v>13.0802</c:v>
                </c:pt>
                <c:pt idx="13">
                  <c:v>13.1622</c:v>
                </c:pt>
                <c:pt idx="14">
                  <c:v>12.523999999999999</c:v>
                </c:pt>
                <c:pt idx="15">
                  <c:v>12.382099999999999</c:v>
                </c:pt>
                <c:pt idx="16">
                  <c:v>12.435499999999999</c:v>
                </c:pt>
                <c:pt idx="17">
                  <c:v>12.609500000000001</c:v>
                </c:pt>
                <c:pt idx="18">
                  <c:v>12.3329</c:v>
                </c:pt>
                <c:pt idx="19">
                  <c:v>12.796799999999999</c:v>
                </c:pt>
                <c:pt idx="20">
                  <c:v>13.040699999999999</c:v>
                </c:pt>
                <c:pt idx="21">
                  <c:v>12.9138</c:v>
                </c:pt>
                <c:pt idx="22">
                  <c:v>13.212199999999999</c:v>
                </c:pt>
                <c:pt idx="23">
                  <c:v>13.5555</c:v>
                </c:pt>
                <c:pt idx="24">
                  <c:v>14.0831</c:v>
                </c:pt>
                <c:pt idx="25">
                  <c:v>14.2471</c:v>
                </c:pt>
                <c:pt idx="26">
                  <c:v>14.7789</c:v>
                </c:pt>
                <c:pt idx="27">
                  <c:v>15.059100000000001</c:v>
                </c:pt>
                <c:pt idx="28">
                  <c:v>14.9923</c:v>
                </c:pt>
                <c:pt idx="29">
                  <c:v>14.8535</c:v>
                </c:pt>
                <c:pt idx="30">
                  <c:v>14.5464</c:v>
                </c:pt>
                <c:pt idx="31">
                  <c:v>14.860799999999999</c:v>
                </c:pt>
                <c:pt idx="32">
                  <c:v>16.3</c:v>
                </c:pt>
                <c:pt idx="33">
                  <c:v>15.7181</c:v>
                </c:pt>
                <c:pt idx="34">
                  <c:v>15.5276</c:v>
                </c:pt>
                <c:pt idx="35">
                  <c:v>15.073600000000001</c:v>
                </c:pt>
                <c:pt idx="36">
                  <c:v>15.4316</c:v>
                </c:pt>
                <c:pt idx="37">
                  <c:v>14.929500000000001</c:v>
                </c:pt>
                <c:pt idx="38">
                  <c:v>15.3165</c:v>
                </c:pt>
                <c:pt idx="39">
                  <c:v>14.97</c:v>
                </c:pt>
                <c:pt idx="40">
                  <c:v>15.1061</c:v>
                </c:pt>
                <c:pt idx="41">
                  <c:v>15.637</c:v>
                </c:pt>
                <c:pt idx="42">
                  <c:v>16.021100000000001</c:v>
                </c:pt>
                <c:pt idx="43">
                  <c:v>16.700199999999999</c:v>
                </c:pt>
                <c:pt idx="44">
                  <c:v>16.8919</c:v>
                </c:pt>
                <c:pt idx="45">
                  <c:v>17.163399999999999</c:v>
                </c:pt>
                <c:pt idx="46">
                  <c:v>16.7896</c:v>
                </c:pt>
                <c:pt idx="47">
                  <c:v>17.412099999999999</c:v>
                </c:pt>
              </c:numCache>
            </c:numRef>
          </c:val>
          <c:smooth val="0"/>
          <c:extLst>
            <c:ext xmlns:c16="http://schemas.microsoft.com/office/drawing/2014/chart" uri="{C3380CC4-5D6E-409C-BE32-E72D297353CC}">
              <c16:uniqueId val="{00000015-EF51-4E2C-AB4C-CCEA4A35C3EA}"/>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4.8389800000000003</c:v>
                </c:pt>
                <c:pt idx="1">
                  <c:v>4.8758100000000004</c:v>
                </c:pt>
                <c:pt idx="2">
                  <c:v>4.9193100000000003</c:v>
                </c:pt>
                <c:pt idx="3">
                  <c:v>4.8260500000000004</c:v>
                </c:pt>
                <c:pt idx="4">
                  <c:v>4.5289000000000001</c:v>
                </c:pt>
                <c:pt idx="5">
                  <c:v>4.4748900000000003</c:v>
                </c:pt>
                <c:pt idx="6">
                  <c:v>4.4857100000000001</c:v>
                </c:pt>
                <c:pt idx="7">
                  <c:v>4.56602</c:v>
                </c:pt>
                <c:pt idx="8">
                  <c:v>4.8162200000000004</c:v>
                </c:pt>
                <c:pt idx="9">
                  <c:v>4.8736800000000002</c:v>
                </c:pt>
                <c:pt idx="10">
                  <c:v>4.7033699999999996</c:v>
                </c:pt>
                <c:pt idx="11">
                  <c:v>4.6421799999999998</c:v>
                </c:pt>
                <c:pt idx="12">
                  <c:v>4.6106499999999997</c:v>
                </c:pt>
                <c:pt idx="13">
                  <c:v>4.5783399999999999</c:v>
                </c:pt>
                <c:pt idx="14">
                  <c:v>4.6384600000000002</c:v>
                </c:pt>
                <c:pt idx="15">
                  <c:v>4.6350899999999999</c:v>
                </c:pt>
                <c:pt idx="16">
                  <c:v>4.5884900000000002</c:v>
                </c:pt>
                <c:pt idx="17">
                  <c:v>4.6104700000000003</c:v>
                </c:pt>
                <c:pt idx="18">
                  <c:v>4.8175100000000004</c:v>
                </c:pt>
                <c:pt idx="19">
                  <c:v>4.7964399999999996</c:v>
                </c:pt>
                <c:pt idx="20">
                  <c:v>5.0411900000000003</c:v>
                </c:pt>
                <c:pt idx="21">
                  <c:v>5.0707899999999997</c:v>
                </c:pt>
                <c:pt idx="22">
                  <c:v>4.8488300000000004</c:v>
                </c:pt>
                <c:pt idx="23">
                  <c:v>4.6696499999999999</c:v>
                </c:pt>
                <c:pt idx="24">
                  <c:v>4.5871000000000004</c:v>
                </c:pt>
                <c:pt idx="25">
                  <c:v>4.6149399999999998</c:v>
                </c:pt>
                <c:pt idx="26">
                  <c:v>4.7815700000000003</c:v>
                </c:pt>
                <c:pt idx="27">
                  <c:v>4.8797300000000003</c:v>
                </c:pt>
                <c:pt idx="28">
                  <c:v>4.9097799999999996</c:v>
                </c:pt>
                <c:pt idx="29">
                  <c:v>4.95749</c:v>
                </c:pt>
                <c:pt idx="30">
                  <c:v>5.1404100000000001</c:v>
                </c:pt>
                <c:pt idx="31">
                  <c:v>5.0930600000000004</c:v>
                </c:pt>
                <c:pt idx="32">
                  <c:v>5.1348399999999996</c:v>
                </c:pt>
                <c:pt idx="33">
                  <c:v>4.8125600000000004</c:v>
                </c:pt>
                <c:pt idx="34">
                  <c:v>4.6253599999999997</c:v>
                </c:pt>
                <c:pt idx="35">
                  <c:v>4.6144999999999996</c:v>
                </c:pt>
                <c:pt idx="36">
                  <c:v>4.4612499999999997</c:v>
                </c:pt>
                <c:pt idx="37">
                  <c:v>4.4247899999999998</c:v>
                </c:pt>
                <c:pt idx="38">
                  <c:v>4.45608</c:v>
                </c:pt>
                <c:pt idx="39">
                  <c:v>4.4455600000000004</c:v>
                </c:pt>
                <c:pt idx="40">
                  <c:v>4.3922699999999999</c:v>
                </c:pt>
                <c:pt idx="41">
                  <c:v>4.3449900000000001</c:v>
                </c:pt>
                <c:pt idx="42">
                  <c:v>4.3664199999999997</c:v>
                </c:pt>
                <c:pt idx="43">
                  <c:v>4.665</c:v>
                </c:pt>
                <c:pt idx="44">
                  <c:v>4.6930100000000001</c:v>
                </c:pt>
                <c:pt idx="45">
                  <c:v>4.7042299999999999</c:v>
                </c:pt>
                <c:pt idx="46">
                  <c:v>4.7062900000000001</c:v>
                </c:pt>
                <c:pt idx="47">
                  <c:v>4.6748099999999999</c:v>
                </c:pt>
              </c:numCache>
            </c:numRef>
          </c:val>
          <c:smooth val="0"/>
          <c:extLst>
            <c:ext xmlns:c16="http://schemas.microsoft.com/office/drawing/2014/chart" uri="{C3380CC4-5D6E-409C-BE32-E72D297353CC}">
              <c16:uniqueId val="{00000016-EF51-4E2C-AB4C-CCEA4A35C3EA}"/>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EF51-4E2C-AB4C-CCEA4A35C3EA}"/>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EF51-4E2C-AB4C-CCEA4A35C3EA}"/>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numCache>
            </c:numRef>
          </c:val>
          <c:smooth val="0"/>
          <c:extLst>
            <c:ext xmlns:c16="http://schemas.microsoft.com/office/drawing/2014/chart" uri="{C3380CC4-5D6E-409C-BE32-E72D297353CC}">
              <c16:uniqueId val="{00000019-EF51-4E2C-AB4C-CCEA4A35C3EA}"/>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270.13</c:v>
                </c:pt>
                <c:pt idx="1">
                  <c:v>272.87</c:v>
                </c:pt>
                <c:pt idx="2">
                  <c:v>278.72000000000003</c:v>
                </c:pt>
                <c:pt idx="3">
                  <c:v>272.58</c:v>
                </c:pt>
                <c:pt idx="4">
                  <c:v>270.39</c:v>
                </c:pt>
                <c:pt idx="5">
                  <c:v>279.29000000000002</c:v>
                </c:pt>
                <c:pt idx="6">
                  <c:v>270.05</c:v>
                </c:pt>
                <c:pt idx="7">
                  <c:v>273.27</c:v>
                </c:pt>
                <c:pt idx="8">
                  <c:v>284.14999999999998</c:v>
                </c:pt>
                <c:pt idx="9">
                  <c:v>271.66000000000003</c:v>
                </c:pt>
                <c:pt idx="10">
                  <c:v>269.3</c:v>
                </c:pt>
                <c:pt idx="11">
                  <c:v>281.92</c:v>
                </c:pt>
                <c:pt idx="12">
                  <c:v>282.20999999999998</c:v>
                </c:pt>
                <c:pt idx="13">
                  <c:v>272.55</c:v>
                </c:pt>
                <c:pt idx="14">
                  <c:v>264.56</c:v>
                </c:pt>
                <c:pt idx="15">
                  <c:v>263.94</c:v>
                </c:pt>
                <c:pt idx="16">
                  <c:v>266.38</c:v>
                </c:pt>
                <c:pt idx="17">
                  <c:v>272.67</c:v>
                </c:pt>
                <c:pt idx="18">
                  <c:v>275.05</c:v>
                </c:pt>
                <c:pt idx="19">
                  <c:v>265.14999999999998</c:v>
                </c:pt>
                <c:pt idx="20">
                  <c:v>260.27</c:v>
                </c:pt>
                <c:pt idx="21">
                  <c:v>267.99</c:v>
                </c:pt>
                <c:pt idx="22">
                  <c:v>266.56</c:v>
                </c:pt>
                <c:pt idx="23">
                  <c:v>264.8</c:v>
                </c:pt>
                <c:pt idx="24">
                  <c:v>253.03</c:v>
                </c:pt>
                <c:pt idx="25">
                  <c:v>246.42</c:v>
                </c:pt>
                <c:pt idx="26">
                  <c:v>237.76</c:v>
                </c:pt>
                <c:pt idx="27">
                  <c:v>258.32</c:v>
                </c:pt>
                <c:pt idx="28">
                  <c:v>272.47000000000003</c:v>
                </c:pt>
                <c:pt idx="29">
                  <c:v>275.83</c:v>
                </c:pt>
                <c:pt idx="30">
                  <c:v>274.57</c:v>
                </c:pt>
                <c:pt idx="31">
                  <c:v>274.22000000000003</c:v>
                </c:pt>
                <c:pt idx="32">
                  <c:v>263.70999999999998</c:v>
                </c:pt>
                <c:pt idx="33">
                  <c:v>266.95999999999998</c:v>
                </c:pt>
                <c:pt idx="34">
                  <c:v>275.68</c:v>
                </c:pt>
                <c:pt idx="35">
                  <c:v>275.81</c:v>
                </c:pt>
                <c:pt idx="36">
                  <c:v>272.2</c:v>
                </c:pt>
                <c:pt idx="37">
                  <c:v>272.45</c:v>
                </c:pt>
                <c:pt idx="38">
                  <c:v>263.69</c:v>
                </c:pt>
                <c:pt idx="39">
                  <c:v>258.08</c:v>
                </c:pt>
                <c:pt idx="40">
                  <c:v>266.68</c:v>
                </c:pt>
                <c:pt idx="41">
                  <c:v>273.27</c:v>
                </c:pt>
                <c:pt idx="42">
                  <c:v>271.14999999999998</c:v>
                </c:pt>
                <c:pt idx="43">
                  <c:v>270.8</c:v>
                </c:pt>
                <c:pt idx="44">
                  <c:v>273.86</c:v>
                </c:pt>
                <c:pt idx="45">
                  <c:v>272.36</c:v>
                </c:pt>
                <c:pt idx="46">
                  <c:v>279.01</c:v>
                </c:pt>
                <c:pt idx="47">
                  <c:v>280.54000000000002</c:v>
                </c:pt>
              </c:numCache>
            </c:numRef>
          </c:val>
          <c:smooth val="0"/>
          <c:extLst>
            <c:ext xmlns:c16="http://schemas.microsoft.com/office/drawing/2014/chart" uri="{C3380CC4-5D6E-409C-BE32-E72D297353CC}">
              <c16:uniqueId val="{0000001A-EF51-4E2C-AB4C-CCEA4A35C3EA}"/>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EF51-4E2C-AB4C-CCEA4A35C3EA}"/>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37.039000000000001</c:v>
                </c:pt>
                <c:pt idx="1">
                  <c:v>37.158000000000001</c:v>
                </c:pt>
                <c:pt idx="2">
                  <c:v>37.149000000000001</c:v>
                </c:pt>
                <c:pt idx="3">
                  <c:v>37.457999999999998</c:v>
                </c:pt>
                <c:pt idx="4">
                  <c:v>37.591000000000001</c:v>
                </c:pt>
                <c:pt idx="5">
                  <c:v>37.508000000000003</c:v>
                </c:pt>
                <c:pt idx="6">
                  <c:v>37.4</c:v>
                </c:pt>
                <c:pt idx="7">
                  <c:v>36.909999999999997</c:v>
                </c:pt>
                <c:pt idx="8">
                  <c:v>37.176000000000002</c:v>
                </c:pt>
                <c:pt idx="9">
                  <c:v>37.615000000000002</c:v>
                </c:pt>
                <c:pt idx="10">
                  <c:v>37.558999999999997</c:v>
                </c:pt>
                <c:pt idx="11">
                  <c:v>36.862000000000002</c:v>
                </c:pt>
                <c:pt idx="12">
                  <c:v>36.267000000000003</c:v>
                </c:pt>
                <c:pt idx="13">
                  <c:v>36.549999999999997</c:v>
                </c:pt>
                <c:pt idx="14">
                  <c:v>36.426000000000002</c:v>
                </c:pt>
                <c:pt idx="15">
                  <c:v>36.65</c:v>
                </c:pt>
                <c:pt idx="16">
                  <c:v>36.966000000000001</c:v>
                </c:pt>
                <c:pt idx="17">
                  <c:v>36.692</c:v>
                </c:pt>
                <c:pt idx="18">
                  <c:v>37.606999999999999</c:v>
                </c:pt>
                <c:pt idx="19">
                  <c:v>37.436999999999998</c:v>
                </c:pt>
                <c:pt idx="20">
                  <c:v>37.371000000000002</c:v>
                </c:pt>
                <c:pt idx="21">
                  <c:v>35.895000000000003</c:v>
                </c:pt>
                <c:pt idx="22">
                  <c:v>36.026000000000003</c:v>
                </c:pt>
                <c:pt idx="23">
                  <c:v>35.518000000000001</c:v>
                </c:pt>
                <c:pt idx="24">
                  <c:v>34.774999999999999</c:v>
                </c:pt>
                <c:pt idx="25">
                  <c:v>34.96</c:v>
                </c:pt>
                <c:pt idx="26">
                  <c:v>34.595999999999997</c:v>
                </c:pt>
                <c:pt idx="27">
                  <c:v>36.311999999999998</c:v>
                </c:pt>
                <c:pt idx="28">
                  <c:v>36.64</c:v>
                </c:pt>
                <c:pt idx="29">
                  <c:v>36.262999999999998</c:v>
                </c:pt>
                <c:pt idx="30">
                  <c:v>36.228999999999999</c:v>
                </c:pt>
                <c:pt idx="31">
                  <c:v>36.561999999999998</c:v>
                </c:pt>
                <c:pt idx="32">
                  <c:v>34.920999999999999</c:v>
                </c:pt>
                <c:pt idx="33">
                  <c:v>33.783000000000001</c:v>
                </c:pt>
                <c:pt idx="34">
                  <c:v>30.702000000000002</c:v>
                </c:pt>
                <c:pt idx="35">
                  <c:v>29.919</c:v>
                </c:pt>
                <c:pt idx="36">
                  <c:v>27.652999999999999</c:v>
                </c:pt>
                <c:pt idx="37">
                  <c:v>27.366</c:v>
                </c:pt>
                <c:pt idx="38">
                  <c:v>26.981000000000002</c:v>
                </c:pt>
                <c:pt idx="39">
                  <c:v>27.141999999999999</c:v>
                </c:pt>
                <c:pt idx="40">
                  <c:v>27.411000000000001</c:v>
                </c:pt>
                <c:pt idx="41">
                  <c:v>27.404</c:v>
                </c:pt>
                <c:pt idx="42">
                  <c:v>27.542000000000002</c:v>
                </c:pt>
                <c:pt idx="43">
                  <c:v>27.568999999999999</c:v>
                </c:pt>
                <c:pt idx="44">
                  <c:v>30.847999999999999</c:v>
                </c:pt>
                <c:pt idx="45">
                  <c:v>30.766999999999999</c:v>
                </c:pt>
                <c:pt idx="46">
                  <c:v>31.164999999999999</c:v>
                </c:pt>
                <c:pt idx="47">
                  <c:v>35.478000000000002</c:v>
                </c:pt>
              </c:numCache>
            </c:numRef>
          </c:val>
          <c:smooth val="0"/>
          <c:extLst>
            <c:ext xmlns:c16="http://schemas.microsoft.com/office/drawing/2014/chart" uri="{C3380CC4-5D6E-409C-BE32-E72D297353CC}">
              <c16:uniqueId val="{0000001C-EF51-4E2C-AB4C-CCEA4A35C3EA}"/>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EF51-4E2C-AB4C-CCEA4A35C3EA}"/>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8.5340699999999998</c:v>
                </c:pt>
                <c:pt idx="1">
                  <c:v>8.4485700000000001</c:v>
                </c:pt>
                <c:pt idx="2">
                  <c:v>8.3376000000000001</c:v>
                </c:pt>
                <c:pt idx="3">
                  <c:v>8.3279499999999995</c:v>
                </c:pt>
                <c:pt idx="4">
                  <c:v>8.4038599999999999</c:v>
                </c:pt>
                <c:pt idx="5">
                  <c:v>8.2790300000000006</c:v>
                </c:pt>
                <c:pt idx="6">
                  <c:v>8.3022500000000008</c:v>
                </c:pt>
                <c:pt idx="7">
                  <c:v>8.3846699999999998</c:v>
                </c:pt>
                <c:pt idx="8">
                  <c:v>8.2275399999999994</c:v>
                </c:pt>
                <c:pt idx="9">
                  <c:v>8.1514399999999991</c:v>
                </c:pt>
                <c:pt idx="10">
                  <c:v>6.8398399999999997</c:v>
                </c:pt>
                <c:pt idx="11">
                  <c:v>8.8520199999999996</c:v>
                </c:pt>
                <c:pt idx="12">
                  <c:v>8.3281399999999994</c:v>
                </c:pt>
                <c:pt idx="13">
                  <c:v>7.1746999999999996</c:v>
                </c:pt>
                <c:pt idx="14">
                  <c:v>6.0165499999999996</c:v>
                </c:pt>
                <c:pt idx="15">
                  <c:v>4.5057600000000004</c:v>
                </c:pt>
                <c:pt idx="16">
                  <c:v>2.6714600000000002</c:v>
                </c:pt>
                <c:pt idx="17">
                  <c:v>0.29992999999999997</c:v>
                </c:pt>
                <c:pt idx="18">
                  <c:v>0.29951</c:v>
                </c:pt>
                <c:pt idx="19">
                  <c:v>0.30125000000000002</c:v>
                </c:pt>
                <c:pt idx="20">
                  <c:v>0.29965999999999998</c:v>
                </c:pt>
                <c:pt idx="21">
                  <c:v>0.30025000000000002</c:v>
                </c:pt>
                <c:pt idx="22">
                  <c:v>0.30304999999999999</c:v>
                </c:pt>
                <c:pt idx="23">
                  <c:v>0.30014000000000002</c:v>
                </c:pt>
                <c:pt idx="24">
                  <c:v>0.29933999999999999</c:v>
                </c:pt>
                <c:pt idx="25">
                  <c:v>0.29975000000000002</c:v>
                </c:pt>
                <c:pt idx="26">
                  <c:v>0.30029</c:v>
                </c:pt>
                <c:pt idx="27">
                  <c:v>0.30092999999999998</c:v>
                </c:pt>
                <c:pt idx="28">
                  <c:v>0.29325000000000001</c:v>
                </c:pt>
                <c:pt idx="29">
                  <c:v>0.30029</c:v>
                </c:pt>
                <c:pt idx="30">
                  <c:v>0.29976999999999998</c:v>
                </c:pt>
                <c:pt idx="31">
                  <c:v>0.26268000000000002</c:v>
                </c:pt>
                <c:pt idx="32">
                  <c:v>1.4936199999999999</c:v>
                </c:pt>
                <c:pt idx="33">
                  <c:v>4.3388499999999999</c:v>
                </c:pt>
                <c:pt idx="34">
                  <c:v>8.9873399999999997</c:v>
                </c:pt>
                <c:pt idx="35">
                  <c:v>12.74663</c:v>
                </c:pt>
                <c:pt idx="36">
                  <c:v>14.063140000000001</c:v>
                </c:pt>
                <c:pt idx="37">
                  <c:v>4.06182</c:v>
                </c:pt>
                <c:pt idx="38">
                  <c:v>0</c:v>
                </c:pt>
                <c:pt idx="39">
                  <c:v>6.6669999999999993E-2</c:v>
                </c:pt>
                <c:pt idx="40">
                  <c:v>1.68432</c:v>
                </c:pt>
                <c:pt idx="41">
                  <c:v>7.7303899999999999</c:v>
                </c:pt>
                <c:pt idx="42">
                  <c:v>8.29528</c:v>
                </c:pt>
                <c:pt idx="43">
                  <c:v>8.2974200000000007</c:v>
                </c:pt>
                <c:pt idx="44">
                  <c:v>8.3008000000000006</c:v>
                </c:pt>
                <c:pt idx="45">
                  <c:v>8.4149499999999993</c:v>
                </c:pt>
                <c:pt idx="46">
                  <c:v>8.5062499999999996</c:v>
                </c:pt>
                <c:pt idx="47">
                  <c:v>8.6543600000000005</c:v>
                </c:pt>
              </c:numCache>
            </c:numRef>
          </c:val>
          <c:smooth val="0"/>
          <c:extLst>
            <c:ext xmlns:c16="http://schemas.microsoft.com/office/drawing/2014/chart" uri="{C3380CC4-5D6E-409C-BE32-E72D297353CC}">
              <c16:uniqueId val="{0000001E-EF51-4E2C-AB4C-CCEA4A35C3E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1140.9000000000001</c:v>
                </c:pt>
                <c:pt idx="1">
                  <c:v>1130.5999999999999</c:v>
                </c:pt>
                <c:pt idx="2">
                  <c:v>1132.3</c:v>
                </c:pt>
                <c:pt idx="3">
                  <c:v>1143.2</c:v>
                </c:pt>
                <c:pt idx="4">
                  <c:v>1134.5999999999999</c:v>
                </c:pt>
                <c:pt idx="5">
                  <c:v>1123.5</c:v>
                </c:pt>
                <c:pt idx="6">
                  <c:v>1140.3</c:v>
                </c:pt>
                <c:pt idx="7">
                  <c:v>1122.8</c:v>
                </c:pt>
                <c:pt idx="8">
                  <c:v>1198.5999999999999</c:v>
                </c:pt>
                <c:pt idx="9">
                  <c:v>1165.5999999999999</c:v>
                </c:pt>
                <c:pt idx="10">
                  <c:v>1187</c:v>
                </c:pt>
                <c:pt idx="11">
                  <c:v>1195</c:v>
                </c:pt>
                <c:pt idx="12">
                  <c:v>1193.5999999999999</c:v>
                </c:pt>
                <c:pt idx="13">
                  <c:v>1188.2</c:v>
                </c:pt>
                <c:pt idx="14">
                  <c:v>1189.5</c:v>
                </c:pt>
                <c:pt idx="15">
                  <c:v>1189.9000000000001</c:v>
                </c:pt>
                <c:pt idx="16">
                  <c:v>1195.8</c:v>
                </c:pt>
                <c:pt idx="17">
                  <c:v>1201.5999999999999</c:v>
                </c:pt>
                <c:pt idx="18">
                  <c:v>1190.4000000000001</c:v>
                </c:pt>
                <c:pt idx="19">
                  <c:v>1198.5</c:v>
                </c:pt>
                <c:pt idx="20">
                  <c:v>1204.2</c:v>
                </c:pt>
                <c:pt idx="21">
                  <c:v>1185.2</c:v>
                </c:pt>
                <c:pt idx="22">
                  <c:v>1200.8</c:v>
                </c:pt>
                <c:pt idx="23">
                  <c:v>1180.0999999999999</c:v>
                </c:pt>
                <c:pt idx="24">
                  <c:v>1199</c:v>
                </c:pt>
                <c:pt idx="25">
                  <c:v>1195.5999999999999</c:v>
                </c:pt>
                <c:pt idx="26">
                  <c:v>1196.3</c:v>
                </c:pt>
                <c:pt idx="27">
                  <c:v>1201.5</c:v>
                </c:pt>
                <c:pt idx="28">
                  <c:v>1191.0999999999999</c:v>
                </c:pt>
                <c:pt idx="29">
                  <c:v>1197.7</c:v>
                </c:pt>
                <c:pt idx="30">
                  <c:v>1194.4000000000001</c:v>
                </c:pt>
                <c:pt idx="31">
                  <c:v>1203.4000000000001</c:v>
                </c:pt>
                <c:pt idx="32">
                  <c:v>1198</c:v>
                </c:pt>
                <c:pt idx="33">
                  <c:v>1175.5999999999999</c:v>
                </c:pt>
                <c:pt idx="34">
                  <c:v>1195.8</c:v>
                </c:pt>
                <c:pt idx="35">
                  <c:v>1199.5</c:v>
                </c:pt>
                <c:pt idx="36">
                  <c:v>1200.7</c:v>
                </c:pt>
                <c:pt idx="37">
                  <c:v>1199.5</c:v>
                </c:pt>
                <c:pt idx="38">
                  <c:v>1210.0999999999999</c:v>
                </c:pt>
                <c:pt idx="39">
                  <c:v>1209.0999999999999</c:v>
                </c:pt>
                <c:pt idx="40">
                  <c:v>1208.3</c:v>
                </c:pt>
                <c:pt idx="41">
                  <c:v>1208.9000000000001</c:v>
                </c:pt>
                <c:pt idx="42">
                  <c:v>1134.0999999999999</c:v>
                </c:pt>
                <c:pt idx="43">
                  <c:v>1135.5999999999999</c:v>
                </c:pt>
                <c:pt idx="44">
                  <c:v>1141.7</c:v>
                </c:pt>
                <c:pt idx="45">
                  <c:v>1136.0999999999999</c:v>
                </c:pt>
                <c:pt idx="46">
                  <c:v>1206.3</c:v>
                </c:pt>
                <c:pt idx="47">
                  <c:v>1127</c:v>
                </c:pt>
              </c:numCache>
            </c:numRef>
          </c:val>
          <c:extLst>
            <c:ext xmlns:c16="http://schemas.microsoft.com/office/drawing/2014/chart" uri="{C3380CC4-5D6E-409C-BE32-E72D297353CC}">
              <c16:uniqueId val="{00000000-05D4-4537-82F6-79586A2100AE}"/>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3279.5</c:v>
                </c:pt>
                <c:pt idx="1">
                  <c:v>3421.1</c:v>
                </c:pt>
                <c:pt idx="2">
                  <c:v>3469.5</c:v>
                </c:pt>
                <c:pt idx="3">
                  <c:v>3352</c:v>
                </c:pt>
                <c:pt idx="4">
                  <c:v>3472.8</c:v>
                </c:pt>
                <c:pt idx="5">
                  <c:v>3441</c:v>
                </c:pt>
                <c:pt idx="6">
                  <c:v>3355.9</c:v>
                </c:pt>
                <c:pt idx="7">
                  <c:v>3433.9</c:v>
                </c:pt>
                <c:pt idx="8">
                  <c:v>3412.6</c:v>
                </c:pt>
                <c:pt idx="9">
                  <c:v>3333.4</c:v>
                </c:pt>
                <c:pt idx="10">
                  <c:v>3542.8</c:v>
                </c:pt>
                <c:pt idx="11">
                  <c:v>3564.5</c:v>
                </c:pt>
                <c:pt idx="12">
                  <c:v>3572.1</c:v>
                </c:pt>
                <c:pt idx="13">
                  <c:v>3372.6</c:v>
                </c:pt>
                <c:pt idx="14">
                  <c:v>3538.9</c:v>
                </c:pt>
                <c:pt idx="15">
                  <c:v>3573.5</c:v>
                </c:pt>
                <c:pt idx="16">
                  <c:v>3641.7</c:v>
                </c:pt>
                <c:pt idx="17">
                  <c:v>3613.8</c:v>
                </c:pt>
                <c:pt idx="18">
                  <c:v>3580.2</c:v>
                </c:pt>
                <c:pt idx="19">
                  <c:v>3573.1</c:v>
                </c:pt>
                <c:pt idx="20">
                  <c:v>3615.8</c:v>
                </c:pt>
                <c:pt idx="21">
                  <c:v>3556.9</c:v>
                </c:pt>
                <c:pt idx="22">
                  <c:v>3590.2</c:v>
                </c:pt>
                <c:pt idx="23">
                  <c:v>3580.4</c:v>
                </c:pt>
                <c:pt idx="24">
                  <c:v>3582.7</c:v>
                </c:pt>
                <c:pt idx="25">
                  <c:v>3504</c:v>
                </c:pt>
                <c:pt idx="26">
                  <c:v>3602.5</c:v>
                </c:pt>
                <c:pt idx="27">
                  <c:v>3594.5</c:v>
                </c:pt>
                <c:pt idx="28">
                  <c:v>3649.3</c:v>
                </c:pt>
                <c:pt idx="29">
                  <c:v>3649.6</c:v>
                </c:pt>
                <c:pt idx="30">
                  <c:v>3561.4</c:v>
                </c:pt>
                <c:pt idx="31">
                  <c:v>3591.7</c:v>
                </c:pt>
                <c:pt idx="32">
                  <c:v>3633.3</c:v>
                </c:pt>
                <c:pt idx="33">
                  <c:v>3560.5</c:v>
                </c:pt>
                <c:pt idx="34">
                  <c:v>3591.3</c:v>
                </c:pt>
                <c:pt idx="35">
                  <c:v>3515.4</c:v>
                </c:pt>
                <c:pt idx="36">
                  <c:v>3668.7</c:v>
                </c:pt>
                <c:pt idx="37">
                  <c:v>3625.3</c:v>
                </c:pt>
                <c:pt idx="38">
                  <c:v>3636.8</c:v>
                </c:pt>
                <c:pt idx="39">
                  <c:v>3637.4</c:v>
                </c:pt>
                <c:pt idx="40">
                  <c:v>3614.6</c:v>
                </c:pt>
                <c:pt idx="41">
                  <c:v>3639.2</c:v>
                </c:pt>
                <c:pt idx="42">
                  <c:v>3617</c:v>
                </c:pt>
                <c:pt idx="43">
                  <c:v>3643.5</c:v>
                </c:pt>
                <c:pt idx="44">
                  <c:v>3644.9</c:v>
                </c:pt>
                <c:pt idx="45">
                  <c:v>3582.7</c:v>
                </c:pt>
                <c:pt idx="46">
                  <c:v>3627.9</c:v>
                </c:pt>
                <c:pt idx="47">
                  <c:v>3520.4</c:v>
                </c:pt>
              </c:numCache>
            </c:numRef>
          </c:val>
          <c:extLst>
            <c:ext xmlns:c16="http://schemas.microsoft.com/office/drawing/2014/chart" uri="{C3380CC4-5D6E-409C-BE32-E72D297353CC}">
              <c16:uniqueId val="{00000001-05D4-4537-82F6-79586A2100AE}"/>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1703.8</c:v>
                </c:pt>
                <c:pt idx="1">
                  <c:v>1614.3</c:v>
                </c:pt>
                <c:pt idx="2">
                  <c:v>1561.7</c:v>
                </c:pt>
                <c:pt idx="3">
                  <c:v>1544.5</c:v>
                </c:pt>
                <c:pt idx="4">
                  <c:v>1554.5</c:v>
                </c:pt>
                <c:pt idx="5">
                  <c:v>1547.9</c:v>
                </c:pt>
                <c:pt idx="6">
                  <c:v>1460.7</c:v>
                </c:pt>
                <c:pt idx="7">
                  <c:v>1442.7</c:v>
                </c:pt>
                <c:pt idx="8">
                  <c:v>1428.7</c:v>
                </c:pt>
                <c:pt idx="9">
                  <c:v>1464.5</c:v>
                </c:pt>
                <c:pt idx="10">
                  <c:v>1525.4</c:v>
                </c:pt>
                <c:pt idx="11">
                  <c:v>1736.3</c:v>
                </c:pt>
                <c:pt idx="12">
                  <c:v>1782.7</c:v>
                </c:pt>
                <c:pt idx="13">
                  <c:v>1830.1</c:v>
                </c:pt>
                <c:pt idx="14">
                  <c:v>1860.6</c:v>
                </c:pt>
                <c:pt idx="15">
                  <c:v>1870.8</c:v>
                </c:pt>
                <c:pt idx="16">
                  <c:v>1993.1</c:v>
                </c:pt>
                <c:pt idx="17">
                  <c:v>2202.5</c:v>
                </c:pt>
                <c:pt idx="18">
                  <c:v>2368.3000000000002</c:v>
                </c:pt>
                <c:pt idx="19">
                  <c:v>2364.1</c:v>
                </c:pt>
                <c:pt idx="20">
                  <c:v>2415.1999999999998</c:v>
                </c:pt>
                <c:pt idx="21">
                  <c:v>2502.8000000000002</c:v>
                </c:pt>
                <c:pt idx="22">
                  <c:v>2500.3000000000002</c:v>
                </c:pt>
                <c:pt idx="23">
                  <c:v>2572.9</c:v>
                </c:pt>
                <c:pt idx="24">
                  <c:v>2310.9</c:v>
                </c:pt>
                <c:pt idx="25">
                  <c:v>2151.4</c:v>
                </c:pt>
                <c:pt idx="26">
                  <c:v>2277.1999999999998</c:v>
                </c:pt>
                <c:pt idx="27">
                  <c:v>2268.8000000000002</c:v>
                </c:pt>
                <c:pt idx="28">
                  <c:v>2312.1</c:v>
                </c:pt>
                <c:pt idx="29">
                  <c:v>2307.1</c:v>
                </c:pt>
                <c:pt idx="30">
                  <c:v>2273.6999999999998</c:v>
                </c:pt>
                <c:pt idx="31">
                  <c:v>2261.3000000000002</c:v>
                </c:pt>
                <c:pt idx="32">
                  <c:v>2253.9</c:v>
                </c:pt>
                <c:pt idx="33">
                  <c:v>2131.1</c:v>
                </c:pt>
                <c:pt idx="34">
                  <c:v>2017.1</c:v>
                </c:pt>
                <c:pt idx="35">
                  <c:v>1991.2</c:v>
                </c:pt>
                <c:pt idx="36">
                  <c:v>2077.8000000000002</c:v>
                </c:pt>
                <c:pt idx="37">
                  <c:v>2344.9</c:v>
                </c:pt>
                <c:pt idx="38">
                  <c:v>2393.8000000000002</c:v>
                </c:pt>
                <c:pt idx="39">
                  <c:v>2401.3000000000002</c:v>
                </c:pt>
                <c:pt idx="40">
                  <c:v>2362.6</c:v>
                </c:pt>
                <c:pt idx="41">
                  <c:v>2321.3000000000002</c:v>
                </c:pt>
                <c:pt idx="42">
                  <c:v>2310</c:v>
                </c:pt>
                <c:pt idx="43">
                  <c:v>2367.5</c:v>
                </c:pt>
                <c:pt idx="44">
                  <c:v>2347.4</c:v>
                </c:pt>
                <c:pt idx="45">
                  <c:v>2159.6</c:v>
                </c:pt>
                <c:pt idx="46">
                  <c:v>1839.1</c:v>
                </c:pt>
                <c:pt idx="47">
                  <c:v>1890.3</c:v>
                </c:pt>
              </c:numCache>
            </c:numRef>
          </c:val>
          <c:extLst>
            <c:ext xmlns:c16="http://schemas.microsoft.com/office/drawing/2014/chart" uri="{C3380CC4-5D6E-409C-BE32-E72D297353CC}">
              <c16:uniqueId val="{00000002-05D4-4537-82F6-79586A2100AE}"/>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43.7</c:v>
                </c:pt>
                <c:pt idx="16">
                  <c:v>44.8</c:v>
                </c:pt>
                <c:pt idx="17">
                  <c:v>44.9</c:v>
                </c:pt>
                <c:pt idx="18">
                  <c:v>44.6</c:v>
                </c:pt>
                <c:pt idx="19">
                  <c:v>44.9</c:v>
                </c:pt>
                <c:pt idx="20">
                  <c:v>45.3</c:v>
                </c:pt>
                <c:pt idx="21">
                  <c:v>45.3</c:v>
                </c:pt>
                <c:pt idx="22">
                  <c:v>45.5</c:v>
                </c:pt>
                <c:pt idx="23">
                  <c:v>45.1</c:v>
                </c:pt>
                <c:pt idx="24">
                  <c:v>45.1</c:v>
                </c:pt>
                <c:pt idx="25">
                  <c:v>45.3</c:v>
                </c:pt>
                <c:pt idx="26">
                  <c:v>45.6</c:v>
                </c:pt>
                <c:pt idx="27">
                  <c:v>45.4</c:v>
                </c:pt>
                <c:pt idx="28">
                  <c:v>45.8</c:v>
                </c:pt>
                <c:pt idx="29">
                  <c:v>45.5</c:v>
                </c:pt>
                <c:pt idx="30">
                  <c:v>45.5</c:v>
                </c:pt>
                <c:pt idx="31">
                  <c:v>45.7</c:v>
                </c:pt>
                <c:pt idx="32">
                  <c:v>46.2</c:v>
                </c:pt>
                <c:pt idx="33">
                  <c:v>46.5</c:v>
                </c:pt>
                <c:pt idx="34">
                  <c:v>46.2</c:v>
                </c:pt>
                <c:pt idx="35">
                  <c:v>46</c:v>
                </c:pt>
                <c:pt idx="36">
                  <c:v>46.3</c:v>
                </c:pt>
                <c:pt idx="37">
                  <c:v>46.7</c:v>
                </c:pt>
                <c:pt idx="38">
                  <c:v>46.6</c:v>
                </c:pt>
                <c:pt idx="39">
                  <c:v>46.5</c:v>
                </c:pt>
                <c:pt idx="40">
                  <c:v>46.7</c:v>
                </c:pt>
                <c:pt idx="41">
                  <c:v>46.9</c:v>
                </c:pt>
                <c:pt idx="42">
                  <c:v>46.7</c:v>
                </c:pt>
                <c:pt idx="43">
                  <c:v>46.8</c:v>
                </c:pt>
                <c:pt idx="44">
                  <c:v>46.7</c:v>
                </c:pt>
                <c:pt idx="45">
                  <c:v>46.9</c:v>
                </c:pt>
                <c:pt idx="46">
                  <c:v>46.4</c:v>
                </c:pt>
                <c:pt idx="47">
                  <c:v>46.8</c:v>
                </c:pt>
              </c:numCache>
            </c:numRef>
          </c:val>
          <c:extLst>
            <c:ext xmlns:c16="http://schemas.microsoft.com/office/drawing/2014/chart" uri="{C3380CC4-5D6E-409C-BE32-E72D297353CC}">
              <c16:uniqueId val="{00000003-05D4-4537-82F6-79586A2100AE}"/>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32.75</c:v>
                </c:pt>
                <c:pt idx="1">
                  <c:v>33.07</c:v>
                </c:pt>
                <c:pt idx="2">
                  <c:v>33</c:v>
                </c:pt>
                <c:pt idx="3">
                  <c:v>32.78</c:v>
                </c:pt>
                <c:pt idx="4">
                  <c:v>32.770000000000003</c:v>
                </c:pt>
                <c:pt idx="5">
                  <c:v>31.63</c:v>
                </c:pt>
                <c:pt idx="6">
                  <c:v>33.14</c:v>
                </c:pt>
                <c:pt idx="7">
                  <c:v>32.75</c:v>
                </c:pt>
                <c:pt idx="8">
                  <c:v>32.26</c:v>
                </c:pt>
                <c:pt idx="9">
                  <c:v>32.29</c:v>
                </c:pt>
                <c:pt idx="10">
                  <c:v>32.619999999999997</c:v>
                </c:pt>
                <c:pt idx="11">
                  <c:v>32.53</c:v>
                </c:pt>
                <c:pt idx="12">
                  <c:v>32.81</c:v>
                </c:pt>
                <c:pt idx="13">
                  <c:v>32.909999999999997</c:v>
                </c:pt>
                <c:pt idx="14">
                  <c:v>32.92</c:v>
                </c:pt>
                <c:pt idx="15">
                  <c:v>32.619999999999997</c:v>
                </c:pt>
                <c:pt idx="16">
                  <c:v>31.2</c:v>
                </c:pt>
                <c:pt idx="17">
                  <c:v>33.25</c:v>
                </c:pt>
                <c:pt idx="18">
                  <c:v>33.340000000000003</c:v>
                </c:pt>
                <c:pt idx="19">
                  <c:v>32.51</c:v>
                </c:pt>
                <c:pt idx="20">
                  <c:v>33.119999999999997</c:v>
                </c:pt>
                <c:pt idx="21">
                  <c:v>32.6</c:v>
                </c:pt>
                <c:pt idx="22">
                  <c:v>32.61</c:v>
                </c:pt>
                <c:pt idx="23">
                  <c:v>32</c:v>
                </c:pt>
                <c:pt idx="24">
                  <c:v>32.22</c:v>
                </c:pt>
                <c:pt idx="25">
                  <c:v>32.520000000000003</c:v>
                </c:pt>
                <c:pt idx="26">
                  <c:v>32.51</c:v>
                </c:pt>
                <c:pt idx="27">
                  <c:v>31.6</c:v>
                </c:pt>
                <c:pt idx="28">
                  <c:v>32.520000000000003</c:v>
                </c:pt>
                <c:pt idx="29">
                  <c:v>32.72</c:v>
                </c:pt>
                <c:pt idx="30">
                  <c:v>32.51</c:v>
                </c:pt>
                <c:pt idx="31">
                  <c:v>32.1</c:v>
                </c:pt>
                <c:pt idx="32">
                  <c:v>29.09</c:v>
                </c:pt>
                <c:pt idx="33">
                  <c:v>32.47</c:v>
                </c:pt>
                <c:pt idx="34">
                  <c:v>33.07</c:v>
                </c:pt>
                <c:pt idx="35">
                  <c:v>32.64</c:v>
                </c:pt>
                <c:pt idx="36">
                  <c:v>32.58</c:v>
                </c:pt>
                <c:pt idx="37">
                  <c:v>32.51</c:v>
                </c:pt>
                <c:pt idx="38">
                  <c:v>32.1</c:v>
                </c:pt>
                <c:pt idx="39">
                  <c:v>32.49</c:v>
                </c:pt>
                <c:pt idx="40">
                  <c:v>32.479999999999997</c:v>
                </c:pt>
                <c:pt idx="41">
                  <c:v>32.53</c:v>
                </c:pt>
                <c:pt idx="42">
                  <c:v>31.99</c:v>
                </c:pt>
                <c:pt idx="43">
                  <c:v>31.54</c:v>
                </c:pt>
                <c:pt idx="44">
                  <c:v>22.6</c:v>
                </c:pt>
                <c:pt idx="45">
                  <c:v>23</c:v>
                </c:pt>
                <c:pt idx="46">
                  <c:v>23.4</c:v>
                </c:pt>
                <c:pt idx="47">
                  <c:v>23.5</c:v>
                </c:pt>
              </c:numCache>
            </c:numRef>
          </c:val>
          <c:extLst>
            <c:ext xmlns:c16="http://schemas.microsoft.com/office/drawing/2014/chart" uri="{C3380CC4-5D6E-409C-BE32-E72D297353CC}">
              <c16:uniqueId val="{00000004-05D4-4537-82F6-79586A2100AE}"/>
            </c:ext>
          </c:extLst>
        </c:ser>
        <c:ser>
          <c:idx val="5"/>
          <c:order val="5"/>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12.2</c:v>
                </c:pt>
                <c:pt idx="1">
                  <c:v>12.2</c:v>
                </c:pt>
                <c:pt idx="2">
                  <c:v>12.2</c:v>
                </c:pt>
                <c:pt idx="3">
                  <c:v>12.2</c:v>
                </c:pt>
                <c:pt idx="4">
                  <c:v>12.2</c:v>
                </c:pt>
                <c:pt idx="5">
                  <c:v>12.2</c:v>
                </c:pt>
                <c:pt idx="6">
                  <c:v>12.2</c:v>
                </c:pt>
                <c:pt idx="7">
                  <c:v>12.2</c:v>
                </c:pt>
                <c:pt idx="8">
                  <c:v>12.2</c:v>
                </c:pt>
                <c:pt idx="9">
                  <c:v>12.2</c:v>
                </c:pt>
                <c:pt idx="10">
                  <c:v>12.2</c:v>
                </c:pt>
                <c:pt idx="11">
                  <c:v>12.3</c:v>
                </c:pt>
                <c:pt idx="12">
                  <c:v>12.3</c:v>
                </c:pt>
                <c:pt idx="13">
                  <c:v>12.2</c:v>
                </c:pt>
                <c:pt idx="14">
                  <c:v>12.2</c:v>
                </c:pt>
                <c:pt idx="15">
                  <c:v>12.3</c:v>
                </c:pt>
                <c:pt idx="16">
                  <c:v>12.3</c:v>
                </c:pt>
                <c:pt idx="17">
                  <c:v>12</c:v>
                </c:pt>
                <c:pt idx="18">
                  <c:v>11.9</c:v>
                </c:pt>
                <c:pt idx="19">
                  <c:v>11.9</c:v>
                </c:pt>
                <c:pt idx="20">
                  <c:v>11.9</c:v>
                </c:pt>
                <c:pt idx="21">
                  <c:v>12</c:v>
                </c:pt>
                <c:pt idx="22">
                  <c:v>11.3</c:v>
                </c:pt>
                <c:pt idx="23">
                  <c:v>11.6</c:v>
                </c:pt>
                <c:pt idx="24">
                  <c:v>11.6</c:v>
                </c:pt>
                <c:pt idx="25">
                  <c:v>11.6</c:v>
                </c:pt>
                <c:pt idx="26">
                  <c:v>11.6</c:v>
                </c:pt>
                <c:pt idx="27">
                  <c:v>11.6</c:v>
                </c:pt>
                <c:pt idx="28">
                  <c:v>11.6</c:v>
                </c:pt>
                <c:pt idx="29">
                  <c:v>11.6</c:v>
                </c:pt>
                <c:pt idx="30">
                  <c:v>11.6</c:v>
                </c:pt>
                <c:pt idx="31">
                  <c:v>11.6</c:v>
                </c:pt>
                <c:pt idx="32">
                  <c:v>11.9</c:v>
                </c:pt>
                <c:pt idx="33">
                  <c:v>12</c:v>
                </c:pt>
                <c:pt idx="34">
                  <c:v>12</c:v>
                </c:pt>
                <c:pt idx="35">
                  <c:v>12</c:v>
                </c:pt>
                <c:pt idx="36">
                  <c:v>12.3</c:v>
                </c:pt>
                <c:pt idx="37">
                  <c:v>12.3</c:v>
                </c:pt>
                <c:pt idx="38">
                  <c:v>12.2</c:v>
                </c:pt>
                <c:pt idx="39">
                  <c:v>12.2</c:v>
                </c:pt>
                <c:pt idx="40">
                  <c:v>12.2</c:v>
                </c:pt>
                <c:pt idx="41">
                  <c:v>12.2</c:v>
                </c:pt>
                <c:pt idx="42">
                  <c:v>12.2</c:v>
                </c:pt>
                <c:pt idx="43">
                  <c:v>12.2</c:v>
                </c:pt>
                <c:pt idx="44">
                  <c:v>12.2</c:v>
                </c:pt>
                <c:pt idx="45">
                  <c:v>12.2</c:v>
                </c:pt>
                <c:pt idx="46">
                  <c:v>12.2</c:v>
                </c:pt>
                <c:pt idx="47">
                  <c:v>12.2</c:v>
                </c:pt>
              </c:numCache>
            </c:numRef>
          </c:val>
          <c:extLst>
            <c:ext xmlns:c16="http://schemas.microsoft.com/office/drawing/2014/chart" uri="{C3380CC4-5D6E-409C-BE32-E72D297353CC}">
              <c16:uniqueId val="{00000005-05D4-4537-82F6-79586A2100AE}"/>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4.8</c:v>
                </c:pt>
                <c:pt idx="12">
                  <c:v>66.5</c:v>
                </c:pt>
                <c:pt idx="13">
                  <c:v>201.4</c:v>
                </c:pt>
                <c:pt idx="14">
                  <c:v>324.2</c:v>
                </c:pt>
                <c:pt idx="15">
                  <c:v>376.4</c:v>
                </c:pt>
                <c:pt idx="16">
                  <c:v>402.8</c:v>
                </c:pt>
                <c:pt idx="17">
                  <c:v>418.3</c:v>
                </c:pt>
                <c:pt idx="18">
                  <c:v>433.4</c:v>
                </c:pt>
                <c:pt idx="19">
                  <c:v>430.7</c:v>
                </c:pt>
                <c:pt idx="20">
                  <c:v>443.9</c:v>
                </c:pt>
                <c:pt idx="21">
                  <c:v>433.9</c:v>
                </c:pt>
                <c:pt idx="22">
                  <c:v>441.2</c:v>
                </c:pt>
                <c:pt idx="23">
                  <c:v>434.6</c:v>
                </c:pt>
                <c:pt idx="24">
                  <c:v>409.8</c:v>
                </c:pt>
                <c:pt idx="25">
                  <c:v>425.7</c:v>
                </c:pt>
                <c:pt idx="26">
                  <c:v>325.10000000000002</c:v>
                </c:pt>
                <c:pt idx="27">
                  <c:v>412.4</c:v>
                </c:pt>
                <c:pt idx="28">
                  <c:v>433.8</c:v>
                </c:pt>
                <c:pt idx="29">
                  <c:v>414</c:v>
                </c:pt>
                <c:pt idx="30">
                  <c:v>381.8</c:v>
                </c:pt>
                <c:pt idx="31">
                  <c:v>364.8</c:v>
                </c:pt>
                <c:pt idx="32">
                  <c:v>268.89999999999998</c:v>
                </c:pt>
                <c:pt idx="33">
                  <c:v>126.2</c:v>
                </c:pt>
                <c:pt idx="34">
                  <c:v>21.7</c:v>
                </c:pt>
                <c:pt idx="35">
                  <c:v>2.1</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05D4-4537-82F6-79586A2100A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DIESEL
</c:v>
                </c:pt>
                <c:pt idx="6">
                  <c:v>RESIDUAL</c:v>
                </c:pt>
                <c:pt idx="7">
                  <c:v>NAFTA+GAS DE REFINERIA</c:v>
                </c:pt>
                <c:pt idx="8">
                  <c:v>FLEXIGAS+GAS DE REFINERIA</c:v>
                </c:pt>
                <c:pt idx="9">
                  <c:v>
BAGAZO
</c:v>
                </c:pt>
                <c:pt idx="10">
                  <c:v>
BIOGAS
</c:v>
                </c:pt>
                <c:pt idx="11">
                  <c:v>
SOLAR
</c:v>
                </c:pt>
              </c:strCache>
            </c:strRef>
          </c:cat>
          <c:val>
            <c:numRef>
              <c:f>TIPO_RECURSO!$C$55:$N$55</c:f>
              <c:numCache>
                <c:formatCode>#,##0.00</c:formatCode>
                <c:ptCount val="12"/>
                <c:pt idx="0">
                  <c:v>28298.75</c:v>
                </c:pt>
                <c:pt idx="1">
                  <c:v>85191.4</c:v>
                </c:pt>
                <c:pt idx="2">
                  <c:v>49109.900000000016</c:v>
                </c:pt>
                <c:pt idx="3">
                  <c:v>756.45000000000016</c:v>
                </c:pt>
                <c:pt idx="4">
                  <c:v>0</c:v>
                </c:pt>
                <c:pt idx="5">
                  <c:v>0</c:v>
                </c:pt>
                <c:pt idx="6">
                  <c:v>0</c:v>
                </c:pt>
                <c:pt idx="7">
                  <c:v>1684.6849999999997</c:v>
                </c:pt>
                <c:pt idx="8">
                  <c:v>0</c:v>
                </c:pt>
                <c:pt idx="9">
                  <c:v>760.08499999999992</c:v>
                </c:pt>
                <c:pt idx="10">
                  <c:v>288.85000000000025</c:v>
                </c:pt>
                <c:pt idx="11">
                  <c:v>3999.2</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1DE-4E39-B9A1-6F47E98842B7}"/>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RER'!$C$7:$BN$7</c:f>
              <c:strCache>
                <c:ptCount val="63"/>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C.H. TUPURI</c:v>
                </c:pt>
                <c:pt idx="60">
                  <c:v>C.T. OQUENDO</c:v>
                </c:pt>
                <c:pt idx="61">
                  <c:v>C.H. CHANCAY</c:v>
                </c:pt>
                <c:pt idx="62">
                  <c:v>C.H. POECHOS2</c:v>
                </c:pt>
              </c:strCache>
            </c:strRef>
          </c:cat>
          <c:val>
            <c:numRef>
              <c:f>'GENERACION RER'!$C$56:$BN$56</c:f>
              <c:numCache>
                <c:formatCode>#,##0.00</c:formatCode>
                <c:ptCount val="64"/>
                <c:pt idx="0">
                  <c:v>390.15</c:v>
                </c:pt>
                <c:pt idx="1">
                  <c:v>206.185</c:v>
                </c:pt>
                <c:pt idx="2">
                  <c:v>163.75</c:v>
                </c:pt>
                <c:pt idx="3">
                  <c:v>485.7</c:v>
                </c:pt>
                <c:pt idx="4">
                  <c:v>71.95</c:v>
                </c:pt>
                <c:pt idx="5">
                  <c:v>0</c:v>
                </c:pt>
                <c:pt idx="6">
                  <c:v>0</c:v>
                </c:pt>
                <c:pt idx="7">
                  <c:v>8.15</c:v>
                </c:pt>
                <c:pt idx="8">
                  <c:v>475.25</c:v>
                </c:pt>
                <c:pt idx="9">
                  <c:v>0</c:v>
                </c:pt>
                <c:pt idx="10">
                  <c:v>484.1</c:v>
                </c:pt>
                <c:pt idx="11">
                  <c:v>486.75</c:v>
                </c:pt>
                <c:pt idx="12">
                  <c:v>300.75</c:v>
                </c:pt>
                <c:pt idx="13">
                  <c:v>82.3</c:v>
                </c:pt>
                <c:pt idx="14">
                  <c:v>110.9</c:v>
                </c:pt>
                <c:pt idx="15">
                  <c:v>478.8</c:v>
                </c:pt>
                <c:pt idx="16">
                  <c:v>484.75</c:v>
                </c:pt>
                <c:pt idx="17">
                  <c:v>480</c:v>
                </c:pt>
                <c:pt idx="18">
                  <c:v>456.1</c:v>
                </c:pt>
                <c:pt idx="19">
                  <c:v>180.65</c:v>
                </c:pt>
                <c:pt idx="20">
                  <c:v>575.45000000000005</c:v>
                </c:pt>
                <c:pt idx="21">
                  <c:v>1664.65</c:v>
                </c:pt>
                <c:pt idx="22">
                  <c:v>707</c:v>
                </c:pt>
                <c:pt idx="23">
                  <c:v>1102.2</c:v>
                </c:pt>
                <c:pt idx="24">
                  <c:v>299.85000000000002</c:v>
                </c:pt>
                <c:pt idx="25">
                  <c:v>68.25</c:v>
                </c:pt>
                <c:pt idx="26">
                  <c:v>31.5</c:v>
                </c:pt>
                <c:pt idx="27">
                  <c:v>501.65</c:v>
                </c:pt>
                <c:pt idx="28">
                  <c:v>201.6</c:v>
                </c:pt>
                <c:pt idx="29">
                  <c:v>489.6</c:v>
                </c:pt>
                <c:pt idx="30">
                  <c:v>489.6</c:v>
                </c:pt>
                <c:pt idx="31">
                  <c:v>484.8</c:v>
                </c:pt>
                <c:pt idx="32">
                  <c:v>183.35</c:v>
                </c:pt>
                <c:pt idx="33">
                  <c:v>645.20000000000005</c:v>
                </c:pt>
                <c:pt idx="34">
                  <c:v>222.95</c:v>
                </c:pt>
                <c:pt idx="35">
                  <c:v>300.5</c:v>
                </c:pt>
                <c:pt idx="36">
                  <c:v>86.25</c:v>
                </c:pt>
                <c:pt idx="37">
                  <c:v>443.4</c:v>
                </c:pt>
                <c:pt idx="38">
                  <c:v>0</c:v>
                </c:pt>
                <c:pt idx="39">
                  <c:v>2.2999999999999998</c:v>
                </c:pt>
                <c:pt idx="40">
                  <c:v>43.45</c:v>
                </c:pt>
                <c:pt idx="41">
                  <c:v>132.25</c:v>
                </c:pt>
                <c:pt idx="42">
                  <c:v>139.75</c:v>
                </c:pt>
                <c:pt idx="43">
                  <c:v>131.30000000000001</c:v>
                </c:pt>
                <c:pt idx="44">
                  <c:v>248.25</c:v>
                </c:pt>
                <c:pt idx="45">
                  <c:v>946.25</c:v>
                </c:pt>
                <c:pt idx="46">
                  <c:v>1322.5</c:v>
                </c:pt>
                <c:pt idx="47">
                  <c:v>1025.8499999999999</c:v>
                </c:pt>
                <c:pt idx="48">
                  <c:v>982.15</c:v>
                </c:pt>
                <c:pt idx="49">
                  <c:v>14.4</c:v>
                </c:pt>
                <c:pt idx="50">
                  <c:v>172.6</c:v>
                </c:pt>
                <c:pt idx="51">
                  <c:v>346.95</c:v>
                </c:pt>
                <c:pt idx="52">
                  <c:v>898.7</c:v>
                </c:pt>
                <c:pt idx="53">
                  <c:v>239.5</c:v>
                </c:pt>
                <c:pt idx="54">
                  <c:v>114.9</c:v>
                </c:pt>
                <c:pt idx="55">
                  <c:v>58.75</c:v>
                </c:pt>
                <c:pt idx="56">
                  <c:v>57.6</c:v>
                </c:pt>
                <c:pt idx="57">
                  <c:v>57.6</c:v>
                </c:pt>
                <c:pt idx="58">
                  <c:v>127.7</c:v>
                </c:pt>
                <c:pt idx="59">
                  <c:v>30.4</c:v>
                </c:pt>
                <c:pt idx="60">
                  <c:v>0</c:v>
                </c:pt>
                <c:pt idx="61">
                  <c:v>479.75</c:v>
                </c:pt>
                <c:pt idx="62">
                  <c:v>224.75</c:v>
                </c:pt>
                <c:pt idx="63">
                  <c:v>166.75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C6E-48A2-A262-55F256868434}"/>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GENERACIÓN ELÉCTRICA RER POR TIPO DE GENERACIÓN EN EL SEIN
TOTAL RER : 21808.435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EÓLICA</c:v>
                </c:pt>
                <c:pt idx="3">
                  <c:v>HIDROELÉCTRICA</c:v>
                </c:pt>
              </c:strCache>
            </c:strRef>
          </c:cat>
          <c:val>
            <c:numRef>
              <c:f>'GENERACION RER'!$M$70:$M$73</c:f>
              <c:numCache>
                <c:formatCode>General</c:formatCode>
                <c:ptCount val="4"/>
                <c:pt idx="0">
                  <c:v>1048.9349999999999</c:v>
                </c:pt>
                <c:pt idx="1">
                  <c:v>3999.2</c:v>
                </c:pt>
                <c:pt idx="2">
                  <c:v>8070.9</c:v>
                </c:pt>
                <c:pt idx="3">
                  <c:v>8689.4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DDC-4084-8F3A-B99DA52BDFFF}"/>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16.3</c:v>
                </c:pt>
                <c:pt idx="1">
                  <c:v>16.3</c:v>
                </c:pt>
                <c:pt idx="2">
                  <c:v>16.399999999999999</c:v>
                </c:pt>
                <c:pt idx="3">
                  <c:v>16.5</c:v>
                </c:pt>
                <c:pt idx="4">
                  <c:v>16.5</c:v>
                </c:pt>
                <c:pt idx="5">
                  <c:v>16.2</c:v>
                </c:pt>
                <c:pt idx="6">
                  <c:v>16.600000000000001</c:v>
                </c:pt>
                <c:pt idx="7">
                  <c:v>16.399999999999999</c:v>
                </c:pt>
                <c:pt idx="8">
                  <c:v>16.3</c:v>
                </c:pt>
                <c:pt idx="9">
                  <c:v>16.399999999999999</c:v>
                </c:pt>
                <c:pt idx="10">
                  <c:v>16.2</c:v>
                </c:pt>
                <c:pt idx="11">
                  <c:v>16.3</c:v>
                </c:pt>
                <c:pt idx="12">
                  <c:v>16.399999999999999</c:v>
                </c:pt>
                <c:pt idx="13">
                  <c:v>16.399999999999999</c:v>
                </c:pt>
                <c:pt idx="14">
                  <c:v>16.3</c:v>
                </c:pt>
                <c:pt idx="15">
                  <c:v>16.100000000000001</c:v>
                </c:pt>
                <c:pt idx="16">
                  <c:v>16.2</c:v>
                </c:pt>
                <c:pt idx="17">
                  <c:v>16.2</c:v>
                </c:pt>
                <c:pt idx="18">
                  <c:v>16.2</c:v>
                </c:pt>
                <c:pt idx="19">
                  <c:v>16.100000000000001</c:v>
                </c:pt>
                <c:pt idx="20">
                  <c:v>16.2</c:v>
                </c:pt>
                <c:pt idx="21">
                  <c:v>16.2</c:v>
                </c:pt>
                <c:pt idx="22">
                  <c:v>16.2</c:v>
                </c:pt>
                <c:pt idx="23">
                  <c:v>16.399999999999999</c:v>
                </c:pt>
                <c:pt idx="24">
                  <c:v>16.5</c:v>
                </c:pt>
                <c:pt idx="25">
                  <c:v>16.399999999999999</c:v>
                </c:pt>
                <c:pt idx="26">
                  <c:v>16.399999999999999</c:v>
                </c:pt>
                <c:pt idx="27">
                  <c:v>16.399999999999999</c:v>
                </c:pt>
                <c:pt idx="28">
                  <c:v>16.5</c:v>
                </c:pt>
                <c:pt idx="29">
                  <c:v>16.5</c:v>
                </c:pt>
                <c:pt idx="30">
                  <c:v>16.3</c:v>
                </c:pt>
                <c:pt idx="31">
                  <c:v>16.3</c:v>
                </c:pt>
                <c:pt idx="32">
                  <c:v>13.3</c:v>
                </c:pt>
                <c:pt idx="33">
                  <c:v>16.3</c:v>
                </c:pt>
                <c:pt idx="34">
                  <c:v>16.3</c:v>
                </c:pt>
                <c:pt idx="35">
                  <c:v>16.3</c:v>
                </c:pt>
                <c:pt idx="36">
                  <c:v>16.5</c:v>
                </c:pt>
                <c:pt idx="37">
                  <c:v>16.5</c:v>
                </c:pt>
                <c:pt idx="38">
                  <c:v>16.399999999999999</c:v>
                </c:pt>
                <c:pt idx="39">
                  <c:v>16.3</c:v>
                </c:pt>
                <c:pt idx="40">
                  <c:v>16.399999999999999</c:v>
                </c:pt>
                <c:pt idx="41">
                  <c:v>16.7</c:v>
                </c:pt>
                <c:pt idx="42">
                  <c:v>15.8</c:v>
                </c:pt>
                <c:pt idx="43">
                  <c:v>16</c:v>
                </c:pt>
                <c:pt idx="44">
                  <c:v>16</c:v>
                </c:pt>
                <c:pt idx="45">
                  <c:v>16.2</c:v>
                </c:pt>
                <c:pt idx="46">
                  <c:v>16.3</c:v>
                </c:pt>
                <c:pt idx="47">
                  <c:v>16.399999999999999</c:v>
                </c:pt>
              </c:numCache>
            </c:numRef>
          </c:val>
          <c:extLst>
            <c:ext xmlns:c16="http://schemas.microsoft.com/office/drawing/2014/chart" uri="{C3380CC4-5D6E-409C-BE32-E72D297353CC}">
              <c16:uniqueId val="{00000000-9A60-43C1-AD2C-0FBD7797871C}"/>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9.5500000000000007</c:v>
                </c:pt>
                <c:pt idx="1">
                  <c:v>9.4700000000000006</c:v>
                </c:pt>
                <c:pt idx="2">
                  <c:v>9.6</c:v>
                </c:pt>
                <c:pt idx="3">
                  <c:v>9.58</c:v>
                </c:pt>
                <c:pt idx="4">
                  <c:v>9.57</c:v>
                </c:pt>
                <c:pt idx="5">
                  <c:v>9.5299999999999994</c:v>
                </c:pt>
                <c:pt idx="6">
                  <c:v>9.5399999999999991</c:v>
                </c:pt>
                <c:pt idx="7">
                  <c:v>9.5500000000000007</c:v>
                </c:pt>
                <c:pt idx="8">
                  <c:v>9.56</c:v>
                </c:pt>
                <c:pt idx="9">
                  <c:v>9.59</c:v>
                </c:pt>
                <c:pt idx="10">
                  <c:v>9.6199999999999992</c:v>
                </c:pt>
                <c:pt idx="11">
                  <c:v>9.6300000000000008</c:v>
                </c:pt>
                <c:pt idx="12">
                  <c:v>9.61</c:v>
                </c:pt>
                <c:pt idx="13">
                  <c:v>9.61</c:v>
                </c:pt>
                <c:pt idx="14">
                  <c:v>9.6199999999999992</c:v>
                </c:pt>
                <c:pt idx="15">
                  <c:v>9.6199999999999992</c:v>
                </c:pt>
                <c:pt idx="16">
                  <c:v>9.6</c:v>
                </c:pt>
                <c:pt idx="17">
                  <c:v>9.65</c:v>
                </c:pt>
                <c:pt idx="18">
                  <c:v>10.24</c:v>
                </c:pt>
                <c:pt idx="19">
                  <c:v>9.2100000000000009</c:v>
                </c:pt>
                <c:pt idx="20">
                  <c:v>9.2200000000000006</c:v>
                </c:pt>
                <c:pt idx="21">
                  <c:v>9.1999999999999993</c:v>
                </c:pt>
                <c:pt idx="22">
                  <c:v>9.2100000000000009</c:v>
                </c:pt>
                <c:pt idx="23">
                  <c:v>9.1999999999999993</c:v>
                </c:pt>
                <c:pt idx="24">
                  <c:v>9.2200000000000006</c:v>
                </c:pt>
                <c:pt idx="25">
                  <c:v>9.2200000000000006</c:v>
                </c:pt>
                <c:pt idx="26">
                  <c:v>9.2100000000000009</c:v>
                </c:pt>
                <c:pt idx="27">
                  <c:v>9.1999999999999993</c:v>
                </c:pt>
                <c:pt idx="28">
                  <c:v>9.2200000000000006</c:v>
                </c:pt>
                <c:pt idx="29">
                  <c:v>9.2200000000000006</c:v>
                </c:pt>
                <c:pt idx="30">
                  <c:v>9.2100000000000009</c:v>
                </c:pt>
                <c:pt idx="31">
                  <c:v>9.1999999999999993</c:v>
                </c:pt>
                <c:pt idx="32">
                  <c:v>9.19</c:v>
                </c:pt>
                <c:pt idx="33">
                  <c:v>9.17</c:v>
                </c:pt>
                <c:pt idx="34">
                  <c:v>9.17</c:v>
                </c:pt>
                <c:pt idx="35">
                  <c:v>9.14</c:v>
                </c:pt>
                <c:pt idx="36">
                  <c:v>9.08</c:v>
                </c:pt>
                <c:pt idx="37">
                  <c:v>9.2100000000000009</c:v>
                </c:pt>
                <c:pt idx="38">
                  <c:v>9.1999999999999993</c:v>
                </c:pt>
                <c:pt idx="39">
                  <c:v>9.19</c:v>
                </c:pt>
                <c:pt idx="40">
                  <c:v>9.18</c:v>
                </c:pt>
                <c:pt idx="41">
                  <c:v>9.1300000000000008</c:v>
                </c:pt>
                <c:pt idx="42">
                  <c:v>9.09</c:v>
                </c:pt>
                <c:pt idx="43">
                  <c:v>9.14</c:v>
                </c:pt>
              </c:numCache>
            </c:numRef>
          </c:val>
          <c:extLst>
            <c:ext xmlns:c16="http://schemas.microsoft.com/office/drawing/2014/chart" uri="{C3380CC4-5D6E-409C-BE32-E72D297353CC}">
              <c16:uniqueId val="{00000001-9A60-43C1-AD2C-0FBD7797871C}"/>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6.9</c:v>
                </c:pt>
                <c:pt idx="1">
                  <c:v>7.3</c:v>
                </c:pt>
                <c:pt idx="2">
                  <c:v>7</c:v>
                </c:pt>
                <c:pt idx="3">
                  <c:v>6.7</c:v>
                </c:pt>
                <c:pt idx="4">
                  <c:v>6.7</c:v>
                </c:pt>
                <c:pt idx="5">
                  <c:v>5.9</c:v>
                </c:pt>
                <c:pt idx="6">
                  <c:v>7</c:v>
                </c:pt>
                <c:pt idx="7">
                  <c:v>6.8</c:v>
                </c:pt>
                <c:pt idx="8">
                  <c:v>6.4</c:v>
                </c:pt>
                <c:pt idx="9">
                  <c:v>6.3</c:v>
                </c:pt>
                <c:pt idx="10">
                  <c:v>6.8</c:v>
                </c:pt>
                <c:pt idx="11">
                  <c:v>6.6</c:v>
                </c:pt>
                <c:pt idx="12">
                  <c:v>6.8</c:v>
                </c:pt>
                <c:pt idx="13">
                  <c:v>6.9</c:v>
                </c:pt>
                <c:pt idx="14">
                  <c:v>7</c:v>
                </c:pt>
                <c:pt idx="15">
                  <c:v>6.9</c:v>
                </c:pt>
                <c:pt idx="16">
                  <c:v>5.4</c:v>
                </c:pt>
                <c:pt idx="17">
                  <c:v>7.4</c:v>
                </c:pt>
                <c:pt idx="18">
                  <c:v>6.9</c:v>
                </c:pt>
                <c:pt idx="19">
                  <c:v>7.2</c:v>
                </c:pt>
                <c:pt idx="20">
                  <c:v>7.7</c:v>
                </c:pt>
                <c:pt idx="21">
                  <c:v>7.2</c:v>
                </c:pt>
                <c:pt idx="22">
                  <c:v>7.2</c:v>
                </c:pt>
                <c:pt idx="23">
                  <c:v>6.4</c:v>
                </c:pt>
                <c:pt idx="24">
                  <c:v>6.5</c:v>
                </c:pt>
                <c:pt idx="25">
                  <c:v>6.9</c:v>
                </c:pt>
                <c:pt idx="26">
                  <c:v>6.9</c:v>
                </c:pt>
                <c:pt idx="27">
                  <c:v>6</c:v>
                </c:pt>
                <c:pt idx="28">
                  <c:v>6.8</c:v>
                </c:pt>
                <c:pt idx="29">
                  <c:v>7</c:v>
                </c:pt>
                <c:pt idx="30">
                  <c:v>7</c:v>
                </c:pt>
                <c:pt idx="31">
                  <c:v>6.6</c:v>
                </c:pt>
                <c:pt idx="32">
                  <c:v>6.6</c:v>
                </c:pt>
                <c:pt idx="33">
                  <c:v>7</c:v>
                </c:pt>
                <c:pt idx="34">
                  <c:v>7.6</c:v>
                </c:pt>
                <c:pt idx="35">
                  <c:v>7.2</c:v>
                </c:pt>
                <c:pt idx="36">
                  <c:v>7</c:v>
                </c:pt>
                <c:pt idx="37">
                  <c:v>6.8</c:v>
                </c:pt>
                <c:pt idx="38">
                  <c:v>6.5</c:v>
                </c:pt>
                <c:pt idx="39">
                  <c:v>7</c:v>
                </c:pt>
                <c:pt idx="40">
                  <c:v>6.9</c:v>
                </c:pt>
                <c:pt idx="41">
                  <c:v>6.7</c:v>
                </c:pt>
                <c:pt idx="42">
                  <c:v>7.1</c:v>
                </c:pt>
                <c:pt idx="43">
                  <c:v>6.4</c:v>
                </c:pt>
                <c:pt idx="44">
                  <c:v>6.6</c:v>
                </c:pt>
                <c:pt idx="45">
                  <c:v>6.8</c:v>
                </c:pt>
                <c:pt idx="46">
                  <c:v>7.1</c:v>
                </c:pt>
                <c:pt idx="47">
                  <c:v>7.1</c:v>
                </c:pt>
              </c:numCache>
            </c:numRef>
          </c:val>
          <c:extLst>
            <c:ext xmlns:c16="http://schemas.microsoft.com/office/drawing/2014/chart" uri="{C3380CC4-5D6E-409C-BE32-E72D297353CC}">
              <c16:uniqueId val="{00000002-9A60-43C1-AD2C-0FBD7797871C}"/>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numCache>
            </c:numRef>
          </c:val>
          <c:extLst>
            <c:ext xmlns:c16="http://schemas.microsoft.com/office/drawing/2014/chart" uri="{C3380CC4-5D6E-409C-BE32-E72D297353CC}">
              <c16:uniqueId val="{00000003-9A60-43C1-AD2C-0FBD7797871C}"/>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68.89</c:v>
                </c:pt>
                <c:pt idx="1">
                  <c:v>68.38</c:v>
                </c:pt>
                <c:pt idx="2">
                  <c:v>69</c:v>
                </c:pt>
                <c:pt idx="3">
                  <c:v>69.09</c:v>
                </c:pt>
                <c:pt idx="4">
                  <c:v>69.09</c:v>
                </c:pt>
                <c:pt idx="5">
                  <c:v>69.12</c:v>
                </c:pt>
                <c:pt idx="6">
                  <c:v>70.64</c:v>
                </c:pt>
                <c:pt idx="7">
                  <c:v>69.48</c:v>
                </c:pt>
                <c:pt idx="8">
                  <c:v>68.930000000000007</c:v>
                </c:pt>
                <c:pt idx="9">
                  <c:v>68.989999999999995</c:v>
                </c:pt>
                <c:pt idx="10">
                  <c:v>68.91</c:v>
                </c:pt>
                <c:pt idx="11">
                  <c:v>69.599999999999994</c:v>
                </c:pt>
                <c:pt idx="12">
                  <c:v>69.97</c:v>
                </c:pt>
                <c:pt idx="13">
                  <c:v>69.569999999999993</c:v>
                </c:pt>
                <c:pt idx="14">
                  <c:v>70.33</c:v>
                </c:pt>
                <c:pt idx="15">
                  <c:v>69.849999999999994</c:v>
                </c:pt>
                <c:pt idx="16">
                  <c:v>69.489999999999995</c:v>
                </c:pt>
                <c:pt idx="17">
                  <c:v>69.67</c:v>
                </c:pt>
                <c:pt idx="18">
                  <c:v>70.13</c:v>
                </c:pt>
                <c:pt idx="19">
                  <c:v>70.430000000000007</c:v>
                </c:pt>
                <c:pt idx="20">
                  <c:v>70.569999999999993</c:v>
                </c:pt>
                <c:pt idx="21">
                  <c:v>70.709999999999994</c:v>
                </c:pt>
                <c:pt idx="22">
                  <c:v>71</c:v>
                </c:pt>
                <c:pt idx="23">
                  <c:v>70.03</c:v>
                </c:pt>
                <c:pt idx="24">
                  <c:v>71.17</c:v>
                </c:pt>
                <c:pt idx="25">
                  <c:v>70.849999999999994</c:v>
                </c:pt>
                <c:pt idx="26">
                  <c:v>71.069999999999993</c:v>
                </c:pt>
                <c:pt idx="27">
                  <c:v>70.760000000000005</c:v>
                </c:pt>
                <c:pt idx="28">
                  <c:v>70.52</c:v>
                </c:pt>
                <c:pt idx="29">
                  <c:v>69.2</c:v>
                </c:pt>
                <c:pt idx="30">
                  <c:v>70.930000000000007</c:v>
                </c:pt>
                <c:pt idx="31">
                  <c:v>70.06</c:v>
                </c:pt>
                <c:pt idx="32">
                  <c:v>70.03</c:v>
                </c:pt>
                <c:pt idx="33">
                  <c:v>70.180000000000007</c:v>
                </c:pt>
                <c:pt idx="34">
                  <c:v>70.38</c:v>
                </c:pt>
                <c:pt idx="35">
                  <c:v>70.510000000000005</c:v>
                </c:pt>
                <c:pt idx="36">
                  <c:v>70.62</c:v>
                </c:pt>
                <c:pt idx="37">
                  <c:v>70.62</c:v>
                </c:pt>
                <c:pt idx="38">
                  <c:v>68.819999999999993</c:v>
                </c:pt>
                <c:pt idx="39">
                  <c:v>68.989999999999995</c:v>
                </c:pt>
                <c:pt idx="40">
                  <c:v>68.61</c:v>
                </c:pt>
                <c:pt idx="41">
                  <c:v>69.849999999999994</c:v>
                </c:pt>
                <c:pt idx="42">
                  <c:v>64.930000000000007</c:v>
                </c:pt>
                <c:pt idx="43">
                  <c:v>72.89</c:v>
                </c:pt>
                <c:pt idx="44">
                  <c:v>73.66</c:v>
                </c:pt>
                <c:pt idx="45">
                  <c:v>73.44</c:v>
                </c:pt>
                <c:pt idx="46">
                  <c:v>74.8</c:v>
                </c:pt>
                <c:pt idx="47">
                  <c:v>74.61</c:v>
                </c:pt>
              </c:numCache>
            </c:numRef>
          </c:val>
          <c:extLst>
            <c:ext xmlns:c16="http://schemas.microsoft.com/office/drawing/2014/chart" uri="{C3380CC4-5D6E-409C-BE32-E72D297353CC}">
              <c16:uniqueId val="{00000004-9A60-43C1-AD2C-0FBD7797871C}"/>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32.200000000000003</c:v>
                </c:pt>
                <c:pt idx="1">
                  <c:v>32.4</c:v>
                </c:pt>
                <c:pt idx="2">
                  <c:v>32.4</c:v>
                </c:pt>
                <c:pt idx="3">
                  <c:v>32.4</c:v>
                </c:pt>
                <c:pt idx="4">
                  <c:v>32.4</c:v>
                </c:pt>
                <c:pt idx="5">
                  <c:v>32.5</c:v>
                </c:pt>
                <c:pt idx="6">
                  <c:v>32.5</c:v>
                </c:pt>
                <c:pt idx="7">
                  <c:v>32.4</c:v>
                </c:pt>
                <c:pt idx="8">
                  <c:v>32.200000000000003</c:v>
                </c:pt>
                <c:pt idx="9">
                  <c:v>32.4</c:v>
                </c:pt>
                <c:pt idx="10">
                  <c:v>32.4</c:v>
                </c:pt>
                <c:pt idx="11">
                  <c:v>32.200000000000003</c:v>
                </c:pt>
                <c:pt idx="12">
                  <c:v>32.1</c:v>
                </c:pt>
                <c:pt idx="13">
                  <c:v>32.299999999999997</c:v>
                </c:pt>
                <c:pt idx="14">
                  <c:v>32.4</c:v>
                </c:pt>
                <c:pt idx="15">
                  <c:v>32.200000000000003</c:v>
                </c:pt>
                <c:pt idx="16">
                  <c:v>32.1</c:v>
                </c:pt>
                <c:pt idx="17">
                  <c:v>32</c:v>
                </c:pt>
                <c:pt idx="18">
                  <c:v>31.9</c:v>
                </c:pt>
                <c:pt idx="19">
                  <c:v>31.9</c:v>
                </c:pt>
                <c:pt idx="20">
                  <c:v>31.8</c:v>
                </c:pt>
                <c:pt idx="21">
                  <c:v>31.9</c:v>
                </c:pt>
                <c:pt idx="22">
                  <c:v>31.7</c:v>
                </c:pt>
                <c:pt idx="23">
                  <c:v>31.6</c:v>
                </c:pt>
                <c:pt idx="24">
                  <c:v>31.6</c:v>
                </c:pt>
                <c:pt idx="25">
                  <c:v>31.5</c:v>
                </c:pt>
                <c:pt idx="26">
                  <c:v>31.5</c:v>
                </c:pt>
                <c:pt idx="27">
                  <c:v>31.3</c:v>
                </c:pt>
                <c:pt idx="28">
                  <c:v>30.9</c:v>
                </c:pt>
                <c:pt idx="29">
                  <c:v>30.9</c:v>
                </c:pt>
                <c:pt idx="30">
                  <c:v>31</c:v>
                </c:pt>
                <c:pt idx="31">
                  <c:v>30.9</c:v>
                </c:pt>
                <c:pt idx="32">
                  <c:v>30.9</c:v>
                </c:pt>
                <c:pt idx="33">
                  <c:v>31</c:v>
                </c:pt>
                <c:pt idx="34">
                  <c:v>30.9</c:v>
                </c:pt>
                <c:pt idx="35">
                  <c:v>31</c:v>
                </c:pt>
                <c:pt idx="36">
                  <c:v>31.2</c:v>
                </c:pt>
                <c:pt idx="37">
                  <c:v>31.2</c:v>
                </c:pt>
                <c:pt idx="38">
                  <c:v>31.6</c:v>
                </c:pt>
                <c:pt idx="39">
                  <c:v>31.8</c:v>
                </c:pt>
                <c:pt idx="40">
                  <c:v>31.9</c:v>
                </c:pt>
                <c:pt idx="41">
                  <c:v>32</c:v>
                </c:pt>
                <c:pt idx="42">
                  <c:v>32</c:v>
                </c:pt>
                <c:pt idx="43">
                  <c:v>32.1</c:v>
                </c:pt>
                <c:pt idx="44">
                  <c:v>32.200000000000003</c:v>
                </c:pt>
                <c:pt idx="45">
                  <c:v>32.200000000000003</c:v>
                </c:pt>
                <c:pt idx="46">
                  <c:v>32.200000000000003</c:v>
                </c:pt>
                <c:pt idx="47">
                  <c:v>32.299999999999997</c:v>
                </c:pt>
              </c:numCache>
            </c:numRef>
          </c:val>
          <c:extLst>
            <c:ext xmlns:c16="http://schemas.microsoft.com/office/drawing/2014/chart" uri="{C3380CC4-5D6E-409C-BE32-E72D297353CC}">
              <c16:uniqueId val="{00000005-9A60-43C1-AD2C-0FBD7797871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lang="es-PE"/>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EVO_PRO_ENE!$I$188:$I$252</c:f>
              <c:strCache>
                <c:ptCount val="65"/>
                <c:pt idx="0">
                  <c:v>KALLPA GENERACION S.A.</c:v>
                </c:pt>
                <c:pt idx="1">
                  <c:v>ORYGEN PERU S.A.A.</c:v>
                </c:pt>
                <c:pt idx="2">
                  <c:v>ENGIE</c:v>
                </c:pt>
                <c:pt idx="3">
                  <c:v>ELECTROPERU</c:v>
                </c:pt>
                <c:pt idx="4">
                  <c:v>EMPRESA DE GENERACION HUALLAGA</c:v>
                </c:pt>
                <c:pt idx="5">
                  <c:v>STATKRAFT S.A</c:v>
                </c:pt>
                <c:pt idx="6">
                  <c:v>FENIX POWER PERÚ</c:v>
                </c:pt>
                <c:pt idx="7">
                  <c:v>ORAZUL ENERGY PERÚ</c:v>
                </c:pt>
                <c:pt idx="8">
                  <c:v>CELEPSA</c:v>
                </c:pt>
                <c:pt idx="9">
                  <c:v>CHINANGO S.A.C.</c:v>
                </c:pt>
                <c:pt idx="10">
                  <c:v>EGEMSA</c:v>
                </c:pt>
                <c:pt idx="11">
                  <c:v>EGASA</c:v>
                </c:pt>
                <c:pt idx="12">
                  <c:v>TERMOCHILCA S.A.C.</c:v>
                </c:pt>
                <c:pt idx="13">
                  <c:v>SAN GABAN</c:v>
                </c:pt>
                <c:pt idx="14">
                  <c:v>EMPRESA DE GENERACION HUANZA</c:v>
                </c:pt>
                <c:pt idx="15">
                  <c:v>INLAND ENERGY SAC</c:v>
                </c:pt>
                <c:pt idx="16">
                  <c:v>ENERGIA RENOVABLE DEL SUR S.A.</c:v>
                </c:pt>
                <c:pt idx="17">
                  <c:v>EGEJUNIN</c:v>
                </c:pt>
                <c:pt idx="18">
                  <c:v>LA VIRGEN</c:v>
                </c:pt>
                <c:pt idx="19">
                  <c:v>GENERADORA DE ENERGÍA DEL PERÚ</c:v>
                </c:pt>
                <c:pt idx="20">
                  <c:v>PARQUE EOLICO TRES HERMANAS S.A.C.</c:v>
                </c:pt>
                <c:pt idx="21">
                  <c:v>GM OPERACIONES S.A.C.</c:v>
                </c:pt>
                <c:pt idx="22">
                  <c:v>ENERGÍA EÓLICA S.A.</c:v>
                </c:pt>
                <c:pt idx="23">
                  <c:v>ENEL GENERACION PIURA S.A.</c:v>
                </c:pt>
                <c:pt idx="24">
                  <c:v>SDF ENERGIA SAC</c:v>
                </c:pt>
                <c:pt idx="25">
                  <c:v>SINERSA</c:v>
                </c:pt>
                <c:pt idx="26">
                  <c:v>GR CORTARRAMA SOCIEDAD ANONIMA CERRADA</c:v>
                </c:pt>
                <c:pt idx="27">
                  <c:v>GENERACIÓN ANDINA S.A.C.</c:v>
                </c:pt>
                <c:pt idx="28">
                  <c:v>ANDEAN POWER S.A.C.</c:v>
                </c:pt>
                <c:pt idx="29">
                  <c:v>PARQUE EOLICO MARCONA S.A.C.</c:v>
                </c:pt>
                <c:pt idx="30">
                  <c:v>EMPRESA DE GENERACION ELECTRICA RIO BAÑOS S.A.C.</c:v>
                </c:pt>
                <c:pt idx="31">
                  <c:v>EMPRESA DE GENERACION ELECTRICA SANTA ANA S.A.C.</c:v>
                </c:pt>
                <c:pt idx="32">
                  <c:v>EMPRESA ELECTRICA RIO DOBLE</c:v>
                </c:pt>
                <c:pt idx="33">
                  <c:v>HIDROELECTRICA HUANCHOR S.A.C.</c:v>
                </c:pt>
                <c:pt idx="34">
                  <c:v>EMPRESA ELECTRICA AGUA AZUL</c:v>
                </c:pt>
                <c:pt idx="35">
                  <c:v>HUAURA POWER GROUP S.A.</c:v>
                </c:pt>
                <c:pt idx="36">
                  <c:v>EGESUR</c:v>
                </c:pt>
                <c:pt idx="37">
                  <c:v>CELEPSA RENOVABLES S.R.L.</c:v>
                </c:pt>
                <c:pt idx="38">
                  <c:v>TERMOSELVA</c:v>
                </c:pt>
                <c:pt idx="39">
                  <c:v>PETRAMAS</c:v>
                </c:pt>
                <c:pt idx="40">
                  <c:v>AGROAURORA S.A.C.</c:v>
                </c:pt>
                <c:pt idx="41">
                  <c:v>PERUANA DE INVERSIONES EN ENERGIAS RENOVABLES S.A.</c:v>
                </c:pt>
                <c:pt idx="42">
                  <c:v>PANAMERICANA  SOLAR SAC.</c:v>
                </c:pt>
                <c:pt idx="43">
                  <c:v>TACNA SOLAR SAC.</c:v>
                </c:pt>
                <c:pt idx="44">
                  <c:v>MINERA CERRO VERDE</c:v>
                </c:pt>
                <c:pt idx="45">
                  <c:v>AGRO INDUSTRIAL PARAMONGA S.A.</c:v>
                </c:pt>
                <c:pt idx="46">
                  <c:v>AGROINDUSTRIAS SAN JACINTO S.A.A.</c:v>
                </c:pt>
                <c:pt idx="47">
                  <c:v>GR TARUCA SOCIEDAD ANONIMA CERRADA</c:v>
                </c:pt>
                <c:pt idx="48">
                  <c:v>MOQUEGUA FV S.A.C.</c:v>
                </c:pt>
                <c:pt idx="49">
                  <c:v>MAJES ARCUS S.A.C.</c:v>
                </c:pt>
                <c:pt idx="50">
                  <c:v>REPARTICIÓN ARCUS S.A.C.</c:v>
                </c:pt>
                <c:pt idx="51">
                  <c:v>GR PAINO SOCIEDAD ANONIMA CERRADA</c:v>
                </c:pt>
                <c:pt idx="52">
                  <c:v>EMPRESA DE GENERACION ELECTRICA CANCHAYLLO SAC</c:v>
                </c:pt>
                <c:pt idx="53">
                  <c:v>HIDROCAÑETE S.A.</c:v>
                </c:pt>
                <c:pt idx="54">
                  <c:v>ELECTRICA YANAPAMPA SAC</c:v>
                </c:pt>
                <c:pt idx="55">
                  <c:v>ASOCIACIÓN SANTA LUCIA DE CHACAS</c:v>
                </c:pt>
                <c:pt idx="56">
                  <c:v>CENTRALES SANTA ROSA S.A.C.</c:v>
                </c:pt>
                <c:pt idx="57">
                  <c:v>SHOUGESA</c:v>
                </c:pt>
                <c:pt idx="58">
                  <c:v>INVERSIONES SHAQSHA S.A.C.</c:v>
                </c:pt>
                <c:pt idx="59">
                  <c:v>MAJA ENERGIA S.A.C.</c:v>
                </c:pt>
                <c:pt idx="60">
                  <c:v>PLANTA DE RESERVA FRIA DE GENERACION  DE ETEN S.A.</c:v>
                </c:pt>
                <c:pt idx="61">
                  <c:v>COLCA SOLAR S.A.C.</c:v>
                </c:pt>
                <c:pt idx="62">
                  <c:v>INFRAESTRUCTURAS Y ENERGIAS DEL PERU S.A.C.</c:v>
                </c:pt>
                <c:pt idx="63">
                  <c:v>KONDU SAC</c:v>
                </c:pt>
                <c:pt idx="64">
                  <c:v>ATRIA ENERGIA S.A.C.</c:v>
                </c:pt>
              </c:strCache>
            </c:strRef>
          </c:cat>
          <c:val>
            <c:numRef>
              <c:f>EVO_PRO_ENE!$J$188:$J$252</c:f>
              <c:numCache>
                <c:formatCode>General</c:formatCode>
                <c:ptCount val="65"/>
                <c:pt idx="0">
                  <c:v>758425.32499999995</c:v>
                </c:pt>
                <c:pt idx="1">
                  <c:v>582099.76130999997</c:v>
                </c:pt>
                <c:pt idx="2">
                  <c:v>544732.239405</c:v>
                </c:pt>
                <c:pt idx="3">
                  <c:v>360965.76500000001</c:v>
                </c:pt>
                <c:pt idx="4">
                  <c:v>273992.75060999999</c:v>
                </c:pt>
                <c:pt idx="5">
                  <c:v>227665.435</c:v>
                </c:pt>
                <c:pt idx="6">
                  <c:v>219807.43951</c:v>
                </c:pt>
                <c:pt idx="7">
                  <c:v>169019.1</c:v>
                </c:pt>
                <c:pt idx="8">
                  <c:v>123268.89473</c:v>
                </c:pt>
                <c:pt idx="9">
                  <c:v>99639.850779999993</c:v>
                </c:pt>
                <c:pt idx="10">
                  <c:v>97498.892294999998</c:v>
                </c:pt>
                <c:pt idx="11">
                  <c:v>94900.535000000003</c:v>
                </c:pt>
                <c:pt idx="12">
                  <c:v>63645.520230000002</c:v>
                </c:pt>
                <c:pt idx="13">
                  <c:v>60918.409500000002</c:v>
                </c:pt>
                <c:pt idx="14">
                  <c:v>55858.485000000001</c:v>
                </c:pt>
                <c:pt idx="15">
                  <c:v>53224.987625000002</c:v>
                </c:pt>
                <c:pt idx="16">
                  <c:v>47208.768499999998</c:v>
                </c:pt>
                <c:pt idx="17">
                  <c:v>41567.798499999997</c:v>
                </c:pt>
                <c:pt idx="18">
                  <c:v>38651.629000000001</c:v>
                </c:pt>
                <c:pt idx="19">
                  <c:v>34707.800000000003</c:v>
                </c:pt>
                <c:pt idx="20">
                  <c:v>34211.887999999999</c:v>
                </c:pt>
                <c:pt idx="21">
                  <c:v>29399.07</c:v>
                </c:pt>
                <c:pt idx="22">
                  <c:v>23558.501240000001</c:v>
                </c:pt>
                <c:pt idx="23">
                  <c:v>19468.999</c:v>
                </c:pt>
                <c:pt idx="24">
                  <c:v>19007.440035</c:v>
                </c:pt>
                <c:pt idx="25">
                  <c:v>16914.990280000002</c:v>
                </c:pt>
                <c:pt idx="26">
                  <c:v>16499.05</c:v>
                </c:pt>
                <c:pt idx="27">
                  <c:v>14231.154500000001</c:v>
                </c:pt>
                <c:pt idx="28">
                  <c:v>12082.757</c:v>
                </c:pt>
                <c:pt idx="29">
                  <c:v>12055.976000000001</c:v>
                </c:pt>
                <c:pt idx="30">
                  <c:v>11985.412920000001</c:v>
                </c:pt>
                <c:pt idx="31">
                  <c:v>11655.295</c:v>
                </c:pt>
                <c:pt idx="32">
                  <c:v>11189.985000000001</c:v>
                </c:pt>
                <c:pt idx="33">
                  <c:v>11046.592919999999</c:v>
                </c:pt>
                <c:pt idx="34">
                  <c:v>10635.057000000001</c:v>
                </c:pt>
                <c:pt idx="35">
                  <c:v>9943.34</c:v>
                </c:pt>
                <c:pt idx="36">
                  <c:v>8928.8595000000005</c:v>
                </c:pt>
                <c:pt idx="37">
                  <c:v>8640.8329300000005</c:v>
                </c:pt>
                <c:pt idx="38">
                  <c:v>6720.8604999999998</c:v>
                </c:pt>
                <c:pt idx="39">
                  <c:v>6270.76</c:v>
                </c:pt>
                <c:pt idx="40">
                  <c:v>5295.6</c:v>
                </c:pt>
                <c:pt idx="41">
                  <c:v>4869.7620850000003</c:v>
                </c:pt>
                <c:pt idx="42">
                  <c:v>4032.2849999999999</c:v>
                </c:pt>
                <c:pt idx="43">
                  <c:v>3998.2530000000002</c:v>
                </c:pt>
                <c:pt idx="44">
                  <c:v>3821.0050000000001</c:v>
                </c:pt>
                <c:pt idx="45">
                  <c:v>3820.1</c:v>
                </c:pt>
                <c:pt idx="46">
                  <c:v>3561.39</c:v>
                </c:pt>
                <c:pt idx="47">
                  <c:v>3351.7308950000001</c:v>
                </c:pt>
                <c:pt idx="48">
                  <c:v>3323.08</c:v>
                </c:pt>
                <c:pt idx="49">
                  <c:v>3101.8249999999998</c:v>
                </c:pt>
                <c:pt idx="50">
                  <c:v>3095.9250000000002</c:v>
                </c:pt>
                <c:pt idx="51">
                  <c:v>2719.7838200000001</c:v>
                </c:pt>
                <c:pt idx="52">
                  <c:v>2652.5214999999998</c:v>
                </c:pt>
                <c:pt idx="53">
                  <c:v>2084.4459999999999</c:v>
                </c:pt>
                <c:pt idx="54">
                  <c:v>1660.2855</c:v>
                </c:pt>
                <c:pt idx="55">
                  <c:v>1384.0940000000001</c:v>
                </c:pt>
                <c:pt idx="56">
                  <c:v>1164.461135</c:v>
                </c:pt>
                <c:pt idx="57">
                  <c:v>1025.8499999999999</c:v>
                </c:pt>
                <c:pt idx="58">
                  <c:v>990.43499999999995</c:v>
                </c:pt>
                <c:pt idx="59">
                  <c:v>939.56500000000005</c:v>
                </c:pt>
                <c:pt idx="60">
                  <c:v>336.44531499999999</c:v>
                </c:pt>
                <c:pt idx="61">
                  <c:v>153.82</c:v>
                </c:pt>
                <c:pt idx="62">
                  <c:v>90.525000000000006</c:v>
                </c:pt>
                <c:pt idx="63">
                  <c:v>54.547179999999997</c:v>
                </c:pt>
                <c:pt idx="64">
                  <c:v>31.804500000000001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AE4-4CB0-8F05-130B4F054EB2}"/>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s-PE"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607.74</c:v>
                </c:pt>
                <c:pt idx="1">
                  <c:v>610.25</c:v>
                </c:pt>
                <c:pt idx="2">
                  <c:v>598.1</c:v>
                </c:pt>
                <c:pt idx="3">
                  <c:v>586.47</c:v>
                </c:pt>
                <c:pt idx="4">
                  <c:v>576.16</c:v>
                </c:pt>
                <c:pt idx="5">
                  <c:v>572.95000000000005</c:v>
                </c:pt>
                <c:pt idx="6">
                  <c:v>579.08000000000004</c:v>
                </c:pt>
                <c:pt idx="7">
                  <c:v>581.63</c:v>
                </c:pt>
                <c:pt idx="8">
                  <c:v>590.49</c:v>
                </c:pt>
                <c:pt idx="9">
                  <c:v>572.28</c:v>
                </c:pt>
                <c:pt idx="10">
                  <c:v>576.92999999999995</c:v>
                </c:pt>
                <c:pt idx="11">
                  <c:v>573.63</c:v>
                </c:pt>
                <c:pt idx="12">
                  <c:v>581.78</c:v>
                </c:pt>
                <c:pt idx="13">
                  <c:v>571.17999999999995</c:v>
                </c:pt>
                <c:pt idx="14">
                  <c:v>572.54999999999995</c:v>
                </c:pt>
                <c:pt idx="15">
                  <c:v>614.66999999999996</c:v>
                </c:pt>
                <c:pt idx="16">
                  <c:v>624.49</c:v>
                </c:pt>
                <c:pt idx="17">
                  <c:v>631.52</c:v>
                </c:pt>
                <c:pt idx="18">
                  <c:v>624.07000000000005</c:v>
                </c:pt>
                <c:pt idx="19">
                  <c:v>619.84</c:v>
                </c:pt>
                <c:pt idx="20">
                  <c:v>624.29</c:v>
                </c:pt>
                <c:pt idx="21">
                  <c:v>628.91</c:v>
                </c:pt>
                <c:pt idx="22">
                  <c:v>653.41</c:v>
                </c:pt>
                <c:pt idx="23">
                  <c:v>657.33</c:v>
                </c:pt>
                <c:pt idx="24">
                  <c:v>653.49</c:v>
                </c:pt>
                <c:pt idx="25">
                  <c:v>642.66999999999996</c:v>
                </c:pt>
                <c:pt idx="26">
                  <c:v>643.48</c:v>
                </c:pt>
                <c:pt idx="27">
                  <c:v>642.16</c:v>
                </c:pt>
                <c:pt idx="28">
                  <c:v>646.44000000000005</c:v>
                </c:pt>
                <c:pt idx="29">
                  <c:v>641.91999999999996</c:v>
                </c:pt>
                <c:pt idx="30">
                  <c:v>641.44000000000005</c:v>
                </c:pt>
                <c:pt idx="31">
                  <c:v>639.55999999999995</c:v>
                </c:pt>
                <c:pt idx="32">
                  <c:v>636.91999999999996</c:v>
                </c:pt>
                <c:pt idx="33">
                  <c:v>641.25</c:v>
                </c:pt>
                <c:pt idx="34">
                  <c:v>654.15</c:v>
                </c:pt>
                <c:pt idx="35">
                  <c:v>643.75</c:v>
                </c:pt>
                <c:pt idx="36">
                  <c:v>655.6</c:v>
                </c:pt>
                <c:pt idx="37">
                  <c:v>652.03</c:v>
                </c:pt>
                <c:pt idx="38">
                  <c:v>643.32000000000005</c:v>
                </c:pt>
                <c:pt idx="39">
                  <c:v>646.17999999999995</c:v>
                </c:pt>
                <c:pt idx="40">
                  <c:v>639.49</c:v>
                </c:pt>
                <c:pt idx="41">
                  <c:v>637.67999999999995</c:v>
                </c:pt>
                <c:pt idx="42">
                  <c:v>600.62</c:v>
                </c:pt>
                <c:pt idx="43">
                  <c:v>605.83000000000004</c:v>
                </c:pt>
                <c:pt idx="44">
                  <c:v>601.05999999999995</c:v>
                </c:pt>
                <c:pt idx="45">
                  <c:v>594.14</c:v>
                </c:pt>
                <c:pt idx="46">
                  <c:v>588.29999999999995</c:v>
                </c:pt>
                <c:pt idx="47">
                  <c:v>586.41</c:v>
                </c:pt>
              </c:numCache>
            </c:numRef>
          </c:val>
          <c:extLst>
            <c:ext xmlns:c16="http://schemas.microsoft.com/office/drawing/2014/chart" uri="{C3380CC4-5D6E-409C-BE32-E72D297353CC}">
              <c16:uniqueId val="{00000000-7B23-4CF6-AEB4-4CB2D76983FD}"/>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5452.2</c:v>
                </c:pt>
                <c:pt idx="1">
                  <c:v>5444</c:v>
                </c:pt>
                <c:pt idx="2">
                  <c:v>5369.3</c:v>
                </c:pt>
                <c:pt idx="3">
                  <c:v>5204.3999999999996</c:v>
                </c:pt>
                <c:pt idx="4">
                  <c:v>5307.5</c:v>
                </c:pt>
                <c:pt idx="5">
                  <c:v>5262.5</c:v>
                </c:pt>
                <c:pt idx="6">
                  <c:v>5079.8999999999996</c:v>
                </c:pt>
                <c:pt idx="7">
                  <c:v>5199.7</c:v>
                </c:pt>
                <c:pt idx="8">
                  <c:v>5300.8</c:v>
                </c:pt>
                <c:pt idx="9">
                  <c:v>5310.3</c:v>
                </c:pt>
                <c:pt idx="10">
                  <c:v>5510.8</c:v>
                </c:pt>
                <c:pt idx="11">
                  <c:v>5635.3</c:v>
                </c:pt>
                <c:pt idx="12">
                  <c:v>5635.8</c:v>
                </c:pt>
                <c:pt idx="13">
                  <c:v>5427.7</c:v>
                </c:pt>
                <c:pt idx="14">
                  <c:v>5614.3</c:v>
                </c:pt>
                <c:pt idx="15">
                  <c:v>5696.8</c:v>
                </c:pt>
                <c:pt idx="16">
                  <c:v>5891.1</c:v>
                </c:pt>
                <c:pt idx="17">
                  <c:v>6068</c:v>
                </c:pt>
                <c:pt idx="18">
                  <c:v>6221.7</c:v>
                </c:pt>
                <c:pt idx="19">
                  <c:v>6244.1</c:v>
                </c:pt>
                <c:pt idx="20">
                  <c:v>6333.8</c:v>
                </c:pt>
                <c:pt idx="21">
                  <c:v>6379.8</c:v>
                </c:pt>
                <c:pt idx="22">
                  <c:v>6400.5</c:v>
                </c:pt>
                <c:pt idx="23">
                  <c:v>6457.6</c:v>
                </c:pt>
                <c:pt idx="24">
                  <c:v>6370.3</c:v>
                </c:pt>
                <c:pt idx="25">
                  <c:v>6203.8</c:v>
                </c:pt>
                <c:pt idx="26">
                  <c:v>6384.5</c:v>
                </c:pt>
                <c:pt idx="27">
                  <c:v>6405.6</c:v>
                </c:pt>
                <c:pt idx="28">
                  <c:v>6462.7</c:v>
                </c:pt>
                <c:pt idx="29">
                  <c:v>6483.9</c:v>
                </c:pt>
                <c:pt idx="30">
                  <c:v>6431.2</c:v>
                </c:pt>
                <c:pt idx="31">
                  <c:v>6528.7</c:v>
                </c:pt>
                <c:pt idx="32">
                  <c:v>6579.7</c:v>
                </c:pt>
                <c:pt idx="33">
                  <c:v>6387.4</c:v>
                </c:pt>
                <c:pt idx="34">
                  <c:v>6315.5</c:v>
                </c:pt>
                <c:pt idx="35">
                  <c:v>6247.6</c:v>
                </c:pt>
                <c:pt idx="36">
                  <c:v>6452.1</c:v>
                </c:pt>
                <c:pt idx="37">
                  <c:v>6636.4</c:v>
                </c:pt>
                <c:pt idx="38">
                  <c:v>6676.8</c:v>
                </c:pt>
                <c:pt idx="39">
                  <c:v>6664.4</c:v>
                </c:pt>
                <c:pt idx="40">
                  <c:v>6578.7</c:v>
                </c:pt>
                <c:pt idx="41">
                  <c:v>6524.7</c:v>
                </c:pt>
                <c:pt idx="42">
                  <c:v>6401.5</c:v>
                </c:pt>
                <c:pt idx="43">
                  <c:v>6448.5</c:v>
                </c:pt>
                <c:pt idx="44">
                  <c:v>6353.8</c:v>
                </c:pt>
                <c:pt idx="45">
                  <c:v>6068.5</c:v>
                </c:pt>
                <c:pt idx="46">
                  <c:v>5806.6</c:v>
                </c:pt>
                <c:pt idx="47">
                  <c:v>5628.3</c:v>
                </c:pt>
              </c:numCache>
            </c:numRef>
          </c:val>
          <c:extLst>
            <c:ext xmlns:c16="http://schemas.microsoft.com/office/drawing/2014/chart" uri="{C3380CC4-5D6E-409C-BE32-E72D297353CC}">
              <c16:uniqueId val="{00000001-7B23-4CF6-AEB4-4CB2D76983FD}"/>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631.1</c:v>
                </c:pt>
                <c:pt idx="1">
                  <c:v>620.79999999999995</c:v>
                </c:pt>
                <c:pt idx="2">
                  <c:v>620.20000000000005</c:v>
                </c:pt>
                <c:pt idx="3">
                  <c:v>630.29999999999995</c:v>
                </c:pt>
                <c:pt idx="4">
                  <c:v>622.9</c:v>
                </c:pt>
                <c:pt idx="5">
                  <c:v>613.9</c:v>
                </c:pt>
                <c:pt idx="6">
                  <c:v>629.1</c:v>
                </c:pt>
                <c:pt idx="7">
                  <c:v>615.9</c:v>
                </c:pt>
                <c:pt idx="8">
                  <c:v>628.9</c:v>
                </c:pt>
                <c:pt idx="9">
                  <c:v>603.6</c:v>
                </c:pt>
                <c:pt idx="10">
                  <c:v>618.1</c:v>
                </c:pt>
                <c:pt idx="11">
                  <c:v>630.20000000000005</c:v>
                </c:pt>
                <c:pt idx="12">
                  <c:v>689.7</c:v>
                </c:pt>
                <c:pt idx="13">
                  <c:v>823.7</c:v>
                </c:pt>
                <c:pt idx="14">
                  <c:v>943.5</c:v>
                </c:pt>
                <c:pt idx="15">
                  <c:v>948.2</c:v>
                </c:pt>
                <c:pt idx="16">
                  <c:v>974.9</c:v>
                </c:pt>
                <c:pt idx="17">
                  <c:v>997.2</c:v>
                </c:pt>
                <c:pt idx="18">
                  <c:v>1003.9</c:v>
                </c:pt>
                <c:pt idx="19">
                  <c:v>1004.2</c:v>
                </c:pt>
                <c:pt idx="20">
                  <c:v>1024.5</c:v>
                </c:pt>
                <c:pt idx="21">
                  <c:v>997.5</c:v>
                </c:pt>
                <c:pt idx="22">
                  <c:v>1018.9</c:v>
                </c:pt>
                <c:pt idx="23">
                  <c:v>995.6</c:v>
                </c:pt>
                <c:pt idx="24">
                  <c:v>985.6</c:v>
                </c:pt>
                <c:pt idx="25">
                  <c:v>1000.5</c:v>
                </c:pt>
                <c:pt idx="26">
                  <c:v>899.1</c:v>
                </c:pt>
                <c:pt idx="27">
                  <c:v>987.7</c:v>
                </c:pt>
                <c:pt idx="28">
                  <c:v>1050.5999999999999</c:v>
                </c:pt>
                <c:pt idx="29">
                  <c:v>1038.7</c:v>
                </c:pt>
                <c:pt idx="30">
                  <c:v>1000.1</c:v>
                </c:pt>
                <c:pt idx="31">
                  <c:v>988.6</c:v>
                </c:pt>
                <c:pt idx="32">
                  <c:v>889.4</c:v>
                </c:pt>
                <c:pt idx="33">
                  <c:v>741.6</c:v>
                </c:pt>
                <c:pt idx="34">
                  <c:v>644.4</c:v>
                </c:pt>
                <c:pt idx="35">
                  <c:v>623.9</c:v>
                </c:pt>
                <c:pt idx="36">
                  <c:v>618.70000000000005</c:v>
                </c:pt>
                <c:pt idx="37">
                  <c:v>621.9</c:v>
                </c:pt>
                <c:pt idx="38">
                  <c:v>628</c:v>
                </c:pt>
                <c:pt idx="39">
                  <c:v>627.6</c:v>
                </c:pt>
                <c:pt idx="40">
                  <c:v>624</c:v>
                </c:pt>
                <c:pt idx="41">
                  <c:v>626.6</c:v>
                </c:pt>
                <c:pt idx="42">
                  <c:v>622</c:v>
                </c:pt>
                <c:pt idx="43">
                  <c:v>621.9</c:v>
                </c:pt>
                <c:pt idx="44">
                  <c:v>626.9</c:v>
                </c:pt>
                <c:pt idx="45">
                  <c:v>622.1</c:v>
                </c:pt>
                <c:pt idx="46">
                  <c:v>630</c:v>
                </c:pt>
                <c:pt idx="47">
                  <c:v>617</c:v>
                </c:pt>
              </c:numCache>
            </c:numRef>
          </c:val>
          <c:extLst>
            <c:ext xmlns:c16="http://schemas.microsoft.com/office/drawing/2014/chart" uri="{C3380CC4-5D6E-409C-BE32-E72D297353CC}">
              <c16:uniqueId val="{00000002-7B23-4CF6-AEB4-4CB2D76983F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4420.3999999999996</c:v>
                </c:pt>
                <c:pt idx="1">
                  <c:v>4551.7</c:v>
                </c:pt>
                <c:pt idx="2">
                  <c:v>4601.8</c:v>
                </c:pt>
                <c:pt idx="3">
                  <c:v>4495.2</c:v>
                </c:pt>
                <c:pt idx="4">
                  <c:v>4607.3999999999996</c:v>
                </c:pt>
                <c:pt idx="5">
                  <c:v>4564.5</c:v>
                </c:pt>
                <c:pt idx="6">
                  <c:v>4496.2</c:v>
                </c:pt>
                <c:pt idx="7">
                  <c:v>4556.7</c:v>
                </c:pt>
                <c:pt idx="8">
                  <c:v>4611.2</c:v>
                </c:pt>
                <c:pt idx="9">
                  <c:v>4499</c:v>
                </c:pt>
                <c:pt idx="10">
                  <c:v>4729.8</c:v>
                </c:pt>
                <c:pt idx="11">
                  <c:v>4759.5</c:v>
                </c:pt>
                <c:pt idx="12">
                  <c:v>4765.7</c:v>
                </c:pt>
                <c:pt idx="13">
                  <c:v>4560.8</c:v>
                </c:pt>
                <c:pt idx="14">
                  <c:v>4728.3999999999996</c:v>
                </c:pt>
                <c:pt idx="15">
                  <c:v>4763.3999999999996</c:v>
                </c:pt>
                <c:pt idx="16">
                  <c:v>4837.5</c:v>
                </c:pt>
                <c:pt idx="17">
                  <c:v>4815.3999999999996</c:v>
                </c:pt>
                <c:pt idx="18">
                  <c:v>4770.6000000000004</c:v>
                </c:pt>
                <c:pt idx="19">
                  <c:v>4771.6000000000004</c:v>
                </c:pt>
                <c:pt idx="20">
                  <c:v>4820</c:v>
                </c:pt>
                <c:pt idx="21">
                  <c:v>4742.1000000000004</c:v>
                </c:pt>
                <c:pt idx="22">
                  <c:v>4791</c:v>
                </c:pt>
                <c:pt idx="23">
                  <c:v>4760.5</c:v>
                </c:pt>
                <c:pt idx="24">
                  <c:v>4781.7</c:v>
                </c:pt>
                <c:pt idx="25">
                  <c:v>4699.6000000000004</c:v>
                </c:pt>
                <c:pt idx="26">
                  <c:v>4798.8</c:v>
                </c:pt>
                <c:pt idx="27">
                  <c:v>4796</c:v>
                </c:pt>
                <c:pt idx="28">
                  <c:v>4840.3999999999996</c:v>
                </c:pt>
                <c:pt idx="29">
                  <c:v>4847.3</c:v>
                </c:pt>
                <c:pt idx="30">
                  <c:v>4755.8</c:v>
                </c:pt>
                <c:pt idx="31">
                  <c:v>4795.1000000000004</c:v>
                </c:pt>
                <c:pt idx="32">
                  <c:v>4831.3</c:v>
                </c:pt>
                <c:pt idx="33">
                  <c:v>4736.1000000000004</c:v>
                </c:pt>
                <c:pt idx="34">
                  <c:v>4787.1000000000004</c:v>
                </c:pt>
                <c:pt idx="35">
                  <c:v>4714.8999999999996</c:v>
                </c:pt>
                <c:pt idx="36">
                  <c:v>4869.3999999999996</c:v>
                </c:pt>
                <c:pt idx="37">
                  <c:v>4824.8</c:v>
                </c:pt>
                <c:pt idx="38">
                  <c:v>4846.8999999999996</c:v>
                </c:pt>
                <c:pt idx="39">
                  <c:v>4846.5</c:v>
                </c:pt>
                <c:pt idx="40">
                  <c:v>4822.8999999999996</c:v>
                </c:pt>
                <c:pt idx="41">
                  <c:v>4848.1000000000004</c:v>
                </c:pt>
                <c:pt idx="42">
                  <c:v>4751.1000000000004</c:v>
                </c:pt>
                <c:pt idx="43">
                  <c:v>4779.1000000000004</c:v>
                </c:pt>
                <c:pt idx="44">
                  <c:v>4786.6000000000004</c:v>
                </c:pt>
                <c:pt idx="45">
                  <c:v>4718.8</c:v>
                </c:pt>
                <c:pt idx="46">
                  <c:v>4834.2</c:v>
                </c:pt>
                <c:pt idx="47">
                  <c:v>4647.3999999999996</c:v>
                </c:pt>
              </c:numCache>
            </c:numRef>
          </c:val>
          <c:extLst>
            <c:ext xmlns:c16="http://schemas.microsoft.com/office/drawing/2014/chart" uri="{C3380CC4-5D6E-409C-BE32-E72D297353CC}">
              <c16:uniqueId val="{00000000-9808-422B-B83C-784F4E63B24E}"/>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1817.64</c:v>
                </c:pt>
                <c:pt idx="1">
                  <c:v>1727.95</c:v>
                </c:pt>
                <c:pt idx="2">
                  <c:v>1675.9</c:v>
                </c:pt>
                <c:pt idx="3">
                  <c:v>1658.57</c:v>
                </c:pt>
                <c:pt idx="4">
                  <c:v>1668.56</c:v>
                </c:pt>
                <c:pt idx="5">
                  <c:v>1660.85</c:v>
                </c:pt>
                <c:pt idx="6">
                  <c:v>1576.68</c:v>
                </c:pt>
                <c:pt idx="7">
                  <c:v>1557.13</c:v>
                </c:pt>
                <c:pt idx="8">
                  <c:v>1542.09</c:v>
                </c:pt>
                <c:pt idx="9">
                  <c:v>1577.98</c:v>
                </c:pt>
                <c:pt idx="10">
                  <c:v>1639.13</c:v>
                </c:pt>
                <c:pt idx="11">
                  <c:v>1850.73</c:v>
                </c:pt>
                <c:pt idx="12">
                  <c:v>1897.78</c:v>
                </c:pt>
                <c:pt idx="13">
                  <c:v>1944.78</c:v>
                </c:pt>
                <c:pt idx="14">
                  <c:v>1976.05</c:v>
                </c:pt>
                <c:pt idx="15">
                  <c:v>2029.27</c:v>
                </c:pt>
                <c:pt idx="16">
                  <c:v>2150.89</c:v>
                </c:pt>
                <c:pt idx="17">
                  <c:v>2362.3200000000002</c:v>
                </c:pt>
                <c:pt idx="18">
                  <c:v>2528.27</c:v>
                </c:pt>
                <c:pt idx="19">
                  <c:v>2523.84</c:v>
                </c:pt>
                <c:pt idx="20">
                  <c:v>2576.09</c:v>
                </c:pt>
                <c:pt idx="21">
                  <c:v>2663.41</c:v>
                </c:pt>
                <c:pt idx="22">
                  <c:v>2660.71</c:v>
                </c:pt>
                <c:pt idx="23">
                  <c:v>2731.63</c:v>
                </c:pt>
                <c:pt idx="24">
                  <c:v>2470.9899999999998</c:v>
                </c:pt>
                <c:pt idx="25">
                  <c:v>2311.67</c:v>
                </c:pt>
                <c:pt idx="26">
                  <c:v>2437.98</c:v>
                </c:pt>
                <c:pt idx="27">
                  <c:v>2428.16</c:v>
                </c:pt>
                <c:pt idx="28">
                  <c:v>2472.54</c:v>
                </c:pt>
                <c:pt idx="29">
                  <c:v>2466.12</c:v>
                </c:pt>
                <c:pt idx="30">
                  <c:v>2434.2399999999998</c:v>
                </c:pt>
                <c:pt idx="31">
                  <c:v>2420.7600000000002</c:v>
                </c:pt>
                <c:pt idx="32">
                  <c:v>2411.12</c:v>
                </c:pt>
                <c:pt idx="33">
                  <c:v>2292.25</c:v>
                </c:pt>
                <c:pt idx="34">
                  <c:v>2178.75</c:v>
                </c:pt>
                <c:pt idx="35">
                  <c:v>2152.35</c:v>
                </c:pt>
                <c:pt idx="36">
                  <c:v>2239.6</c:v>
                </c:pt>
                <c:pt idx="37">
                  <c:v>2507.0300000000002</c:v>
                </c:pt>
                <c:pt idx="38">
                  <c:v>2553.52</c:v>
                </c:pt>
                <c:pt idx="39">
                  <c:v>2561.48</c:v>
                </c:pt>
                <c:pt idx="40">
                  <c:v>2522.59</c:v>
                </c:pt>
                <c:pt idx="41">
                  <c:v>2482.7800000000002</c:v>
                </c:pt>
                <c:pt idx="42">
                  <c:v>2465.8200000000002</c:v>
                </c:pt>
                <c:pt idx="43">
                  <c:v>2530.9299999999998</c:v>
                </c:pt>
                <c:pt idx="44">
                  <c:v>2502.56</c:v>
                </c:pt>
                <c:pt idx="45">
                  <c:v>2315.14</c:v>
                </c:pt>
                <c:pt idx="46">
                  <c:v>1995.9</c:v>
                </c:pt>
                <c:pt idx="47">
                  <c:v>2047.41</c:v>
                </c:pt>
              </c:numCache>
            </c:numRef>
          </c:val>
          <c:extLst>
            <c:ext xmlns:c16="http://schemas.microsoft.com/office/drawing/2014/chart" uri="{C3380CC4-5D6E-409C-BE32-E72D297353CC}">
              <c16:uniqueId val="{00000001-9808-422B-B83C-784F4E63B24E}"/>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4.8</c:v>
                </c:pt>
                <c:pt idx="12">
                  <c:v>66.5</c:v>
                </c:pt>
                <c:pt idx="13">
                  <c:v>201.4</c:v>
                </c:pt>
                <c:pt idx="14">
                  <c:v>324.2</c:v>
                </c:pt>
                <c:pt idx="15">
                  <c:v>376.4</c:v>
                </c:pt>
                <c:pt idx="16">
                  <c:v>402.8</c:v>
                </c:pt>
                <c:pt idx="17">
                  <c:v>418.3</c:v>
                </c:pt>
                <c:pt idx="18">
                  <c:v>433.4</c:v>
                </c:pt>
                <c:pt idx="19">
                  <c:v>430.7</c:v>
                </c:pt>
                <c:pt idx="20">
                  <c:v>443.9</c:v>
                </c:pt>
                <c:pt idx="21">
                  <c:v>433.9</c:v>
                </c:pt>
                <c:pt idx="22">
                  <c:v>441.2</c:v>
                </c:pt>
                <c:pt idx="23">
                  <c:v>434.6</c:v>
                </c:pt>
                <c:pt idx="24">
                  <c:v>409.8</c:v>
                </c:pt>
                <c:pt idx="25">
                  <c:v>425.7</c:v>
                </c:pt>
                <c:pt idx="26">
                  <c:v>325.10000000000002</c:v>
                </c:pt>
                <c:pt idx="27">
                  <c:v>412.4</c:v>
                </c:pt>
                <c:pt idx="28">
                  <c:v>433.8</c:v>
                </c:pt>
                <c:pt idx="29">
                  <c:v>414</c:v>
                </c:pt>
                <c:pt idx="30">
                  <c:v>381.8</c:v>
                </c:pt>
                <c:pt idx="31">
                  <c:v>364.8</c:v>
                </c:pt>
                <c:pt idx="32">
                  <c:v>268.89999999999998</c:v>
                </c:pt>
                <c:pt idx="33">
                  <c:v>126.2</c:v>
                </c:pt>
                <c:pt idx="34">
                  <c:v>21.7</c:v>
                </c:pt>
                <c:pt idx="35">
                  <c:v>2.1</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9808-422B-B83C-784F4E63B24E}"/>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453</c:v>
                </c:pt>
                <c:pt idx="1">
                  <c:v>395.4</c:v>
                </c:pt>
                <c:pt idx="2">
                  <c:v>309.89999999999998</c:v>
                </c:pt>
                <c:pt idx="3">
                  <c:v>267.39999999999998</c:v>
                </c:pt>
                <c:pt idx="4">
                  <c:v>230.6</c:v>
                </c:pt>
                <c:pt idx="5">
                  <c:v>224</c:v>
                </c:pt>
                <c:pt idx="6">
                  <c:v>215.2</c:v>
                </c:pt>
                <c:pt idx="7">
                  <c:v>283.39999999999998</c:v>
                </c:pt>
                <c:pt idx="8">
                  <c:v>366.9</c:v>
                </c:pt>
                <c:pt idx="9">
                  <c:v>409.2</c:v>
                </c:pt>
                <c:pt idx="10">
                  <c:v>336.9</c:v>
                </c:pt>
                <c:pt idx="11">
                  <c:v>224.1</c:v>
                </c:pt>
                <c:pt idx="12">
                  <c:v>177.3</c:v>
                </c:pt>
                <c:pt idx="13">
                  <c:v>115.6</c:v>
                </c:pt>
                <c:pt idx="14">
                  <c:v>101.7</c:v>
                </c:pt>
                <c:pt idx="15">
                  <c:v>90.6</c:v>
                </c:pt>
                <c:pt idx="16">
                  <c:v>99.3</c:v>
                </c:pt>
                <c:pt idx="17">
                  <c:v>100.7</c:v>
                </c:pt>
                <c:pt idx="18">
                  <c:v>117.4</c:v>
                </c:pt>
                <c:pt idx="19">
                  <c:v>142</c:v>
                </c:pt>
                <c:pt idx="20">
                  <c:v>142.6</c:v>
                </c:pt>
                <c:pt idx="21">
                  <c:v>166.8</c:v>
                </c:pt>
                <c:pt idx="22">
                  <c:v>179.9</c:v>
                </c:pt>
                <c:pt idx="23">
                  <c:v>183.8</c:v>
                </c:pt>
                <c:pt idx="24">
                  <c:v>346.9</c:v>
                </c:pt>
                <c:pt idx="25">
                  <c:v>410</c:v>
                </c:pt>
                <c:pt idx="26">
                  <c:v>365.2</c:v>
                </c:pt>
                <c:pt idx="27">
                  <c:v>398.9</c:v>
                </c:pt>
                <c:pt idx="28">
                  <c:v>413</c:v>
                </c:pt>
                <c:pt idx="29">
                  <c:v>437.1</c:v>
                </c:pt>
                <c:pt idx="30">
                  <c:v>500.9</c:v>
                </c:pt>
                <c:pt idx="31">
                  <c:v>576.20000000000005</c:v>
                </c:pt>
                <c:pt idx="32">
                  <c:v>594.70000000000005</c:v>
                </c:pt>
                <c:pt idx="33">
                  <c:v>615.70000000000005</c:v>
                </c:pt>
                <c:pt idx="34">
                  <c:v>626.5</c:v>
                </c:pt>
                <c:pt idx="35">
                  <c:v>645.9</c:v>
                </c:pt>
                <c:pt idx="36">
                  <c:v>617.4</c:v>
                </c:pt>
                <c:pt idx="37">
                  <c:v>578.5</c:v>
                </c:pt>
                <c:pt idx="38">
                  <c:v>547.70000000000005</c:v>
                </c:pt>
                <c:pt idx="39">
                  <c:v>530.20000000000005</c:v>
                </c:pt>
                <c:pt idx="40">
                  <c:v>496.7</c:v>
                </c:pt>
                <c:pt idx="41">
                  <c:v>458.1</c:v>
                </c:pt>
                <c:pt idx="42">
                  <c:v>407.2</c:v>
                </c:pt>
                <c:pt idx="43">
                  <c:v>366.2</c:v>
                </c:pt>
                <c:pt idx="44">
                  <c:v>292.60000000000002</c:v>
                </c:pt>
                <c:pt idx="45">
                  <c:v>250.8</c:v>
                </c:pt>
                <c:pt idx="46">
                  <c:v>194.8</c:v>
                </c:pt>
                <c:pt idx="47">
                  <c:v>136.9</c:v>
                </c:pt>
              </c:numCache>
            </c:numRef>
          </c:val>
          <c:extLst>
            <c:ext xmlns:c16="http://schemas.microsoft.com/office/drawing/2014/chart" uri="{C3380CC4-5D6E-409C-BE32-E72D297353CC}">
              <c16:uniqueId val="{00000003-9808-422B-B83C-784F4E63B24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360.8</c:v>
                </c:pt>
                <c:pt idx="1">
                  <c:v>361.6</c:v>
                </c:pt>
                <c:pt idx="2">
                  <c:v>361.7</c:v>
                </c:pt>
                <c:pt idx="3">
                  <c:v>361.6</c:v>
                </c:pt>
                <c:pt idx="4">
                  <c:v>362</c:v>
                </c:pt>
                <c:pt idx="5">
                  <c:v>361.6</c:v>
                </c:pt>
                <c:pt idx="6">
                  <c:v>361.6</c:v>
                </c:pt>
                <c:pt idx="7">
                  <c:v>360.8</c:v>
                </c:pt>
                <c:pt idx="8">
                  <c:v>361.8</c:v>
                </c:pt>
                <c:pt idx="9">
                  <c:v>360.6</c:v>
                </c:pt>
                <c:pt idx="10">
                  <c:v>361.4</c:v>
                </c:pt>
                <c:pt idx="11">
                  <c:v>363.9</c:v>
                </c:pt>
                <c:pt idx="12">
                  <c:v>363.4</c:v>
                </c:pt>
                <c:pt idx="13">
                  <c:v>362.3</c:v>
                </c:pt>
                <c:pt idx="14">
                  <c:v>363</c:v>
                </c:pt>
                <c:pt idx="15">
                  <c:v>363.9</c:v>
                </c:pt>
                <c:pt idx="16">
                  <c:v>363.4</c:v>
                </c:pt>
                <c:pt idx="17">
                  <c:v>363.3</c:v>
                </c:pt>
                <c:pt idx="18">
                  <c:v>363</c:v>
                </c:pt>
                <c:pt idx="19">
                  <c:v>363</c:v>
                </c:pt>
                <c:pt idx="20">
                  <c:v>362.9</c:v>
                </c:pt>
                <c:pt idx="21">
                  <c:v>362.8</c:v>
                </c:pt>
                <c:pt idx="22">
                  <c:v>362.6</c:v>
                </c:pt>
                <c:pt idx="23">
                  <c:v>362.6</c:v>
                </c:pt>
                <c:pt idx="24">
                  <c:v>362.6</c:v>
                </c:pt>
                <c:pt idx="25">
                  <c:v>360.6</c:v>
                </c:pt>
                <c:pt idx="26">
                  <c:v>360.1</c:v>
                </c:pt>
                <c:pt idx="27">
                  <c:v>362.6</c:v>
                </c:pt>
                <c:pt idx="28">
                  <c:v>362.6</c:v>
                </c:pt>
                <c:pt idx="29">
                  <c:v>362.4</c:v>
                </c:pt>
                <c:pt idx="30">
                  <c:v>361.5</c:v>
                </c:pt>
                <c:pt idx="31">
                  <c:v>361.4</c:v>
                </c:pt>
                <c:pt idx="32">
                  <c:v>362.2</c:v>
                </c:pt>
                <c:pt idx="33">
                  <c:v>362.1</c:v>
                </c:pt>
                <c:pt idx="34">
                  <c:v>360.9</c:v>
                </c:pt>
                <c:pt idx="35">
                  <c:v>361.2</c:v>
                </c:pt>
                <c:pt idx="36">
                  <c:v>362.5</c:v>
                </c:pt>
                <c:pt idx="37">
                  <c:v>362.2</c:v>
                </c:pt>
                <c:pt idx="38">
                  <c:v>362.2</c:v>
                </c:pt>
                <c:pt idx="39">
                  <c:v>362.4</c:v>
                </c:pt>
                <c:pt idx="40">
                  <c:v>362.9</c:v>
                </c:pt>
                <c:pt idx="41">
                  <c:v>362.4</c:v>
                </c:pt>
                <c:pt idx="42">
                  <c:v>360.5</c:v>
                </c:pt>
                <c:pt idx="43">
                  <c:v>361.8</c:v>
                </c:pt>
                <c:pt idx="44">
                  <c:v>362.2</c:v>
                </c:pt>
                <c:pt idx="45">
                  <c:v>362.4</c:v>
                </c:pt>
                <c:pt idx="46">
                  <c:v>360.4</c:v>
                </c:pt>
                <c:pt idx="47">
                  <c:v>361.1</c:v>
                </c:pt>
              </c:numCache>
            </c:numRef>
          </c:val>
          <c:extLst>
            <c:ext xmlns:c16="http://schemas.microsoft.com/office/drawing/2014/chart" uri="{C3380CC4-5D6E-409C-BE32-E72D297353CC}">
              <c16:uniqueId val="{00000000-E088-463E-A20A-D4834D160886}"/>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44.95</c:v>
                </c:pt>
                <c:pt idx="1">
                  <c:v>45.27</c:v>
                </c:pt>
                <c:pt idx="2">
                  <c:v>45.2</c:v>
                </c:pt>
                <c:pt idx="3">
                  <c:v>44.98</c:v>
                </c:pt>
                <c:pt idx="4">
                  <c:v>44.97</c:v>
                </c:pt>
                <c:pt idx="5">
                  <c:v>43.83</c:v>
                </c:pt>
                <c:pt idx="6">
                  <c:v>45.34</c:v>
                </c:pt>
                <c:pt idx="7">
                  <c:v>44.95</c:v>
                </c:pt>
                <c:pt idx="8">
                  <c:v>44.46</c:v>
                </c:pt>
                <c:pt idx="9">
                  <c:v>44.49</c:v>
                </c:pt>
                <c:pt idx="10">
                  <c:v>44.82</c:v>
                </c:pt>
                <c:pt idx="11">
                  <c:v>44.83</c:v>
                </c:pt>
                <c:pt idx="12">
                  <c:v>45.11</c:v>
                </c:pt>
                <c:pt idx="13">
                  <c:v>45.11</c:v>
                </c:pt>
                <c:pt idx="14">
                  <c:v>45.12</c:v>
                </c:pt>
                <c:pt idx="15">
                  <c:v>44.92</c:v>
                </c:pt>
                <c:pt idx="16">
                  <c:v>43.5</c:v>
                </c:pt>
                <c:pt idx="17">
                  <c:v>45.25</c:v>
                </c:pt>
                <c:pt idx="18">
                  <c:v>45.24</c:v>
                </c:pt>
                <c:pt idx="19">
                  <c:v>44.41</c:v>
                </c:pt>
                <c:pt idx="20">
                  <c:v>45.02</c:v>
                </c:pt>
                <c:pt idx="21">
                  <c:v>44.6</c:v>
                </c:pt>
                <c:pt idx="22">
                  <c:v>43.91</c:v>
                </c:pt>
                <c:pt idx="23">
                  <c:v>43.6</c:v>
                </c:pt>
                <c:pt idx="24">
                  <c:v>43.82</c:v>
                </c:pt>
                <c:pt idx="25">
                  <c:v>44.12</c:v>
                </c:pt>
                <c:pt idx="26">
                  <c:v>44.11</c:v>
                </c:pt>
                <c:pt idx="27">
                  <c:v>43.2</c:v>
                </c:pt>
                <c:pt idx="28">
                  <c:v>44.12</c:v>
                </c:pt>
                <c:pt idx="29">
                  <c:v>44.32</c:v>
                </c:pt>
                <c:pt idx="30">
                  <c:v>44.11</c:v>
                </c:pt>
                <c:pt idx="31">
                  <c:v>43.7</c:v>
                </c:pt>
                <c:pt idx="32">
                  <c:v>40.99</c:v>
                </c:pt>
                <c:pt idx="33">
                  <c:v>44.47</c:v>
                </c:pt>
                <c:pt idx="34">
                  <c:v>45.07</c:v>
                </c:pt>
                <c:pt idx="35">
                  <c:v>44.64</c:v>
                </c:pt>
                <c:pt idx="36">
                  <c:v>44.88</c:v>
                </c:pt>
                <c:pt idx="37">
                  <c:v>44.81</c:v>
                </c:pt>
                <c:pt idx="38">
                  <c:v>44.3</c:v>
                </c:pt>
                <c:pt idx="39">
                  <c:v>44.69</c:v>
                </c:pt>
                <c:pt idx="40">
                  <c:v>44.68</c:v>
                </c:pt>
                <c:pt idx="41">
                  <c:v>44.73</c:v>
                </c:pt>
                <c:pt idx="42">
                  <c:v>44.19</c:v>
                </c:pt>
                <c:pt idx="43">
                  <c:v>43.74</c:v>
                </c:pt>
                <c:pt idx="44">
                  <c:v>34.799999999999997</c:v>
                </c:pt>
                <c:pt idx="45">
                  <c:v>35.200000000000003</c:v>
                </c:pt>
                <c:pt idx="46">
                  <c:v>35.6</c:v>
                </c:pt>
                <c:pt idx="47">
                  <c:v>35.700000000000003</c:v>
                </c:pt>
              </c:numCache>
            </c:numRef>
          </c:val>
          <c:extLst>
            <c:ext xmlns:c16="http://schemas.microsoft.com/office/drawing/2014/chart" uri="{C3380CC4-5D6E-409C-BE32-E72D297353CC}">
              <c16:uniqueId val="{00000001-E088-463E-A20A-D4834D160886}"/>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4.8</c:v>
                </c:pt>
                <c:pt idx="12">
                  <c:v>66.5</c:v>
                </c:pt>
                <c:pt idx="13">
                  <c:v>201.4</c:v>
                </c:pt>
                <c:pt idx="14">
                  <c:v>324.2</c:v>
                </c:pt>
                <c:pt idx="15">
                  <c:v>376.4</c:v>
                </c:pt>
                <c:pt idx="16">
                  <c:v>402.8</c:v>
                </c:pt>
                <c:pt idx="17">
                  <c:v>418.3</c:v>
                </c:pt>
                <c:pt idx="18">
                  <c:v>433.4</c:v>
                </c:pt>
                <c:pt idx="19">
                  <c:v>430.7</c:v>
                </c:pt>
                <c:pt idx="20">
                  <c:v>443.9</c:v>
                </c:pt>
                <c:pt idx="21">
                  <c:v>433.9</c:v>
                </c:pt>
                <c:pt idx="22">
                  <c:v>441.2</c:v>
                </c:pt>
                <c:pt idx="23">
                  <c:v>434.6</c:v>
                </c:pt>
                <c:pt idx="24">
                  <c:v>409.8</c:v>
                </c:pt>
                <c:pt idx="25">
                  <c:v>425.7</c:v>
                </c:pt>
                <c:pt idx="26">
                  <c:v>325.10000000000002</c:v>
                </c:pt>
                <c:pt idx="27">
                  <c:v>412.4</c:v>
                </c:pt>
                <c:pt idx="28">
                  <c:v>433.8</c:v>
                </c:pt>
                <c:pt idx="29">
                  <c:v>414</c:v>
                </c:pt>
                <c:pt idx="30">
                  <c:v>381.8</c:v>
                </c:pt>
                <c:pt idx="31">
                  <c:v>364.8</c:v>
                </c:pt>
                <c:pt idx="32">
                  <c:v>268.89999999999998</c:v>
                </c:pt>
                <c:pt idx="33">
                  <c:v>126.2</c:v>
                </c:pt>
                <c:pt idx="34">
                  <c:v>21.7</c:v>
                </c:pt>
                <c:pt idx="35">
                  <c:v>2.1</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E088-463E-A20A-D4834D160886}"/>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453</c:v>
                </c:pt>
                <c:pt idx="1">
                  <c:v>395.4</c:v>
                </c:pt>
                <c:pt idx="2">
                  <c:v>309.89999999999998</c:v>
                </c:pt>
                <c:pt idx="3">
                  <c:v>267.39999999999998</c:v>
                </c:pt>
                <c:pt idx="4">
                  <c:v>230.6</c:v>
                </c:pt>
                <c:pt idx="5">
                  <c:v>224</c:v>
                </c:pt>
                <c:pt idx="6">
                  <c:v>215.2</c:v>
                </c:pt>
                <c:pt idx="7">
                  <c:v>283.39999999999998</c:v>
                </c:pt>
                <c:pt idx="8">
                  <c:v>366.9</c:v>
                </c:pt>
                <c:pt idx="9">
                  <c:v>409.2</c:v>
                </c:pt>
                <c:pt idx="10">
                  <c:v>336.9</c:v>
                </c:pt>
                <c:pt idx="11">
                  <c:v>224.1</c:v>
                </c:pt>
                <c:pt idx="12">
                  <c:v>177.3</c:v>
                </c:pt>
                <c:pt idx="13">
                  <c:v>115.6</c:v>
                </c:pt>
                <c:pt idx="14">
                  <c:v>101.7</c:v>
                </c:pt>
                <c:pt idx="15">
                  <c:v>90.6</c:v>
                </c:pt>
                <c:pt idx="16">
                  <c:v>99.3</c:v>
                </c:pt>
                <c:pt idx="17">
                  <c:v>100.7</c:v>
                </c:pt>
                <c:pt idx="18">
                  <c:v>117.4</c:v>
                </c:pt>
                <c:pt idx="19">
                  <c:v>142</c:v>
                </c:pt>
                <c:pt idx="20">
                  <c:v>142.6</c:v>
                </c:pt>
                <c:pt idx="21">
                  <c:v>166.8</c:v>
                </c:pt>
                <c:pt idx="22">
                  <c:v>179.9</c:v>
                </c:pt>
                <c:pt idx="23">
                  <c:v>183.8</c:v>
                </c:pt>
                <c:pt idx="24">
                  <c:v>346.9</c:v>
                </c:pt>
                <c:pt idx="25">
                  <c:v>410</c:v>
                </c:pt>
                <c:pt idx="26">
                  <c:v>365.2</c:v>
                </c:pt>
                <c:pt idx="27">
                  <c:v>398.9</c:v>
                </c:pt>
                <c:pt idx="28">
                  <c:v>413</c:v>
                </c:pt>
                <c:pt idx="29">
                  <c:v>437.1</c:v>
                </c:pt>
                <c:pt idx="30">
                  <c:v>500.9</c:v>
                </c:pt>
                <c:pt idx="31">
                  <c:v>576.20000000000005</c:v>
                </c:pt>
                <c:pt idx="32">
                  <c:v>594.70000000000005</c:v>
                </c:pt>
                <c:pt idx="33">
                  <c:v>615.70000000000005</c:v>
                </c:pt>
                <c:pt idx="34">
                  <c:v>626.5</c:v>
                </c:pt>
                <c:pt idx="35">
                  <c:v>645.9</c:v>
                </c:pt>
                <c:pt idx="36">
                  <c:v>617.4</c:v>
                </c:pt>
                <c:pt idx="37">
                  <c:v>578.5</c:v>
                </c:pt>
                <c:pt idx="38">
                  <c:v>547.70000000000005</c:v>
                </c:pt>
                <c:pt idx="39">
                  <c:v>530.20000000000005</c:v>
                </c:pt>
                <c:pt idx="40">
                  <c:v>496.7</c:v>
                </c:pt>
                <c:pt idx="41">
                  <c:v>458.1</c:v>
                </c:pt>
                <c:pt idx="42">
                  <c:v>407.2</c:v>
                </c:pt>
                <c:pt idx="43">
                  <c:v>366.2</c:v>
                </c:pt>
                <c:pt idx="44">
                  <c:v>292.60000000000002</c:v>
                </c:pt>
                <c:pt idx="45">
                  <c:v>250.8</c:v>
                </c:pt>
                <c:pt idx="46">
                  <c:v>194.8</c:v>
                </c:pt>
                <c:pt idx="47">
                  <c:v>136.9</c:v>
                </c:pt>
              </c:numCache>
            </c:numRef>
          </c:val>
          <c:extLst>
            <c:ext xmlns:c16="http://schemas.microsoft.com/office/drawing/2014/chart" uri="{C3380CC4-5D6E-409C-BE32-E72D297353CC}">
              <c16:uniqueId val="{00000003-E088-463E-A20A-D4834D16088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38.99</c:v>
                </c:pt>
                <c:pt idx="1">
                  <c:v>46.29</c:v>
                </c:pt>
                <c:pt idx="2">
                  <c:v>46.139000000000003</c:v>
                </c:pt>
                <c:pt idx="3">
                  <c:v>41.959000000000003</c:v>
                </c:pt>
                <c:pt idx="4">
                  <c:v>46.13</c:v>
                </c:pt>
                <c:pt idx="5">
                  <c:v>41.418999999999997</c:v>
                </c:pt>
                <c:pt idx="6">
                  <c:v>41.22</c:v>
                </c:pt>
                <c:pt idx="7">
                  <c:v>44.689</c:v>
                </c:pt>
                <c:pt idx="8">
                  <c:v>41.58</c:v>
                </c:pt>
                <c:pt idx="9">
                  <c:v>44.5</c:v>
                </c:pt>
                <c:pt idx="10">
                  <c:v>48.06</c:v>
                </c:pt>
                <c:pt idx="11">
                  <c:v>54.38</c:v>
                </c:pt>
                <c:pt idx="12">
                  <c:v>57.22</c:v>
                </c:pt>
                <c:pt idx="13">
                  <c:v>44.369</c:v>
                </c:pt>
                <c:pt idx="14">
                  <c:v>48.869</c:v>
                </c:pt>
                <c:pt idx="15">
                  <c:v>52.61</c:v>
                </c:pt>
                <c:pt idx="16">
                  <c:v>52.13</c:v>
                </c:pt>
                <c:pt idx="17">
                  <c:v>57.408999999999999</c:v>
                </c:pt>
                <c:pt idx="18">
                  <c:v>55.279000000000003</c:v>
                </c:pt>
                <c:pt idx="19">
                  <c:v>61.098999999999997</c:v>
                </c:pt>
                <c:pt idx="20">
                  <c:v>59.08</c:v>
                </c:pt>
                <c:pt idx="21">
                  <c:v>61.08</c:v>
                </c:pt>
                <c:pt idx="22">
                  <c:v>64.739000000000004</c:v>
                </c:pt>
                <c:pt idx="23">
                  <c:v>65.11</c:v>
                </c:pt>
                <c:pt idx="24">
                  <c:v>65.808999999999997</c:v>
                </c:pt>
                <c:pt idx="25">
                  <c:v>59.08</c:v>
                </c:pt>
                <c:pt idx="26">
                  <c:v>58.83</c:v>
                </c:pt>
                <c:pt idx="27">
                  <c:v>59.548999999999999</c:v>
                </c:pt>
                <c:pt idx="28">
                  <c:v>63.13</c:v>
                </c:pt>
                <c:pt idx="29">
                  <c:v>61.84</c:v>
                </c:pt>
                <c:pt idx="30">
                  <c:v>62.119</c:v>
                </c:pt>
                <c:pt idx="31">
                  <c:v>61.918999999999997</c:v>
                </c:pt>
                <c:pt idx="32">
                  <c:v>61.369</c:v>
                </c:pt>
                <c:pt idx="33">
                  <c:v>61.029000000000003</c:v>
                </c:pt>
                <c:pt idx="34">
                  <c:v>57.908999999999999</c:v>
                </c:pt>
                <c:pt idx="35">
                  <c:v>60.04</c:v>
                </c:pt>
                <c:pt idx="36">
                  <c:v>62.83</c:v>
                </c:pt>
                <c:pt idx="37">
                  <c:v>69.540000000000006</c:v>
                </c:pt>
                <c:pt idx="38">
                  <c:v>69.680000000000007</c:v>
                </c:pt>
                <c:pt idx="39">
                  <c:v>69.44</c:v>
                </c:pt>
                <c:pt idx="40">
                  <c:v>68.709000000000003</c:v>
                </c:pt>
                <c:pt idx="41">
                  <c:v>67.75</c:v>
                </c:pt>
                <c:pt idx="42">
                  <c:v>62.38</c:v>
                </c:pt>
                <c:pt idx="43">
                  <c:v>63.658999999999999</c:v>
                </c:pt>
                <c:pt idx="44">
                  <c:v>60.158999999999999</c:v>
                </c:pt>
                <c:pt idx="45">
                  <c:v>52.65</c:v>
                </c:pt>
                <c:pt idx="46">
                  <c:v>52.348999999999997</c:v>
                </c:pt>
                <c:pt idx="47">
                  <c:v>49.68</c:v>
                </c:pt>
              </c:numCache>
            </c:numRef>
          </c:val>
          <c:extLst>
            <c:ext xmlns:c16="http://schemas.microsoft.com/office/drawing/2014/chart" uri="{C3380CC4-5D6E-409C-BE32-E72D297353CC}">
              <c16:uniqueId val="{00000000-10F2-4620-BD8A-8039BBD714AB}"/>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39.098999999999997</c:v>
                </c:pt>
                <c:pt idx="1">
                  <c:v>46.029000000000003</c:v>
                </c:pt>
                <c:pt idx="2">
                  <c:v>45.728999999999999</c:v>
                </c:pt>
                <c:pt idx="3">
                  <c:v>42.4</c:v>
                </c:pt>
                <c:pt idx="4">
                  <c:v>46.119</c:v>
                </c:pt>
                <c:pt idx="5">
                  <c:v>41.56</c:v>
                </c:pt>
                <c:pt idx="6">
                  <c:v>41.759</c:v>
                </c:pt>
                <c:pt idx="7">
                  <c:v>44.658999999999999</c:v>
                </c:pt>
                <c:pt idx="8">
                  <c:v>41.598999999999997</c:v>
                </c:pt>
                <c:pt idx="9">
                  <c:v>45.168999999999997</c:v>
                </c:pt>
                <c:pt idx="10">
                  <c:v>48.418999999999997</c:v>
                </c:pt>
                <c:pt idx="11">
                  <c:v>54.639000000000003</c:v>
                </c:pt>
                <c:pt idx="12">
                  <c:v>56.759</c:v>
                </c:pt>
                <c:pt idx="13">
                  <c:v>44.4</c:v>
                </c:pt>
                <c:pt idx="14">
                  <c:v>49.13</c:v>
                </c:pt>
                <c:pt idx="15">
                  <c:v>53.389000000000003</c:v>
                </c:pt>
                <c:pt idx="16">
                  <c:v>52.49</c:v>
                </c:pt>
                <c:pt idx="17">
                  <c:v>57.38</c:v>
                </c:pt>
                <c:pt idx="18">
                  <c:v>55.52</c:v>
                </c:pt>
                <c:pt idx="19">
                  <c:v>61.2</c:v>
                </c:pt>
                <c:pt idx="20">
                  <c:v>59.22</c:v>
                </c:pt>
                <c:pt idx="21">
                  <c:v>61.61</c:v>
                </c:pt>
                <c:pt idx="22">
                  <c:v>64.790000000000006</c:v>
                </c:pt>
                <c:pt idx="23">
                  <c:v>64.838999999999999</c:v>
                </c:pt>
                <c:pt idx="24">
                  <c:v>65.37</c:v>
                </c:pt>
                <c:pt idx="25">
                  <c:v>59.509</c:v>
                </c:pt>
                <c:pt idx="26">
                  <c:v>58.939</c:v>
                </c:pt>
                <c:pt idx="27">
                  <c:v>59.918999999999997</c:v>
                </c:pt>
                <c:pt idx="28">
                  <c:v>63.02</c:v>
                </c:pt>
                <c:pt idx="29">
                  <c:v>62.189</c:v>
                </c:pt>
                <c:pt idx="30">
                  <c:v>62.25</c:v>
                </c:pt>
                <c:pt idx="31">
                  <c:v>63.18</c:v>
                </c:pt>
                <c:pt idx="32">
                  <c:v>61.869</c:v>
                </c:pt>
                <c:pt idx="33">
                  <c:v>61.029000000000003</c:v>
                </c:pt>
                <c:pt idx="34">
                  <c:v>57.7</c:v>
                </c:pt>
                <c:pt idx="35">
                  <c:v>60.9</c:v>
                </c:pt>
                <c:pt idx="36">
                  <c:v>63.189</c:v>
                </c:pt>
                <c:pt idx="37">
                  <c:v>69.650000000000006</c:v>
                </c:pt>
                <c:pt idx="38">
                  <c:v>70.379000000000005</c:v>
                </c:pt>
                <c:pt idx="39">
                  <c:v>69.760000000000005</c:v>
                </c:pt>
                <c:pt idx="40">
                  <c:v>68.698999999999998</c:v>
                </c:pt>
                <c:pt idx="41">
                  <c:v>67.319000000000003</c:v>
                </c:pt>
                <c:pt idx="42">
                  <c:v>62.389000000000003</c:v>
                </c:pt>
                <c:pt idx="43">
                  <c:v>63.908999999999999</c:v>
                </c:pt>
                <c:pt idx="44">
                  <c:v>60.11</c:v>
                </c:pt>
                <c:pt idx="45">
                  <c:v>52.709000000000003</c:v>
                </c:pt>
                <c:pt idx="46">
                  <c:v>52.59</c:v>
                </c:pt>
                <c:pt idx="47">
                  <c:v>49.33</c:v>
                </c:pt>
              </c:numCache>
            </c:numRef>
          </c:val>
          <c:extLst>
            <c:ext xmlns:c16="http://schemas.microsoft.com/office/drawing/2014/chart" uri="{C3380CC4-5D6E-409C-BE32-E72D297353CC}">
              <c16:uniqueId val="{00000001-10F2-4620-BD8A-8039BBD714AB}"/>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41.795000000000002</c:v>
                </c:pt>
                <c:pt idx="1">
                  <c:v>47.152999999999999</c:v>
                </c:pt>
                <c:pt idx="2">
                  <c:v>47.823</c:v>
                </c:pt>
                <c:pt idx="3">
                  <c:v>46.616999999999997</c:v>
                </c:pt>
                <c:pt idx="4">
                  <c:v>48.895000000000003</c:v>
                </c:pt>
                <c:pt idx="5">
                  <c:v>43.67</c:v>
                </c:pt>
                <c:pt idx="6">
                  <c:v>41.125</c:v>
                </c:pt>
                <c:pt idx="7">
                  <c:v>47.018999999999998</c:v>
                </c:pt>
                <c:pt idx="8">
                  <c:v>47.286999999999999</c:v>
                </c:pt>
                <c:pt idx="9">
                  <c:v>47.555</c:v>
                </c:pt>
                <c:pt idx="10">
                  <c:v>47.018999999999998</c:v>
                </c:pt>
                <c:pt idx="11">
                  <c:v>53.448999999999998</c:v>
                </c:pt>
                <c:pt idx="12">
                  <c:v>54.521000000000001</c:v>
                </c:pt>
                <c:pt idx="13">
                  <c:v>47.957000000000001</c:v>
                </c:pt>
                <c:pt idx="14">
                  <c:v>52.912999999999997</c:v>
                </c:pt>
                <c:pt idx="15">
                  <c:v>51.305999999999997</c:v>
                </c:pt>
                <c:pt idx="16">
                  <c:v>51.171999999999997</c:v>
                </c:pt>
                <c:pt idx="17">
                  <c:v>56.798000000000002</c:v>
                </c:pt>
                <c:pt idx="18">
                  <c:v>54.119</c:v>
                </c:pt>
                <c:pt idx="19">
                  <c:v>59.610999999999997</c:v>
                </c:pt>
                <c:pt idx="20">
                  <c:v>57.066000000000003</c:v>
                </c:pt>
                <c:pt idx="21">
                  <c:v>57.2</c:v>
                </c:pt>
                <c:pt idx="22">
                  <c:v>61.219000000000001</c:v>
                </c:pt>
                <c:pt idx="23">
                  <c:v>61.889000000000003</c:v>
                </c:pt>
                <c:pt idx="24">
                  <c:v>59.878999999999998</c:v>
                </c:pt>
                <c:pt idx="25">
                  <c:v>55.86</c:v>
                </c:pt>
                <c:pt idx="26">
                  <c:v>55.325000000000003</c:v>
                </c:pt>
                <c:pt idx="27">
                  <c:v>55.593000000000004</c:v>
                </c:pt>
                <c:pt idx="28">
                  <c:v>60.414999999999999</c:v>
                </c:pt>
                <c:pt idx="29">
                  <c:v>57.066000000000003</c:v>
                </c:pt>
                <c:pt idx="30">
                  <c:v>55.86</c:v>
                </c:pt>
                <c:pt idx="31">
                  <c:v>57.066000000000003</c:v>
                </c:pt>
                <c:pt idx="32">
                  <c:v>55.593000000000004</c:v>
                </c:pt>
                <c:pt idx="33">
                  <c:v>55.057000000000002</c:v>
                </c:pt>
                <c:pt idx="34">
                  <c:v>54.521000000000001</c:v>
                </c:pt>
                <c:pt idx="35">
                  <c:v>57.735999999999997</c:v>
                </c:pt>
                <c:pt idx="36">
                  <c:v>59.209000000000003</c:v>
                </c:pt>
                <c:pt idx="37">
                  <c:v>63.496000000000002</c:v>
                </c:pt>
                <c:pt idx="38">
                  <c:v>64.165999999999997</c:v>
                </c:pt>
                <c:pt idx="39">
                  <c:v>64.165999999999997</c:v>
                </c:pt>
                <c:pt idx="40">
                  <c:v>63.496000000000002</c:v>
                </c:pt>
                <c:pt idx="41">
                  <c:v>64.701999999999998</c:v>
                </c:pt>
                <c:pt idx="42">
                  <c:v>58.137999999999998</c:v>
                </c:pt>
                <c:pt idx="43">
                  <c:v>60.146999999999998</c:v>
                </c:pt>
                <c:pt idx="44">
                  <c:v>57.468000000000004</c:v>
                </c:pt>
                <c:pt idx="45">
                  <c:v>50.636000000000003</c:v>
                </c:pt>
                <c:pt idx="46">
                  <c:v>50.636000000000003</c:v>
                </c:pt>
                <c:pt idx="47">
                  <c:v>48.895000000000003</c:v>
                </c:pt>
              </c:numCache>
            </c:numRef>
          </c:val>
          <c:extLst>
            <c:ext xmlns:c16="http://schemas.microsoft.com/office/drawing/2014/chart" uri="{C3380CC4-5D6E-409C-BE32-E72D297353CC}">
              <c16:uniqueId val="{00000002-10F2-4620-BD8A-8039BBD714AB}"/>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41.332000000000001</c:v>
                </c:pt>
                <c:pt idx="1">
                  <c:v>46.484000000000002</c:v>
                </c:pt>
                <c:pt idx="2">
                  <c:v>47.335999999999999</c:v>
                </c:pt>
                <c:pt idx="3">
                  <c:v>46.344999999999999</c:v>
                </c:pt>
                <c:pt idx="4">
                  <c:v>49.034999999999997</c:v>
                </c:pt>
                <c:pt idx="5">
                  <c:v>43.360999999999997</c:v>
                </c:pt>
                <c:pt idx="6">
                  <c:v>41.238999999999997</c:v>
                </c:pt>
                <c:pt idx="7">
                  <c:v>47.039000000000001</c:v>
                </c:pt>
                <c:pt idx="8">
                  <c:v>46.238999999999997</c:v>
                </c:pt>
                <c:pt idx="9">
                  <c:v>48.094999999999999</c:v>
                </c:pt>
                <c:pt idx="10">
                  <c:v>47.395000000000003</c:v>
                </c:pt>
                <c:pt idx="11">
                  <c:v>52.795999999999999</c:v>
                </c:pt>
                <c:pt idx="12">
                  <c:v>54.167999999999999</c:v>
                </c:pt>
                <c:pt idx="13">
                  <c:v>47.674999999999997</c:v>
                </c:pt>
                <c:pt idx="14">
                  <c:v>49.817</c:v>
                </c:pt>
                <c:pt idx="15">
                  <c:v>51.539000000000001</c:v>
                </c:pt>
                <c:pt idx="16">
                  <c:v>50.087000000000003</c:v>
                </c:pt>
                <c:pt idx="17">
                  <c:v>55.161999999999999</c:v>
                </c:pt>
                <c:pt idx="18">
                  <c:v>53.468000000000004</c:v>
                </c:pt>
                <c:pt idx="19">
                  <c:v>58.91</c:v>
                </c:pt>
                <c:pt idx="20">
                  <c:v>56.091000000000001</c:v>
                </c:pt>
                <c:pt idx="21">
                  <c:v>56.494</c:v>
                </c:pt>
                <c:pt idx="22">
                  <c:v>60.15</c:v>
                </c:pt>
                <c:pt idx="23">
                  <c:v>60.045000000000002</c:v>
                </c:pt>
                <c:pt idx="24">
                  <c:v>60.854999999999997</c:v>
                </c:pt>
                <c:pt idx="25">
                  <c:v>54.706000000000003</c:v>
                </c:pt>
                <c:pt idx="26">
                  <c:v>54.442999999999998</c:v>
                </c:pt>
                <c:pt idx="27">
                  <c:v>55.521999999999998</c:v>
                </c:pt>
                <c:pt idx="28">
                  <c:v>57.356999999999999</c:v>
                </c:pt>
                <c:pt idx="29">
                  <c:v>56.085000000000001</c:v>
                </c:pt>
                <c:pt idx="30">
                  <c:v>55.244</c:v>
                </c:pt>
                <c:pt idx="31">
                  <c:v>55.637999999999998</c:v>
                </c:pt>
                <c:pt idx="32">
                  <c:v>54.463999999999999</c:v>
                </c:pt>
                <c:pt idx="33">
                  <c:v>54.283000000000001</c:v>
                </c:pt>
                <c:pt idx="34">
                  <c:v>53.531999999999996</c:v>
                </c:pt>
                <c:pt idx="35">
                  <c:v>56.652999999999999</c:v>
                </c:pt>
                <c:pt idx="36">
                  <c:v>58.999000000000002</c:v>
                </c:pt>
                <c:pt idx="37">
                  <c:v>62.847000000000001</c:v>
                </c:pt>
                <c:pt idx="38">
                  <c:v>63.655000000000001</c:v>
                </c:pt>
                <c:pt idx="39">
                  <c:v>63.639000000000003</c:v>
                </c:pt>
                <c:pt idx="40">
                  <c:v>62.472000000000001</c:v>
                </c:pt>
                <c:pt idx="41">
                  <c:v>63.951000000000001</c:v>
                </c:pt>
                <c:pt idx="42">
                  <c:v>57.750999999999998</c:v>
                </c:pt>
                <c:pt idx="43">
                  <c:v>59.067</c:v>
                </c:pt>
                <c:pt idx="44">
                  <c:v>55.274000000000001</c:v>
                </c:pt>
                <c:pt idx="45">
                  <c:v>50.19</c:v>
                </c:pt>
                <c:pt idx="46">
                  <c:v>50.183999999999997</c:v>
                </c:pt>
                <c:pt idx="47">
                  <c:v>48.378999999999998</c:v>
                </c:pt>
              </c:numCache>
            </c:numRef>
          </c:val>
          <c:extLst>
            <c:ext xmlns:c16="http://schemas.microsoft.com/office/drawing/2014/chart" uri="{C3380CC4-5D6E-409C-BE32-E72D297353CC}">
              <c16:uniqueId val="{00000003-10F2-4620-BD8A-8039BBD714AB}"/>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216.73</c:v>
                </c:pt>
                <c:pt idx="1">
                  <c:v>222.55</c:v>
                </c:pt>
                <c:pt idx="2">
                  <c:v>220.03</c:v>
                </c:pt>
                <c:pt idx="3">
                  <c:v>220.3</c:v>
                </c:pt>
                <c:pt idx="4">
                  <c:v>221.66</c:v>
                </c:pt>
                <c:pt idx="5">
                  <c:v>190.22</c:v>
                </c:pt>
                <c:pt idx="6">
                  <c:v>195.31</c:v>
                </c:pt>
                <c:pt idx="7">
                  <c:v>216.74</c:v>
                </c:pt>
                <c:pt idx="8">
                  <c:v>220.3</c:v>
                </c:pt>
                <c:pt idx="9">
                  <c:v>234.34</c:v>
                </c:pt>
                <c:pt idx="10">
                  <c:v>228.45</c:v>
                </c:pt>
                <c:pt idx="11">
                  <c:v>276.45</c:v>
                </c:pt>
                <c:pt idx="12">
                  <c:v>288.27</c:v>
                </c:pt>
                <c:pt idx="13">
                  <c:v>291.94</c:v>
                </c:pt>
                <c:pt idx="14">
                  <c:v>309.91000000000003</c:v>
                </c:pt>
                <c:pt idx="15">
                  <c:v>290.27999999999997</c:v>
                </c:pt>
                <c:pt idx="16">
                  <c:v>297.24</c:v>
                </c:pt>
                <c:pt idx="17">
                  <c:v>351.15</c:v>
                </c:pt>
                <c:pt idx="18">
                  <c:v>356.5</c:v>
                </c:pt>
                <c:pt idx="19">
                  <c:v>395.59</c:v>
                </c:pt>
                <c:pt idx="20">
                  <c:v>390.84</c:v>
                </c:pt>
                <c:pt idx="21">
                  <c:v>403.84</c:v>
                </c:pt>
                <c:pt idx="22">
                  <c:v>426.48</c:v>
                </c:pt>
                <c:pt idx="23">
                  <c:v>425.1</c:v>
                </c:pt>
                <c:pt idx="24">
                  <c:v>422.48</c:v>
                </c:pt>
                <c:pt idx="25">
                  <c:v>376.28</c:v>
                </c:pt>
                <c:pt idx="26">
                  <c:v>371.29</c:v>
                </c:pt>
                <c:pt idx="27">
                  <c:v>381.62</c:v>
                </c:pt>
                <c:pt idx="28">
                  <c:v>406.79</c:v>
                </c:pt>
                <c:pt idx="29">
                  <c:v>400.91</c:v>
                </c:pt>
                <c:pt idx="30">
                  <c:v>409.09</c:v>
                </c:pt>
                <c:pt idx="31">
                  <c:v>407.41</c:v>
                </c:pt>
                <c:pt idx="32">
                  <c:v>394.92</c:v>
                </c:pt>
                <c:pt idx="33">
                  <c:v>374.58</c:v>
                </c:pt>
                <c:pt idx="34">
                  <c:v>337.44</c:v>
                </c:pt>
                <c:pt idx="35">
                  <c:v>353.69</c:v>
                </c:pt>
                <c:pt idx="36">
                  <c:v>364.46</c:v>
                </c:pt>
                <c:pt idx="37">
                  <c:v>435.06</c:v>
                </c:pt>
                <c:pt idx="38">
                  <c:v>444.79</c:v>
                </c:pt>
                <c:pt idx="39">
                  <c:v>448.11</c:v>
                </c:pt>
                <c:pt idx="40">
                  <c:v>431.5</c:v>
                </c:pt>
                <c:pt idx="41">
                  <c:v>431.33</c:v>
                </c:pt>
                <c:pt idx="42">
                  <c:v>397.79</c:v>
                </c:pt>
                <c:pt idx="43">
                  <c:v>411.49</c:v>
                </c:pt>
                <c:pt idx="44">
                  <c:v>370.67</c:v>
                </c:pt>
                <c:pt idx="45">
                  <c:v>311.61</c:v>
                </c:pt>
                <c:pt idx="46">
                  <c:v>288.77</c:v>
                </c:pt>
                <c:pt idx="47">
                  <c:v>265.69</c:v>
                </c:pt>
              </c:numCache>
            </c:numRef>
          </c:val>
          <c:extLst>
            <c:ext xmlns:c16="http://schemas.microsoft.com/office/drawing/2014/chart" uri="{C3380CC4-5D6E-409C-BE32-E72D297353CC}">
              <c16:uniqueId val="{00000004-10F2-4620-BD8A-8039BBD714AB}"/>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218.3</c:v>
                </c:pt>
                <c:pt idx="1">
                  <c:v>227.97</c:v>
                </c:pt>
                <c:pt idx="2">
                  <c:v>230</c:v>
                </c:pt>
                <c:pt idx="3">
                  <c:v>225.7</c:v>
                </c:pt>
                <c:pt idx="4">
                  <c:v>226.76</c:v>
                </c:pt>
                <c:pt idx="5">
                  <c:v>229.4</c:v>
                </c:pt>
                <c:pt idx="6">
                  <c:v>222.12</c:v>
                </c:pt>
                <c:pt idx="7">
                  <c:v>226.05</c:v>
                </c:pt>
                <c:pt idx="8">
                  <c:v>226.6</c:v>
                </c:pt>
                <c:pt idx="9">
                  <c:v>223.37</c:v>
                </c:pt>
                <c:pt idx="10">
                  <c:v>234.44</c:v>
                </c:pt>
                <c:pt idx="11">
                  <c:v>238.41</c:v>
                </c:pt>
                <c:pt idx="12">
                  <c:v>233.23</c:v>
                </c:pt>
                <c:pt idx="13">
                  <c:v>211.53</c:v>
                </c:pt>
                <c:pt idx="14">
                  <c:v>194.95</c:v>
                </c:pt>
                <c:pt idx="15">
                  <c:v>199.47</c:v>
                </c:pt>
                <c:pt idx="16">
                  <c:v>199</c:v>
                </c:pt>
                <c:pt idx="17">
                  <c:v>197.83</c:v>
                </c:pt>
                <c:pt idx="18">
                  <c:v>200.1</c:v>
                </c:pt>
                <c:pt idx="19">
                  <c:v>197.83</c:v>
                </c:pt>
                <c:pt idx="20">
                  <c:v>194.28</c:v>
                </c:pt>
                <c:pt idx="21">
                  <c:v>200.31</c:v>
                </c:pt>
                <c:pt idx="22">
                  <c:v>195.84</c:v>
                </c:pt>
                <c:pt idx="23">
                  <c:v>200.4</c:v>
                </c:pt>
                <c:pt idx="24">
                  <c:v>172.53</c:v>
                </c:pt>
                <c:pt idx="25">
                  <c:v>176.14</c:v>
                </c:pt>
                <c:pt idx="26">
                  <c:v>195.52</c:v>
                </c:pt>
                <c:pt idx="27">
                  <c:v>189.34</c:v>
                </c:pt>
                <c:pt idx="28">
                  <c:v>183.45</c:v>
                </c:pt>
                <c:pt idx="29">
                  <c:v>184.6</c:v>
                </c:pt>
                <c:pt idx="30">
                  <c:v>183.37</c:v>
                </c:pt>
                <c:pt idx="31">
                  <c:v>184.46</c:v>
                </c:pt>
                <c:pt idx="32">
                  <c:v>200.21</c:v>
                </c:pt>
                <c:pt idx="33">
                  <c:v>208.82</c:v>
                </c:pt>
                <c:pt idx="34">
                  <c:v>230.31</c:v>
                </c:pt>
                <c:pt idx="35">
                  <c:v>234.74</c:v>
                </c:pt>
                <c:pt idx="36">
                  <c:v>244.75</c:v>
                </c:pt>
                <c:pt idx="37">
                  <c:v>247.18</c:v>
                </c:pt>
                <c:pt idx="38">
                  <c:v>251.84</c:v>
                </c:pt>
                <c:pt idx="39">
                  <c:v>251.95</c:v>
                </c:pt>
                <c:pt idx="40">
                  <c:v>250.8</c:v>
                </c:pt>
                <c:pt idx="41">
                  <c:v>249.32</c:v>
                </c:pt>
                <c:pt idx="42">
                  <c:v>240.81</c:v>
                </c:pt>
                <c:pt idx="43">
                  <c:v>241.14</c:v>
                </c:pt>
                <c:pt idx="44">
                  <c:v>238.61</c:v>
                </c:pt>
                <c:pt idx="45">
                  <c:v>235.17</c:v>
                </c:pt>
                <c:pt idx="46">
                  <c:v>234.99</c:v>
                </c:pt>
                <c:pt idx="47">
                  <c:v>236.96</c:v>
                </c:pt>
              </c:numCache>
            </c:numRef>
          </c:val>
          <c:extLst>
            <c:ext xmlns:c16="http://schemas.microsoft.com/office/drawing/2014/chart" uri="{C3380CC4-5D6E-409C-BE32-E72D297353CC}">
              <c16:uniqueId val="{00000000-6880-422C-9613-A29D80E24817}"/>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217.45</c:v>
                </c:pt>
                <c:pt idx="1">
                  <c:v>224.43</c:v>
                </c:pt>
                <c:pt idx="2">
                  <c:v>229.4</c:v>
                </c:pt>
                <c:pt idx="3">
                  <c:v>224.96</c:v>
                </c:pt>
                <c:pt idx="4">
                  <c:v>224.16</c:v>
                </c:pt>
                <c:pt idx="5">
                  <c:v>226.38</c:v>
                </c:pt>
                <c:pt idx="6">
                  <c:v>223.13</c:v>
                </c:pt>
                <c:pt idx="7">
                  <c:v>228.09</c:v>
                </c:pt>
                <c:pt idx="8">
                  <c:v>225.53</c:v>
                </c:pt>
                <c:pt idx="9">
                  <c:v>222.87</c:v>
                </c:pt>
                <c:pt idx="10">
                  <c:v>231.38</c:v>
                </c:pt>
                <c:pt idx="11">
                  <c:v>238</c:v>
                </c:pt>
                <c:pt idx="12">
                  <c:v>233.37</c:v>
                </c:pt>
                <c:pt idx="13">
                  <c:v>212.09</c:v>
                </c:pt>
                <c:pt idx="14">
                  <c:v>195.33</c:v>
                </c:pt>
                <c:pt idx="15">
                  <c:v>200.26</c:v>
                </c:pt>
                <c:pt idx="16">
                  <c:v>199.11</c:v>
                </c:pt>
                <c:pt idx="17">
                  <c:v>199.89</c:v>
                </c:pt>
                <c:pt idx="18">
                  <c:v>195.5</c:v>
                </c:pt>
                <c:pt idx="19">
                  <c:v>199.25</c:v>
                </c:pt>
                <c:pt idx="20">
                  <c:v>196.41</c:v>
                </c:pt>
                <c:pt idx="21">
                  <c:v>198.19</c:v>
                </c:pt>
                <c:pt idx="22">
                  <c:v>195.06</c:v>
                </c:pt>
                <c:pt idx="23">
                  <c:v>200.62</c:v>
                </c:pt>
                <c:pt idx="24">
                  <c:v>173.89</c:v>
                </c:pt>
                <c:pt idx="25">
                  <c:v>176.89</c:v>
                </c:pt>
                <c:pt idx="26">
                  <c:v>193.32</c:v>
                </c:pt>
                <c:pt idx="27">
                  <c:v>187.4</c:v>
                </c:pt>
                <c:pt idx="28">
                  <c:v>183.46</c:v>
                </c:pt>
                <c:pt idx="29">
                  <c:v>184.42</c:v>
                </c:pt>
                <c:pt idx="30">
                  <c:v>182.97</c:v>
                </c:pt>
                <c:pt idx="31">
                  <c:v>183.03</c:v>
                </c:pt>
                <c:pt idx="32">
                  <c:v>195.22</c:v>
                </c:pt>
                <c:pt idx="33">
                  <c:v>209.37</c:v>
                </c:pt>
                <c:pt idx="34">
                  <c:v>226.94</c:v>
                </c:pt>
                <c:pt idx="35">
                  <c:v>229</c:v>
                </c:pt>
                <c:pt idx="36">
                  <c:v>242.24</c:v>
                </c:pt>
                <c:pt idx="37">
                  <c:v>242.93</c:v>
                </c:pt>
                <c:pt idx="38">
                  <c:v>250.56</c:v>
                </c:pt>
                <c:pt idx="39">
                  <c:v>250.19</c:v>
                </c:pt>
                <c:pt idx="40">
                  <c:v>249.14</c:v>
                </c:pt>
                <c:pt idx="41">
                  <c:v>246.36</c:v>
                </c:pt>
                <c:pt idx="42">
                  <c:v>241.1</c:v>
                </c:pt>
                <c:pt idx="43">
                  <c:v>239.86</c:v>
                </c:pt>
                <c:pt idx="44">
                  <c:v>236.11</c:v>
                </c:pt>
                <c:pt idx="45">
                  <c:v>232.8</c:v>
                </c:pt>
                <c:pt idx="46">
                  <c:v>233.38</c:v>
                </c:pt>
                <c:pt idx="47">
                  <c:v>235.83</c:v>
                </c:pt>
              </c:numCache>
            </c:numRef>
          </c:val>
          <c:extLst>
            <c:ext xmlns:c16="http://schemas.microsoft.com/office/drawing/2014/chart" uri="{C3380CC4-5D6E-409C-BE32-E72D297353CC}">
              <c16:uniqueId val="{00000001-6880-422C-9613-A29D80E24817}"/>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413.54</c:v>
                </c:pt>
                <c:pt idx="1">
                  <c:v>407.87</c:v>
                </c:pt>
                <c:pt idx="2">
                  <c:v>406.5</c:v>
                </c:pt>
                <c:pt idx="3">
                  <c:v>392.41</c:v>
                </c:pt>
                <c:pt idx="4">
                  <c:v>394.74</c:v>
                </c:pt>
                <c:pt idx="5">
                  <c:v>391.61</c:v>
                </c:pt>
                <c:pt idx="6">
                  <c:v>390.25</c:v>
                </c:pt>
                <c:pt idx="7">
                  <c:v>398.01</c:v>
                </c:pt>
                <c:pt idx="8">
                  <c:v>402.83</c:v>
                </c:pt>
                <c:pt idx="9">
                  <c:v>410.5</c:v>
                </c:pt>
                <c:pt idx="10">
                  <c:v>417.83</c:v>
                </c:pt>
                <c:pt idx="11">
                  <c:v>412.12</c:v>
                </c:pt>
                <c:pt idx="12">
                  <c:v>390.28</c:v>
                </c:pt>
                <c:pt idx="13">
                  <c:v>321.56</c:v>
                </c:pt>
                <c:pt idx="14">
                  <c:v>265.77</c:v>
                </c:pt>
                <c:pt idx="15">
                  <c:v>266.45</c:v>
                </c:pt>
                <c:pt idx="16">
                  <c:v>257.75</c:v>
                </c:pt>
                <c:pt idx="17">
                  <c:v>266.19</c:v>
                </c:pt>
                <c:pt idx="18">
                  <c:v>262.95</c:v>
                </c:pt>
                <c:pt idx="19">
                  <c:v>266.47000000000003</c:v>
                </c:pt>
                <c:pt idx="20">
                  <c:v>257.74</c:v>
                </c:pt>
                <c:pt idx="21">
                  <c:v>271.02999999999997</c:v>
                </c:pt>
                <c:pt idx="22">
                  <c:v>258.33</c:v>
                </c:pt>
                <c:pt idx="23">
                  <c:v>263.99</c:v>
                </c:pt>
                <c:pt idx="24">
                  <c:v>228.58</c:v>
                </c:pt>
                <c:pt idx="25">
                  <c:v>246.96</c:v>
                </c:pt>
                <c:pt idx="26">
                  <c:v>295.38</c:v>
                </c:pt>
                <c:pt idx="27">
                  <c:v>281.97000000000003</c:v>
                </c:pt>
                <c:pt idx="28">
                  <c:v>255.69</c:v>
                </c:pt>
                <c:pt idx="29">
                  <c:v>269.69</c:v>
                </c:pt>
                <c:pt idx="30">
                  <c:v>273.56</c:v>
                </c:pt>
                <c:pt idx="31">
                  <c:v>300.32</c:v>
                </c:pt>
                <c:pt idx="32">
                  <c:v>334.54</c:v>
                </c:pt>
                <c:pt idx="33">
                  <c:v>364.85</c:v>
                </c:pt>
                <c:pt idx="34">
                  <c:v>425.31</c:v>
                </c:pt>
                <c:pt idx="35">
                  <c:v>453.12</c:v>
                </c:pt>
                <c:pt idx="36">
                  <c:v>459.95</c:v>
                </c:pt>
                <c:pt idx="37">
                  <c:v>476.55</c:v>
                </c:pt>
                <c:pt idx="38">
                  <c:v>478.59</c:v>
                </c:pt>
                <c:pt idx="39">
                  <c:v>476.95</c:v>
                </c:pt>
                <c:pt idx="40">
                  <c:v>480.02</c:v>
                </c:pt>
                <c:pt idx="41">
                  <c:v>473.61</c:v>
                </c:pt>
                <c:pt idx="42">
                  <c:v>460.28</c:v>
                </c:pt>
                <c:pt idx="43">
                  <c:v>458.14</c:v>
                </c:pt>
                <c:pt idx="44">
                  <c:v>439.72</c:v>
                </c:pt>
                <c:pt idx="45">
                  <c:v>428.29</c:v>
                </c:pt>
                <c:pt idx="46">
                  <c:v>406.96</c:v>
                </c:pt>
                <c:pt idx="47">
                  <c:v>415.51</c:v>
                </c:pt>
              </c:numCache>
            </c:numRef>
          </c:val>
          <c:extLst>
            <c:ext xmlns:c16="http://schemas.microsoft.com/office/drawing/2014/chart" uri="{C3380CC4-5D6E-409C-BE32-E72D297353CC}">
              <c16:uniqueId val="{00000002-6880-422C-9613-A29D80E24817}"/>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345.23</c:v>
                </c:pt>
                <c:pt idx="1">
                  <c:v>343.7</c:v>
                </c:pt>
                <c:pt idx="2">
                  <c:v>341.91</c:v>
                </c:pt>
                <c:pt idx="3">
                  <c:v>330.9</c:v>
                </c:pt>
                <c:pt idx="4">
                  <c:v>329.91</c:v>
                </c:pt>
                <c:pt idx="5">
                  <c:v>330.06</c:v>
                </c:pt>
                <c:pt idx="6">
                  <c:v>322.68</c:v>
                </c:pt>
                <c:pt idx="7">
                  <c:v>334.55</c:v>
                </c:pt>
                <c:pt idx="8">
                  <c:v>336.68</c:v>
                </c:pt>
                <c:pt idx="9">
                  <c:v>341.73</c:v>
                </c:pt>
                <c:pt idx="10">
                  <c:v>347.49</c:v>
                </c:pt>
                <c:pt idx="11">
                  <c:v>341.53</c:v>
                </c:pt>
                <c:pt idx="12">
                  <c:v>321.37</c:v>
                </c:pt>
                <c:pt idx="13">
                  <c:v>272.75</c:v>
                </c:pt>
                <c:pt idx="14">
                  <c:v>233.15</c:v>
                </c:pt>
                <c:pt idx="15">
                  <c:v>230.94</c:v>
                </c:pt>
                <c:pt idx="16">
                  <c:v>224.85</c:v>
                </c:pt>
                <c:pt idx="17">
                  <c:v>227.6</c:v>
                </c:pt>
                <c:pt idx="18">
                  <c:v>225.59</c:v>
                </c:pt>
                <c:pt idx="19">
                  <c:v>230.62</c:v>
                </c:pt>
                <c:pt idx="20">
                  <c:v>216.81</c:v>
                </c:pt>
                <c:pt idx="21">
                  <c:v>223.63</c:v>
                </c:pt>
                <c:pt idx="22">
                  <c:v>225.12</c:v>
                </c:pt>
                <c:pt idx="23">
                  <c:v>230.71</c:v>
                </c:pt>
                <c:pt idx="24">
                  <c:v>195.48</c:v>
                </c:pt>
                <c:pt idx="25">
                  <c:v>212.89</c:v>
                </c:pt>
                <c:pt idx="26">
                  <c:v>252.64</c:v>
                </c:pt>
                <c:pt idx="27">
                  <c:v>231.37</c:v>
                </c:pt>
                <c:pt idx="28">
                  <c:v>217.85</c:v>
                </c:pt>
                <c:pt idx="29">
                  <c:v>233.17</c:v>
                </c:pt>
                <c:pt idx="30">
                  <c:v>230.36</c:v>
                </c:pt>
                <c:pt idx="31">
                  <c:v>247.38</c:v>
                </c:pt>
                <c:pt idx="32">
                  <c:v>273.39999999999998</c:v>
                </c:pt>
                <c:pt idx="33">
                  <c:v>301.79000000000002</c:v>
                </c:pt>
                <c:pt idx="34">
                  <c:v>347.1</c:v>
                </c:pt>
                <c:pt idx="35">
                  <c:v>365.84</c:v>
                </c:pt>
                <c:pt idx="36">
                  <c:v>371.15</c:v>
                </c:pt>
                <c:pt idx="37">
                  <c:v>386.45</c:v>
                </c:pt>
                <c:pt idx="38">
                  <c:v>386.07</c:v>
                </c:pt>
                <c:pt idx="39">
                  <c:v>388.43</c:v>
                </c:pt>
                <c:pt idx="40">
                  <c:v>391.94</c:v>
                </c:pt>
                <c:pt idx="41">
                  <c:v>383.7</c:v>
                </c:pt>
                <c:pt idx="42">
                  <c:v>375.07</c:v>
                </c:pt>
                <c:pt idx="43">
                  <c:v>369.16</c:v>
                </c:pt>
                <c:pt idx="44">
                  <c:v>357.46</c:v>
                </c:pt>
                <c:pt idx="45">
                  <c:v>343.06</c:v>
                </c:pt>
                <c:pt idx="46">
                  <c:v>340.25</c:v>
                </c:pt>
                <c:pt idx="47">
                  <c:v>347.1</c:v>
                </c:pt>
              </c:numCache>
            </c:numRef>
          </c:val>
          <c:extLst>
            <c:ext xmlns:c16="http://schemas.microsoft.com/office/drawing/2014/chart" uri="{C3380CC4-5D6E-409C-BE32-E72D297353CC}">
              <c16:uniqueId val="{00000003-6880-422C-9613-A29D80E24817}"/>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6691.04</c:v>
                </c:pt>
                <c:pt idx="1">
                  <c:v>6675.05</c:v>
                </c:pt>
                <c:pt idx="2">
                  <c:v>6587.6</c:v>
                </c:pt>
                <c:pt idx="3">
                  <c:v>6421.17</c:v>
                </c:pt>
                <c:pt idx="4">
                  <c:v>6506.56</c:v>
                </c:pt>
                <c:pt idx="5">
                  <c:v>6449.35</c:v>
                </c:pt>
                <c:pt idx="6">
                  <c:v>6288.08</c:v>
                </c:pt>
                <c:pt idx="7">
                  <c:v>6397.23</c:v>
                </c:pt>
                <c:pt idx="8">
                  <c:v>6520.19</c:v>
                </c:pt>
                <c:pt idx="9">
                  <c:v>6486.18</c:v>
                </c:pt>
                <c:pt idx="10">
                  <c:v>6705.83</c:v>
                </c:pt>
                <c:pt idx="11">
                  <c:v>6839.13</c:v>
                </c:pt>
                <c:pt idx="12">
                  <c:v>6907.28</c:v>
                </c:pt>
                <c:pt idx="13">
                  <c:v>6822.58</c:v>
                </c:pt>
                <c:pt idx="14">
                  <c:v>7130.35</c:v>
                </c:pt>
                <c:pt idx="15">
                  <c:v>7259.67</c:v>
                </c:pt>
                <c:pt idx="16">
                  <c:v>7490.49</c:v>
                </c:pt>
                <c:pt idx="17">
                  <c:v>7696.72</c:v>
                </c:pt>
                <c:pt idx="18">
                  <c:v>7849.67</c:v>
                </c:pt>
                <c:pt idx="19">
                  <c:v>7868.14</c:v>
                </c:pt>
                <c:pt idx="20">
                  <c:v>7982.59</c:v>
                </c:pt>
                <c:pt idx="21">
                  <c:v>8006.21</c:v>
                </c:pt>
                <c:pt idx="22">
                  <c:v>8072.81</c:v>
                </c:pt>
                <c:pt idx="23">
                  <c:v>8110.53</c:v>
                </c:pt>
                <c:pt idx="24">
                  <c:v>8009.39</c:v>
                </c:pt>
                <c:pt idx="25">
                  <c:v>7846.97</c:v>
                </c:pt>
                <c:pt idx="26">
                  <c:v>7927.08</c:v>
                </c:pt>
                <c:pt idx="27">
                  <c:v>8035.46</c:v>
                </c:pt>
                <c:pt idx="28">
                  <c:v>8159.74</c:v>
                </c:pt>
                <c:pt idx="29">
                  <c:v>8164.52</c:v>
                </c:pt>
                <c:pt idx="30">
                  <c:v>8072.74</c:v>
                </c:pt>
                <c:pt idx="31">
                  <c:v>8156.86</c:v>
                </c:pt>
                <c:pt idx="32">
                  <c:v>8106.02</c:v>
                </c:pt>
                <c:pt idx="33">
                  <c:v>7770.25</c:v>
                </c:pt>
                <c:pt idx="34">
                  <c:v>7614.05</c:v>
                </c:pt>
                <c:pt idx="35">
                  <c:v>7515.25</c:v>
                </c:pt>
                <c:pt idx="36">
                  <c:v>7726.4</c:v>
                </c:pt>
                <c:pt idx="37">
                  <c:v>7910.33</c:v>
                </c:pt>
                <c:pt idx="38">
                  <c:v>7948.12</c:v>
                </c:pt>
                <c:pt idx="39">
                  <c:v>7938.18</c:v>
                </c:pt>
                <c:pt idx="40">
                  <c:v>7842.19</c:v>
                </c:pt>
                <c:pt idx="41">
                  <c:v>7788.98</c:v>
                </c:pt>
                <c:pt idx="42">
                  <c:v>7624.12</c:v>
                </c:pt>
                <c:pt idx="43">
                  <c:v>7676.23</c:v>
                </c:pt>
                <c:pt idx="44">
                  <c:v>7581.76</c:v>
                </c:pt>
                <c:pt idx="45">
                  <c:v>7284.74</c:v>
                </c:pt>
                <c:pt idx="46">
                  <c:v>7024.9</c:v>
                </c:pt>
                <c:pt idx="47">
                  <c:v>6831.71</c:v>
                </c:pt>
              </c:numCache>
            </c:numRef>
          </c:val>
          <c:smooth val="0"/>
          <c:extLst>
            <c:ext xmlns:c16="http://schemas.microsoft.com/office/drawing/2014/chart" uri="{C3380CC4-5D6E-409C-BE32-E72D297353CC}">
              <c16:uniqueId val="{00000000-15F3-42E3-BC8C-79F29BC7324D}"/>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6780.8801299999996</c:v>
                </c:pt>
                <c:pt idx="1">
                  <c:v>6651.0600800000002</c:v>
                </c:pt>
                <c:pt idx="2">
                  <c:v>6581.5401199999997</c:v>
                </c:pt>
                <c:pt idx="3">
                  <c:v>6507.3752000000004</c:v>
                </c:pt>
                <c:pt idx="4">
                  <c:v>6421.8786600000003</c:v>
                </c:pt>
                <c:pt idx="5">
                  <c:v>6372.2857599999998</c:v>
                </c:pt>
                <c:pt idx="6">
                  <c:v>6453.5214500000002</c:v>
                </c:pt>
                <c:pt idx="7">
                  <c:v>6461.6736499999997</c:v>
                </c:pt>
                <c:pt idx="8">
                  <c:v>6482.1921700000003</c:v>
                </c:pt>
                <c:pt idx="9">
                  <c:v>6533.38393</c:v>
                </c:pt>
                <c:pt idx="10">
                  <c:v>6597.42605</c:v>
                </c:pt>
                <c:pt idx="11">
                  <c:v>6800.3827600000004</c:v>
                </c:pt>
                <c:pt idx="12">
                  <c:v>6903.4198200000001</c:v>
                </c:pt>
                <c:pt idx="13">
                  <c:v>6891.1752699999997</c:v>
                </c:pt>
                <c:pt idx="14">
                  <c:v>7049.2740100000001</c:v>
                </c:pt>
                <c:pt idx="15">
                  <c:v>7191.7120000000004</c:v>
                </c:pt>
                <c:pt idx="16">
                  <c:v>7449.2625399999997</c:v>
                </c:pt>
                <c:pt idx="17">
                  <c:v>7612.8097600000001</c:v>
                </c:pt>
                <c:pt idx="18">
                  <c:v>7710.2027600000001</c:v>
                </c:pt>
                <c:pt idx="19">
                  <c:v>7792.2776000000003</c:v>
                </c:pt>
                <c:pt idx="20">
                  <c:v>7921.8639899999998</c:v>
                </c:pt>
                <c:pt idx="21">
                  <c:v>8005.6062599999996</c:v>
                </c:pt>
                <c:pt idx="22">
                  <c:v>8064.4526699999997</c:v>
                </c:pt>
                <c:pt idx="23">
                  <c:v>8089.1734399999996</c:v>
                </c:pt>
                <c:pt idx="24">
                  <c:v>8027.4361500000005</c:v>
                </c:pt>
                <c:pt idx="25">
                  <c:v>7910.4943599999997</c:v>
                </c:pt>
                <c:pt idx="26">
                  <c:v>7857.8448099999996</c:v>
                </c:pt>
                <c:pt idx="27">
                  <c:v>7955.5358200000001</c:v>
                </c:pt>
                <c:pt idx="28">
                  <c:v>8052.6741300000003</c:v>
                </c:pt>
                <c:pt idx="29">
                  <c:v>8062.8830699999999</c:v>
                </c:pt>
                <c:pt idx="30">
                  <c:v>8044.7034800000001</c:v>
                </c:pt>
                <c:pt idx="31">
                  <c:v>8048.8857099999996</c:v>
                </c:pt>
                <c:pt idx="32">
                  <c:v>7973.9475599999996</c:v>
                </c:pt>
                <c:pt idx="33">
                  <c:v>7744.8668799999996</c:v>
                </c:pt>
                <c:pt idx="34">
                  <c:v>7585.6547899999996</c:v>
                </c:pt>
                <c:pt idx="35">
                  <c:v>7523.2458800000004</c:v>
                </c:pt>
                <c:pt idx="36">
                  <c:v>7664.9672499999997</c:v>
                </c:pt>
                <c:pt idx="37">
                  <c:v>7785.2015000000001</c:v>
                </c:pt>
                <c:pt idx="38">
                  <c:v>7775.9112400000004</c:v>
                </c:pt>
                <c:pt idx="39">
                  <c:v>7768.0752499999999</c:v>
                </c:pt>
                <c:pt idx="40">
                  <c:v>7736.0918899999997</c:v>
                </c:pt>
                <c:pt idx="41">
                  <c:v>7687.0851000000002</c:v>
                </c:pt>
                <c:pt idx="42">
                  <c:v>7596.8724700000002</c:v>
                </c:pt>
                <c:pt idx="43">
                  <c:v>7576.6909500000002</c:v>
                </c:pt>
                <c:pt idx="44">
                  <c:v>7520.1493300000002</c:v>
                </c:pt>
                <c:pt idx="45">
                  <c:v>7217.4651700000004</c:v>
                </c:pt>
                <c:pt idx="46">
                  <c:v>7054.4858400000003</c:v>
                </c:pt>
                <c:pt idx="47">
                  <c:v>6844.0957799999996</c:v>
                </c:pt>
              </c:numCache>
            </c:numRef>
          </c:val>
          <c:smooth val="0"/>
          <c:extLst>
            <c:ext xmlns:c16="http://schemas.microsoft.com/office/drawing/2014/chart" uri="{C3380CC4-5D6E-409C-BE32-E72D297353CC}">
              <c16:uniqueId val="{00000001-15F3-42E3-BC8C-79F29BC7324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MAR 18</c:v>
                </c:pt>
                <c:pt idx="1">
                  <c:v>MIE 19</c:v>
                </c:pt>
                <c:pt idx="2">
                  <c:v>JUE 20</c:v>
                </c:pt>
                <c:pt idx="3">
                  <c:v>VIE 21</c:v>
                </c:pt>
                <c:pt idx="4">
                  <c:v>SAB 22</c:v>
                </c:pt>
                <c:pt idx="5">
                  <c:v>DOM 23</c:v>
                </c:pt>
                <c:pt idx="6">
                  <c:v>LUN 24</c:v>
                </c:pt>
                <c:pt idx="7">
                  <c:v>MAR 25</c:v>
                </c:pt>
              </c:strCache>
            </c:strRef>
          </c:cat>
          <c:val>
            <c:numRef>
              <c:f>COSTO_OPE_EJEC!$C$8:$C$15</c:f>
              <c:numCache>
                <c:formatCode>#,##0.0</c:formatCode>
                <c:ptCount val="8"/>
                <c:pt idx="0">
                  <c:v>5376397.5568199996</c:v>
                </c:pt>
                <c:pt idx="1">
                  <c:v>5311342.3367299996</c:v>
                </c:pt>
                <c:pt idx="2">
                  <c:v>5126601.7778500002</c:v>
                </c:pt>
                <c:pt idx="3">
                  <c:v>4850300.4802299999</c:v>
                </c:pt>
                <c:pt idx="4">
                  <c:v>5181058.5254499996</c:v>
                </c:pt>
                <c:pt idx="5">
                  <c:v>4241688.9087300003</c:v>
                </c:pt>
                <c:pt idx="6">
                  <c:v>5286819.7225000001</c:v>
                </c:pt>
                <c:pt idx="7">
                  <c:v>5302401.9848100003</c:v>
                </c:pt>
              </c:numCache>
            </c:numRef>
          </c:val>
          <c:extLst>
            <c:ext xmlns:c16="http://schemas.microsoft.com/office/drawing/2014/chart" uri="{C3380CC4-5D6E-409C-BE32-E72D297353CC}">
              <c16:uniqueId val="{00000000-68FA-4AA4-BB1D-6247852E9156}"/>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-0.20932495500018411</c:v>
                </c:pt>
                <c:pt idx="1">
                  <c:v>-0.19922184253782821</c:v>
                </c:pt>
                <c:pt idx="2">
                  <c:v>-0.18792969349862143</c:v>
                </c:pt>
                <c:pt idx="3">
                  <c:v>-0.24489734968038493</c:v>
                </c:pt>
                <c:pt idx="4">
                  <c:v>-7.0355363818292965E-2</c:v>
                </c:pt>
                <c:pt idx="5">
                  <c:v>-6.4943023256876703E-2</c:v>
                </c:pt>
                <c:pt idx="6">
                  <c:v>-6.670752848400098E-2</c:v>
                </c:pt>
                <c:pt idx="7">
                  <c:v>-4.5847747493668899E-2</c:v>
                </c:pt>
              </c:numCache>
            </c:numRef>
          </c:cat>
          <c:val>
            <c:numRef>
              <c:f>COSTO_OPE_EJEC!$D$8:$D$15</c:f>
              <c:numCache>
                <c:formatCode>#,##0.0</c:formatCode>
                <c:ptCount val="8"/>
                <c:pt idx="0">
                  <c:v>6799756.2220029999</c:v>
                </c:pt>
                <c:pt idx="1">
                  <c:v>6632726.2890919996</c:v>
                </c:pt>
                <c:pt idx="2">
                  <c:v>6313002.3802209999</c:v>
                </c:pt>
                <c:pt idx="3">
                  <c:v>6423365.721438</c:v>
                </c:pt>
                <c:pt idx="4">
                  <c:v>5573160.2418855</c:v>
                </c:pt>
                <c:pt idx="5">
                  <c:v>4536289.2467838004</c:v>
                </c:pt>
                <c:pt idx="6">
                  <c:v>5664697.7060816996</c:v>
                </c:pt>
                <c:pt idx="7">
                  <c:v>5557186.4667109996</c:v>
                </c:pt>
              </c:numCache>
            </c:numRef>
          </c:val>
          <c:extLst>
            <c:ext xmlns:c16="http://schemas.microsoft.com/office/drawing/2014/chart" uri="{C3380CC4-5D6E-409C-BE32-E72D297353CC}">
              <c16:uniqueId val="{00000001-68FA-4AA4-BB1D-6247852E9156}"/>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192</xdr:row>
      <xdr:rowOff>0</xdr:rowOff>
    </xdr:from>
    <xdr:to>
      <xdr:col>7</xdr:col>
      <xdr:colOff>171450</xdr:colOff>
      <xdr:row>262</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oneCellAnchor>
    <xdr:from>
      <xdr:col>1</xdr:col>
      <xdr:colOff>9525</xdr:colOff>
      <xdr:row>0</xdr:row>
      <xdr:rowOff>9525</xdr:rowOff>
    </xdr:from>
    <xdr:ext cx="1460500" cy="839107"/>
    <xdr:pic>
      <xdr:nvPicPr>
        <xdr:cNvPr id="2" name="pic01">
          <a:extLst>
            <a:ext uri="{FF2B5EF4-FFF2-40B4-BE49-F238E27FC236}">
              <a16:creationId xmlns:a16="http://schemas.microsoft.com/office/drawing/2014/main" id="{FC8E1E49-60A9-4CE0-9897-F20668025597}"/>
            </a:ext>
          </a:extLst>
        </xdr:cNvPr>
        <xdr:cNvPicPr>
          <a:picLocks noChangeAspect="1"/>
        </xdr:cNvPicPr>
      </xdr:nvPicPr>
      <xdr:blipFill>
        <a:blip xmlns:r="http://schemas.openxmlformats.org/officeDocument/2006/relationships" r:embed="rId1" cstate="print"/>
        <a:stretch>
          <a:fillRect/>
        </a:stretch>
      </xdr:blipFill>
      <xdr:spPr>
        <a:xfrm>
          <a:off x="619125" y="9525"/>
          <a:ext cx="1460500" cy="839107"/>
        </a:xfrm>
        <a:prstGeom prst="rect">
          <a:avLst/>
        </a:prstGeom>
      </xdr:spPr>
    </xdr:pic>
    <xdr:clientData/>
  </xdr:one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5">
      <c r="A1" s="1"/>
      <c r="B1" s="1"/>
      <c r="C1" s="1"/>
      <c r="D1" s="1"/>
      <c r="E1" s="1"/>
      <c r="F1" s="1"/>
      <c r="G1" s="1"/>
      <c r="H1" s="1"/>
      <c r="I1" s="1"/>
      <c r="J1" s="1"/>
      <c r="K1" s="1"/>
      <c r="L1" s="1"/>
    </row>
    <row r="2" spans="1:12" x14ac:dyDescent="0.35">
      <c r="A2" s="1"/>
      <c r="B2" s="1"/>
      <c r="C2" s="1"/>
      <c r="D2" s="1"/>
      <c r="E2" s="1"/>
      <c r="F2" s="1"/>
      <c r="G2" s="1"/>
      <c r="H2" s="1"/>
      <c r="I2" s="1"/>
      <c r="J2" s="1"/>
      <c r="K2" s="1"/>
      <c r="L2" s="1"/>
    </row>
    <row r="3" spans="1:12" ht="69" customHeight="1" x14ac:dyDescent="0.35">
      <c r="A3" s="1"/>
      <c r="B3" s="194" t="s">
        <v>0</v>
      </c>
      <c r="C3" s="195"/>
      <c r="D3" s="195"/>
      <c r="E3" s="195"/>
      <c r="F3" s="195"/>
      <c r="G3" s="195"/>
      <c r="H3" s="1"/>
      <c r="I3" s="1"/>
      <c r="J3" s="1"/>
      <c r="K3" s="1"/>
      <c r="L3" s="1"/>
    </row>
    <row r="4" spans="1:12" ht="0" hidden="1" customHeight="1" x14ac:dyDescent="0.35">
      <c r="A4" s="1"/>
      <c r="B4" s="1"/>
      <c r="C4" s="1"/>
      <c r="D4" s="1"/>
      <c r="E4" s="1"/>
      <c r="F4" s="1"/>
      <c r="G4" s="1"/>
      <c r="H4" s="1"/>
      <c r="I4" s="1"/>
      <c r="J4" s="1"/>
      <c r="K4" s="1"/>
      <c r="L4" s="1"/>
    </row>
    <row r="5" spans="1:12" ht="30" customHeight="1" x14ac:dyDescent="0.4">
      <c r="A5" s="1"/>
      <c r="B5" s="2" t="s">
        <v>1</v>
      </c>
      <c r="C5" s="1"/>
      <c r="D5" s="1"/>
      <c r="E5" s="1"/>
      <c r="F5" s="1"/>
      <c r="G5" s="1"/>
      <c r="H5" s="1"/>
      <c r="I5" s="1"/>
      <c r="J5" s="1"/>
      <c r="K5" s="1"/>
      <c r="L5" s="1"/>
    </row>
    <row r="6" spans="1:12" ht="35.15" customHeight="1" x14ac:dyDescent="0.35">
      <c r="A6" s="1"/>
      <c r="B6" s="3" t="s">
        <v>2</v>
      </c>
      <c r="C6" s="3" t="s">
        <v>3</v>
      </c>
      <c r="D6" s="3" t="s">
        <v>4</v>
      </c>
      <c r="E6" s="3" t="s">
        <v>5</v>
      </c>
      <c r="F6" s="3" t="s">
        <v>6</v>
      </c>
      <c r="G6" s="3" t="s">
        <v>7</v>
      </c>
      <c r="H6" s="3" t="s">
        <v>8</v>
      </c>
      <c r="I6" s="3" t="s">
        <v>9</v>
      </c>
      <c r="J6" s="3" t="s">
        <v>10</v>
      </c>
      <c r="K6" s="3" t="s">
        <v>11</v>
      </c>
      <c r="L6" s="3" t="s">
        <v>12</v>
      </c>
    </row>
    <row r="7" spans="1:12" x14ac:dyDescent="0.35">
      <c r="A7" s="1"/>
      <c r="B7" s="4" t="s">
        <v>13</v>
      </c>
      <c r="C7" s="5" t="s">
        <v>14</v>
      </c>
      <c r="D7" s="5" t="s">
        <v>15</v>
      </c>
      <c r="E7" s="5" t="s">
        <v>16</v>
      </c>
      <c r="F7" s="5" t="s">
        <v>17</v>
      </c>
      <c r="G7" s="4" t="s">
        <v>18</v>
      </c>
      <c r="H7" s="4" t="s">
        <v>19</v>
      </c>
      <c r="I7" s="6" t="s">
        <v>20</v>
      </c>
      <c r="J7" s="4">
        <v>0.05</v>
      </c>
      <c r="K7" s="4" t="s">
        <v>21</v>
      </c>
      <c r="L7" s="4">
        <v>60</v>
      </c>
    </row>
    <row r="8" spans="1:12" x14ac:dyDescent="0.35">
      <c r="A8" s="1"/>
      <c r="B8" s="4" t="s">
        <v>13</v>
      </c>
      <c r="C8" s="5" t="s">
        <v>22</v>
      </c>
      <c r="D8" s="5" t="s">
        <v>23</v>
      </c>
      <c r="E8" s="5" t="s">
        <v>16</v>
      </c>
      <c r="F8" s="5" t="s">
        <v>24</v>
      </c>
      <c r="G8" s="4" t="s">
        <v>25</v>
      </c>
      <c r="H8" s="4" t="s">
        <v>25</v>
      </c>
      <c r="I8" s="6" t="s">
        <v>26</v>
      </c>
      <c r="J8" s="4"/>
      <c r="K8" s="4" t="s">
        <v>27</v>
      </c>
      <c r="L8" s="4">
        <v>220</v>
      </c>
    </row>
    <row r="9" spans="1:12" x14ac:dyDescent="0.35">
      <c r="A9" s="1"/>
      <c r="B9" s="4" t="s">
        <v>28</v>
      </c>
      <c r="C9" s="5" t="s">
        <v>29</v>
      </c>
      <c r="D9" s="5" t="s">
        <v>30</v>
      </c>
      <c r="E9" s="5" t="s">
        <v>31</v>
      </c>
      <c r="F9" s="5" t="s">
        <v>32</v>
      </c>
      <c r="G9" s="4" t="s">
        <v>33</v>
      </c>
      <c r="H9" s="4" t="s">
        <v>34</v>
      </c>
      <c r="I9" s="6" t="s">
        <v>35</v>
      </c>
      <c r="J9" s="4"/>
      <c r="K9" s="4" t="s">
        <v>27</v>
      </c>
      <c r="L9" s="4"/>
    </row>
    <row r="10" spans="1:12" x14ac:dyDescent="0.35">
      <c r="A10" s="1"/>
      <c r="B10" s="4" t="s">
        <v>13</v>
      </c>
      <c r="C10" s="5" t="s">
        <v>36</v>
      </c>
      <c r="D10" s="5" t="s">
        <v>37</v>
      </c>
      <c r="E10" s="5" t="s">
        <v>38</v>
      </c>
      <c r="F10" s="5" t="s">
        <v>39</v>
      </c>
      <c r="G10" s="4" t="s">
        <v>40</v>
      </c>
      <c r="H10" s="4" t="s">
        <v>41</v>
      </c>
      <c r="I10" s="6" t="s">
        <v>42</v>
      </c>
      <c r="J10" s="4"/>
      <c r="K10" s="4" t="s">
        <v>27</v>
      </c>
      <c r="L10" s="4">
        <v>13.8</v>
      </c>
    </row>
    <row r="11" spans="1:12" x14ac:dyDescent="0.35">
      <c r="A11" s="1"/>
      <c r="B11" s="4" t="s">
        <v>28</v>
      </c>
      <c r="C11" s="5" t="s">
        <v>43</v>
      </c>
      <c r="D11" s="5" t="s">
        <v>44</v>
      </c>
      <c r="E11" s="5" t="s">
        <v>16</v>
      </c>
      <c r="F11" s="5" t="s">
        <v>45</v>
      </c>
      <c r="G11" s="4" t="s">
        <v>46</v>
      </c>
      <c r="H11" s="4" t="s">
        <v>47</v>
      </c>
      <c r="I11" s="6" t="s">
        <v>48</v>
      </c>
      <c r="J11" s="4"/>
      <c r="K11" s="4" t="s">
        <v>27</v>
      </c>
      <c r="L11" s="4"/>
    </row>
    <row r="12" spans="1:12" x14ac:dyDescent="0.35">
      <c r="A12" s="1"/>
      <c r="B12" s="4" t="s">
        <v>28</v>
      </c>
      <c r="C12" s="5" t="s">
        <v>43</v>
      </c>
      <c r="D12" s="5" t="s">
        <v>44</v>
      </c>
      <c r="E12" s="5" t="s">
        <v>16</v>
      </c>
      <c r="F12" s="5" t="s">
        <v>45</v>
      </c>
      <c r="G12" s="4" t="s">
        <v>49</v>
      </c>
      <c r="H12" s="4" t="s">
        <v>50</v>
      </c>
      <c r="I12" s="6" t="s">
        <v>48</v>
      </c>
      <c r="J12" s="4"/>
      <c r="K12" s="4" t="s">
        <v>27</v>
      </c>
      <c r="L12" s="4"/>
    </row>
    <row r="13" spans="1:12" x14ac:dyDescent="0.35">
      <c r="A13" s="1"/>
      <c r="B13" s="4" t="s">
        <v>13</v>
      </c>
      <c r="C13" s="5" t="s">
        <v>51</v>
      </c>
      <c r="D13" s="5" t="s">
        <v>52</v>
      </c>
      <c r="E13" s="5" t="s">
        <v>16</v>
      </c>
      <c r="F13" s="5" t="s">
        <v>53</v>
      </c>
      <c r="G13" s="4" t="s">
        <v>54</v>
      </c>
      <c r="H13" s="4" t="s">
        <v>55</v>
      </c>
      <c r="I13" s="6" t="s">
        <v>56</v>
      </c>
      <c r="J13" s="4">
        <v>34.869999999999997</v>
      </c>
      <c r="K13" s="4" t="s">
        <v>21</v>
      </c>
      <c r="L13" s="4">
        <v>50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0"/>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4" width="13" customWidth="1"/>
    <col min="5" max="5" width="30" customWidth="1"/>
    <col min="6" max="6" width="35" customWidth="1"/>
    <col min="8" max="8" width="25" customWidth="1"/>
    <col min="9" max="9" width="25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4" t="s">
        <v>0</v>
      </c>
      <c r="C3" s="195"/>
      <c r="D3" s="195"/>
      <c r="E3" s="195"/>
      <c r="F3" s="195"/>
      <c r="G3" s="195"/>
      <c r="H3" s="1"/>
      <c r="I3" s="1"/>
    </row>
    <row r="4" spans="1:9" ht="0" hidden="1" customHeight="1" x14ac:dyDescent="0.35">
      <c r="A4" s="1"/>
      <c r="B4" s="1"/>
      <c r="C4" s="1"/>
      <c r="D4" s="1"/>
      <c r="E4" s="1"/>
      <c r="F4" s="1"/>
      <c r="G4" s="1"/>
      <c r="H4" s="1"/>
      <c r="I4" s="1"/>
    </row>
    <row r="5" spans="1:9" ht="30" customHeight="1" x14ac:dyDescent="0.35">
      <c r="A5" s="1"/>
      <c r="B5" s="196" t="s">
        <v>57</v>
      </c>
      <c r="C5" s="196"/>
      <c r="D5" s="196"/>
      <c r="E5" s="196"/>
      <c r="F5" s="196"/>
      <c r="G5" s="196"/>
      <c r="H5" s="196"/>
      <c r="I5" s="196"/>
    </row>
    <row r="6" spans="1:9" ht="40" customHeight="1" x14ac:dyDescent="0.35">
      <c r="A6" s="1"/>
      <c r="B6" s="7" t="s">
        <v>58</v>
      </c>
      <c r="C6" s="3" t="s">
        <v>59</v>
      </c>
      <c r="D6" s="3" t="s">
        <v>60</v>
      </c>
      <c r="E6" s="7" t="s">
        <v>3</v>
      </c>
      <c r="F6" s="7" t="s">
        <v>4</v>
      </c>
      <c r="G6" s="7" t="s">
        <v>61</v>
      </c>
      <c r="H6" s="7" t="s">
        <v>6</v>
      </c>
      <c r="I6" s="7" t="s">
        <v>9</v>
      </c>
    </row>
    <row r="7" spans="1:9" x14ac:dyDescent="0.35">
      <c r="A7" s="1"/>
      <c r="B7" s="4" t="s">
        <v>62</v>
      </c>
      <c r="C7" s="4" t="s">
        <v>63</v>
      </c>
      <c r="D7" s="4" t="s">
        <v>64</v>
      </c>
      <c r="E7" s="5" t="s">
        <v>65</v>
      </c>
      <c r="F7" s="5" t="s">
        <v>66</v>
      </c>
      <c r="G7" s="5" t="s">
        <v>67</v>
      </c>
      <c r="H7" s="5" t="s">
        <v>39</v>
      </c>
      <c r="I7" s="5" t="s">
        <v>68</v>
      </c>
    </row>
    <row r="8" spans="1:9" x14ac:dyDescent="0.35">
      <c r="A8" s="1"/>
      <c r="B8" s="4" t="s">
        <v>62</v>
      </c>
      <c r="C8" s="4" t="s">
        <v>63</v>
      </c>
      <c r="D8" s="4" t="s">
        <v>64</v>
      </c>
      <c r="E8" s="5" t="s">
        <v>69</v>
      </c>
      <c r="F8" s="5" t="s">
        <v>70</v>
      </c>
      <c r="G8" s="5" t="s">
        <v>71</v>
      </c>
      <c r="H8" s="5" t="s">
        <v>72</v>
      </c>
      <c r="I8" s="5" t="s">
        <v>73</v>
      </c>
    </row>
    <row r="9" spans="1:9" x14ac:dyDescent="0.35">
      <c r="A9" s="1"/>
      <c r="B9" s="4" t="s">
        <v>62</v>
      </c>
      <c r="C9" s="4" t="s">
        <v>63</v>
      </c>
      <c r="D9" s="4" t="s">
        <v>64</v>
      </c>
      <c r="E9" s="5" t="s">
        <v>69</v>
      </c>
      <c r="F9" s="5" t="s">
        <v>74</v>
      </c>
      <c r="G9" s="5" t="s">
        <v>75</v>
      </c>
      <c r="H9" s="5" t="s">
        <v>76</v>
      </c>
      <c r="I9" s="5" t="s">
        <v>77</v>
      </c>
    </row>
    <row r="10" spans="1:9" x14ac:dyDescent="0.35">
      <c r="A10" s="1"/>
      <c r="B10" s="4" t="s">
        <v>62</v>
      </c>
      <c r="C10" s="4" t="s">
        <v>63</v>
      </c>
      <c r="D10" s="4" t="s">
        <v>64</v>
      </c>
      <c r="E10" s="5" t="s">
        <v>78</v>
      </c>
      <c r="F10" s="5" t="s">
        <v>79</v>
      </c>
      <c r="G10" s="5" t="s">
        <v>80</v>
      </c>
      <c r="H10" s="5" t="s">
        <v>39</v>
      </c>
      <c r="I10" s="5" t="s">
        <v>81</v>
      </c>
    </row>
    <row r="11" spans="1:9" x14ac:dyDescent="0.35">
      <c r="A11" s="1"/>
      <c r="B11" s="4" t="s">
        <v>62</v>
      </c>
      <c r="C11" s="4" t="s">
        <v>63</v>
      </c>
      <c r="D11" s="4" t="s">
        <v>64</v>
      </c>
      <c r="E11" s="5" t="s">
        <v>82</v>
      </c>
      <c r="F11" s="5" t="s">
        <v>83</v>
      </c>
      <c r="G11" s="5" t="s">
        <v>84</v>
      </c>
      <c r="H11" s="5" t="s">
        <v>39</v>
      </c>
      <c r="I11" s="5" t="s">
        <v>85</v>
      </c>
    </row>
    <row r="12" spans="1:9" x14ac:dyDescent="0.35">
      <c r="A12" s="1"/>
      <c r="B12" s="4" t="s">
        <v>62</v>
      </c>
      <c r="C12" s="4" t="s">
        <v>63</v>
      </c>
      <c r="D12" s="4" t="s">
        <v>64</v>
      </c>
      <c r="E12" s="5" t="s">
        <v>82</v>
      </c>
      <c r="F12" s="5" t="s">
        <v>86</v>
      </c>
      <c r="G12" s="5" t="s">
        <v>67</v>
      </c>
      <c r="H12" s="5" t="s">
        <v>39</v>
      </c>
      <c r="I12" s="5" t="s">
        <v>87</v>
      </c>
    </row>
    <row r="13" spans="1:9" x14ac:dyDescent="0.35">
      <c r="A13" s="1"/>
      <c r="B13" s="4" t="s">
        <v>62</v>
      </c>
      <c r="C13" s="4" t="s">
        <v>63</v>
      </c>
      <c r="D13" s="4" t="s">
        <v>64</v>
      </c>
      <c r="E13" s="5" t="s">
        <v>82</v>
      </c>
      <c r="F13" s="5" t="s">
        <v>88</v>
      </c>
      <c r="G13" s="5" t="s">
        <v>71</v>
      </c>
      <c r="H13" s="5" t="s">
        <v>89</v>
      </c>
      <c r="I13" s="5" t="s">
        <v>90</v>
      </c>
    </row>
    <row r="14" spans="1:9" x14ac:dyDescent="0.35">
      <c r="A14" s="1"/>
      <c r="B14" s="4" t="s">
        <v>62</v>
      </c>
      <c r="C14" s="4" t="s">
        <v>63</v>
      </c>
      <c r="D14" s="4" t="s">
        <v>64</v>
      </c>
      <c r="E14" s="5" t="s">
        <v>82</v>
      </c>
      <c r="F14" s="5" t="s">
        <v>91</v>
      </c>
      <c r="G14" s="5" t="s">
        <v>80</v>
      </c>
      <c r="H14" s="5" t="s">
        <v>39</v>
      </c>
      <c r="I14" s="5" t="s">
        <v>92</v>
      </c>
    </row>
    <row r="15" spans="1:9" x14ac:dyDescent="0.35">
      <c r="A15" s="1"/>
      <c r="B15" s="4" t="s">
        <v>62</v>
      </c>
      <c r="C15" s="4" t="s">
        <v>63</v>
      </c>
      <c r="D15" s="4" t="s">
        <v>64</v>
      </c>
      <c r="E15" s="5" t="s">
        <v>82</v>
      </c>
      <c r="F15" s="5" t="s">
        <v>91</v>
      </c>
      <c r="G15" s="5" t="s">
        <v>80</v>
      </c>
      <c r="H15" s="5" t="s">
        <v>39</v>
      </c>
      <c r="I15" s="5" t="s">
        <v>93</v>
      </c>
    </row>
    <row r="16" spans="1:9" x14ac:dyDescent="0.35">
      <c r="A16" s="1"/>
      <c r="B16" s="4" t="s">
        <v>62</v>
      </c>
      <c r="C16" s="4" t="s">
        <v>63</v>
      </c>
      <c r="D16" s="4" t="s">
        <v>64</v>
      </c>
      <c r="E16" s="5" t="s">
        <v>82</v>
      </c>
      <c r="F16" s="5" t="s">
        <v>94</v>
      </c>
      <c r="G16" s="5" t="s">
        <v>80</v>
      </c>
      <c r="H16" s="5" t="s">
        <v>39</v>
      </c>
      <c r="I16" s="5" t="s">
        <v>92</v>
      </c>
    </row>
    <row r="17" spans="1:9" x14ac:dyDescent="0.35">
      <c r="A17" s="1"/>
      <c r="B17" s="4" t="s">
        <v>62</v>
      </c>
      <c r="C17" s="4" t="s">
        <v>63</v>
      </c>
      <c r="D17" s="4" t="s">
        <v>64</v>
      </c>
      <c r="E17" s="5" t="s">
        <v>82</v>
      </c>
      <c r="F17" s="5" t="s">
        <v>94</v>
      </c>
      <c r="G17" s="5" t="s">
        <v>80</v>
      </c>
      <c r="H17" s="5" t="s">
        <v>39</v>
      </c>
      <c r="I17" s="5" t="s">
        <v>95</v>
      </c>
    </row>
    <row r="18" spans="1:9" x14ac:dyDescent="0.35">
      <c r="A18" s="1"/>
      <c r="B18" s="4" t="s">
        <v>62</v>
      </c>
      <c r="C18" s="4" t="s">
        <v>63</v>
      </c>
      <c r="D18" s="4" t="s">
        <v>64</v>
      </c>
      <c r="E18" s="5" t="s">
        <v>96</v>
      </c>
      <c r="F18" s="5" t="s">
        <v>97</v>
      </c>
      <c r="G18" s="5" t="s">
        <v>80</v>
      </c>
      <c r="H18" s="5" t="s">
        <v>39</v>
      </c>
      <c r="I18" s="5" t="s">
        <v>98</v>
      </c>
    </row>
    <row r="19" spans="1:9" x14ac:dyDescent="0.35">
      <c r="A19" s="1"/>
      <c r="B19" s="4" t="s">
        <v>62</v>
      </c>
      <c r="C19" s="4" t="s">
        <v>63</v>
      </c>
      <c r="D19" s="4" t="s">
        <v>64</v>
      </c>
      <c r="E19" s="5" t="s">
        <v>96</v>
      </c>
      <c r="F19" s="5" t="s">
        <v>97</v>
      </c>
      <c r="G19" s="5" t="s">
        <v>99</v>
      </c>
      <c r="H19" s="5" t="s">
        <v>100</v>
      </c>
      <c r="I19" s="5" t="s">
        <v>101</v>
      </c>
    </row>
    <row r="20" spans="1:9" x14ac:dyDescent="0.35">
      <c r="A20" s="1"/>
      <c r="B20" s="4" t="s">
        <v>62</v>
      </c>
      <c r="C20" s="4" t="s">
        <v>63</v>
      </c>
      <c r="D20" s="4" t="s">
        <v>64</v>
      </c>
      <c r="E20" s="5" t="s">
        <v>96</v>
      </c>
      <c r="F20" s="5" t="s">
        <v>97</v>
      </c>
      <c r="G20" s="5" t="s">
        <v>99</v>
      </c>
      <c r="H20" s="5" t="s">
        <v>102</v>
      </c>
      <c r="I20" s="5" t="s">
        <v>103</v>
      </c>
    </row>
    <row r="21" spans="1:9" x14ac:dyDescent="0.35">
      <c r="A21" s="1"/>
      <c r="B21" s="4" t="s">
        <v>62</v>
      </c>
      <c r="C21" s="4" t="s">
        <v>63</v>
      </c>
      <c r="D21" s="4" t="s">
        <v>64</v>
      </c>
      <c r="E21" s="5" t="s">
        <v>36</v>
      </c>
      <c r="F21" s="5" t="s">
        <v>104</v>
      </c>
      <c r="G21" s="5" t="s">
        <v>67</v>
      </c>
      <c r="H21" s="5" t="s">
        <v>39</v>
      </c>
      <c r="I21" s="5" t="s">
        <v>105</v>
      </c>
    </row>
    <row r="22" spans="1:9" x14ac:dyDescent="0.35">
      <c r="A22" s="1"/>
      <c r="B22" s="4" t="s">
        <v>62</v>
      </c>
      <c r="C22" s="4" t="s">
        <v>63</v>
      </c>
      <c r="D22" s="4" t="s">
        <v>64</v>
      </c>
      <c r="E22" s="5" t="s">
        <v>36</v>
      </c>
      <c r="F22" s="5" t="s">
        <v>106</v>
      </c>
      <c r="G22" s="5" t="s">
        <v>80</v>
      </c>
      <c r="H22" s="5" t="s">
        <v>39</v>
      </c>
      <c r="I22" s="5" t="s">
        <v>107</v>
      </c>
    </row>
    <row r="23" spans="1:9" x14ac:dyDescent="0.35">
      <c r="A23" s="1"/>
      <c r="B23" s="4" t="s">
        <v>62</v>
      </c>
      <c r="C23" s="4" t="s">
        <v>63</v>
      </c>
      <c r="D23" s="4" t="s">
        <v>64</v>
      </c>
      <c r="E23" s="5" t="s">
        <v>36</v>
      </c>
      <c r="F23" s="5" t="s">
        <v>106</v>
      </c>
      <c r="G23" s="5" t="s">
        <v>80</v>
      </c>
      <c r="H23" s="5" t="s">
        <v>39</v>
      </c>
      <c r="I23" s="5" t="s">
        <v>108</v>
      </c>
    </row>
    <row r="24" spans="1:9" x14ac:dyDescent="0.35">
      <c r="A24" s="1"/>
      <c r="B24" s="4" t="s">
        <v>62</v>
      </c>
      <c r="C24" s="4" t="s">
        <v>63</v>
      </c>
      <c r="D24" s="4" t="s">
        <v>64</v>
      </c>
      <c r="E24" s="5" t="s">
        <v>36</v>
      </c>
      <c r="F24" s="5" t="s">
        <v>106</v>
      </c>
      <c r="G24" s="5" t="s">
        <v>80</v>
      </c>
      <c r="H24" s="5" t="s">
        <v>39</v>
      </c>
      <c r="I24" s="5" t="s">
        <v>109</v>
      </c>
    </row>
    <row r="25" spans="1:9" x14ac:dyDescent="0.35">
      <c r="A25" s="1"/>
      <c r="B25" s="4" t="s">
        <v>62</v>
      </c>
      <c r="C25" s="4" t="s">
        <v>63</v>
      </c>
      <c r="D25" s="4" t="s">
        <v>64</v>
      </c>
      <c r="E25" s="5" t="s">
        <v>36</v>
      </c>
      <c r="F25" s="5" t="s">
        <v>106</v>
      </c>
      <c r="G25" s="5" t="s">
        <v>80</v>
      </c>
      <c r="H25" s="5" t="s">
        <v>39</v>
      </c>
      <c r="I25" s="5" t="s">
        <v>110</v>
      </c>
    </row>
    <row r="26" spans="1:9" x14ac:dyDescent="0.35">
      <c r="A26" s="1"/>
      <c r="B26" s="4" t="s">
        <v>62</v>
      </c>
      <c r="C26" s="4" t="s">
        <v>63</v>
      </c>
      <c r="D26" s="4" t="s">
        <v>64</v>
      </c>
      <c r="E26" s="5" t="s">
        <v>36</v>
      </c>
      <c r="F26" s="5" t="s">
        <v>106</v>
      </c>
      <c r="G26" s="5" t="s">
        <v>80</v>
      </c>
      <c r="H26" s="5" t="s">
        <v>39</v>
      </c>
      <c r="I26" s="5" t="s">
        <v>111</v>
      </c>
    </row>
    <row r="27" spans="1:9" x14ac:dyDescent="0.35">
      <c r="A27" s="1"/>
      <c r="B27" s="4" t="s">
        <v>62</v>
      </c>
      <c r="C27" s="4" t="s">
        <v>63</v>
      </c>
      <c r="D27" s="4" t="s">
        <v>64</v>
      </c>
      <c r="E27" s="5" t="s">
        <v>36</v>
      </c>
      <c r="F27" s="5" t="s">
        <v>112</v>
      </c>
      <c r="G27" s="5" t="s">
        <v>80</v>
      </c>
      <c r="H27" s="5" t="s">
        <v>39</v>
      </c>
      <c r="I27" s="5" t="s">
        <v>113</v>
      </c>
    </row>
    <row r="28" spans="1:9" x14ac:dyDescent="0.35">
      <c r="A28" s="1"/>
      <c r="B28" s="4" t="s">
        <v>62</v>
      </c>
      <c r="C28" s="4" t="s">
        <v>63</v>
      </c>
      <c r="D28" s="4" t="s">
        <v>64</v>
      </c>
      <c r="E28" s="5" t="s">
        <v>36</v>
      </c>
      <c r="F28" s="5" t="s">
        <v>112</v>
      </c>
      <c r="G28" s="5" t="s">
        <v>80</v>
      </c>
      <c r="H28" s="5" t="s">
        <v>39</v>
      </c>
      <c r="I28" s="5" t="s">
        <v>114</v>
      </c>
    </row>
    <row r="29" spans="1:9" x14ac:dyDescent="0.35">
      <c r="A29" s="1"/>
      <c r="B29" s="4" t="s">
        <v>62</v>
      </c>
      <c r="C29" s="4" t="s">
        <v>63</v>
      </c>
      <c r="D29" s="4" t="s">
        <v>64</v>
      </c>
      <c r="E29" s="5" t="s">
        <v>115</v>
      </c>
      <c r="F29" s="5" t="s">
        <v>116</v>
      </c>
      <c r="G29" s="5" t="s">
        <v>67</v>
      </c>
      <c r="H29" s="5" t="s">
        <v>39</v>
      </c>
      <c r="I29" s="5" t="s">
        <v>117</v>
      </c>
    </row>
    <row r="30" spans="1:9" x14ac:dyDescent="0.35">
      <c r="A30" s="1"/>
      <c r="B30" s="4" t="s">
        <v>62</v>
      </c>
      <c r="C30" s="4" t="s">
        <v>63</v>
      </c>
      <c r="D30" s="4" t="s">
        <v>64</v>
      </c>
      <c r="E30" s="5" t="s">
        <v>115</v>
      </c>
      <c r="F30" s="5" t="s">
        <v>116</v>
      </c>
      <c r="G30" s="5" t="s">
        <v>71</v>
      </c>
      <c r="H30" s="5" t="s">
        <v>118</v>
      </c>
      <c r="I30" s="5" t="s">
        <v>119</v>
      </c>
    </row>
    <row r="31" spans="1:9" x14ac:dyDescent="0.35">
      <c r="A31" s="1"/>
      <c r="B31" s="4" t="s">
        <v>62</v>
      </c>
      <c r="C31" s="4" t="s">
        <v>63</v>
      </c>
      <c r="D31" s="4" t="s">
        <v>64</v>
      </c>
      <c r="E31" s="5" t="s">
        <v>115</v>
      </c>
      <c r="F31" s="5" t="s">
        <v>120</v>
      </c>
      <c r="G31" s="5" t="s">
        <v>67</v>
      </c>
      <c r="H31" s="5" t="s">
        <v>39</v>
      </c>
      <c r="I31" s="5" t="s">
        <v>121</v>
      </c>
    </row>
    <row r="32" spans="1:9" x14ac:dyDescent="0.35">
      <c r="A32" s="1"/>
      <c r="B32" s="4" t="s">
        <v>62</v>
      </c>
      <c r="C32" s="4" t="s">
        <v>63</v>
      </c>
      <c r="D32" s="4" t="s">
        <v>64</v>
      </c>
      <c r="E32" s="5" t="s">
        <v>122</v>
      </c>
      <c r="F32" s="5" t="s">
        <v>123</v>
      </c>
      <c r="G32" s="5" t="s">
        <v>99</v>
      </c>
      <c r="H32" s="5" t="s">
        <v>124</v>
      </c>
      <c r="I32" s="5" t="s">
        <v>125</v>
      </c>
    </row>
    <row r="33" spans="1:9" x14ac:dyDescent="0.35">
      <c r="A33" s="1"/>
      <c r="B33" s="4" t="s">
        <v>62</v>
      </c>
      <c r="C33" s="4" t="s">
        <v>63</v>
      </c>
      <c r="D33" s="4" t="s">
        <v>64</v>
      </c>
      <c r="E33" s="5" t="s">
        <v>122</v>
      </c>
      <c r="F33" s="5" t="s">
        <v>123</v>
      </c>
      <c r="G33" s="5" t="s">
        <v>99</v>
      </c>
      <c r="H33" s="5" t="s">
        <v>124</v>
      </c>
      <c r="I33" s="5" t="s">
        <v>126</v>
      </c>
    </row>
    <row r="34" spans="1:9" x14ac:dyDescent="0.35">
      <c r="A34" s="1"/>
      <c r="B34" s="4" t="s">
        <v>62</v>
      </c>
      <c r="C34" s="4" t="s">
        <v>63</v>
      </c>
      <c r="D34" s="4" t="s">
        <v>64</v>
      </c>
      <c r="E34" s="5" t="s">
        <v>122</v>
      </c>
      <c r="F34" s="5" t="s">
        <v>123</v>
      </c>
      <c r="G34" s="5" t="s">
        <v>99</v>
      </c>
      <c r="H34" s="5" t="s">
        <v>127</v>
      </c>
      <c r="I34" s="5" t="s">
        <v>128</v>
      </c>
    </row>
    <row r="35" spans="1:9" x14ac:dyDescent="0.35">
      <c r="A35" s="1"/>
      <c r="B35" s="4" t="s">
        <v>62</v>
      </c>
      <c r="C35" s="4" t="s">
        <v>63</v>
      </c>
      <c r="D35" s="4" t="s">
        <v>64</v>
      </c>
      <c r="E35" s="5" t="s">
        <v>122</v>
      </c>
      <c r="F35" s="5" t="s">
        <v>129</v>
      </c>
      <c r="G35" s="5" t="s">
        <v>80</v>
      </c>
      <c r="H35" s="5" t="s">
        <v>39</v>
      </c>
      <c r="I35" s="5" t="s">
        <v>130</v>
      </c>
    </row>
    <row r="36" spans="1:9" x14ac:dyDescent="0.35">
      <c r="A36" s="1"/>
      <c r="B36" s="4" t="s">
        <v>62</v>
      </c>
      <c r="C36" s="4" t="s">
        <v>63</v>
      </c>
      <c r="D36" s="4" t="s">
        <v>64</v>
      </c>
      <c r="E36" s="5" t="s">
        <v>122</v>
      </c>
      <c r="F36" s="5" t="s">
        <v>129</v>
      </c>
      <c r="G36" s="5" t="s">
        <v>80</v>
      </c>
      <c r="H36" s="5" t="s">
        <v>39</v>
      </c>
      <c r="I36" s="5" t="s">
        <v>131</v>
      </c>
    </row>
    <row r="37" spans="1:9" x14ac:dyDescent="0.35">
      <c r="A37" s="1"/>
      <c r="B37" s="4" t="s">
        <v>62</v>
      </c>
      <c r="C37" s="4" t="s">
        <v>63</v>
      </c>
      <c r="D37" s="4" t="s">
        <v>64</v>
      </c>
      <c r="E37" s="5" t="s">
        <v>122</v>
      </c>
      <c r="F37" s="5" t="s">
        <v>129</v>
      </c>
      <c r="G37" s="5" t="s">
        <v>80</v>
      </c>
      <c r="H37" s="5" t="s">
        <v>39</v>
      </c>
      <c r="I37" s="5" t="s">
        <v>132</v>
      </c>
    </row>
    <row r="38" spans="1:9" x14ac:dyDescent="0.35">
      <c r="A38" s="1"/>
      <c r="B38" s="4" t="s">
        <v>62</v>
      </c>
      <c r="C38" s="4" t="s">
        <v>63</v>
      </c>
      <c r="D38" s="4" t="s">
        <v>64</v>
      </c>
      <c r="E38" s="5" t="s">
        <v>122</v>
      </c>
      <c r="F38" s="5" t="s">
        <v>129</v>
      </c>
      <c r="G38" s="5" t="s">
        <v>80</v>
      </c>
      <c r="H38" s="5" t="s">
        <v>39</v>
      </c>
      <c r="I38" s="5" t="s">
        <v>133</v>
      </c>
    </row>
    <row r="39" spans="1:9" x14ac:dyDescent="0.35">
      <c r="A39" s="1"/>
      <c r="B39" s="4" t="s">
        <v>62</v>
      </c>
      <c r="C39" s="4" t="s">
        <v>63</v>
      </c>
      <c r="D39" s="4" t="s">
        <v>64</v>
      </c>
      <c r="E39" s="5" t="s">
        <v>122</v>
      </c>
      <c r="F39" s="5" t="s">
        <v>129</v>
      </c>
      <c r="G39" s="5" t="s">
        <v>80</v>
      </c>
      <c r="H39" s="5" t="s">
        <v>39</v>
      </c>
      <c r="I39" s="5" t="s">
        <v>134</v>
      </c>
    </row>
    <row r="40" spans="1:9" x14ac:dyDescent="0.35">
      <c r="A40" s="1"/>
      <c r="B40" s="4" t="s">
        <v>62</v>
      </c>
      <c r="C40" s="4" t="s">
        <v>63</v>
      </c>
      <c r="D40" s="4" t="s">
        <v>64</v>
      </c>
      <c r="E40" s="5" t="s">
        <v>122</v>
      </c>
      <c r="F40" s="5" t="s">
        <v>129</v>
      </c>
      <c r="G40" s="5" t="s">
        <v>99</v>
      </c>
      <c r="H40" s="5" t="s">
        <v>135</v>
      </c>
      <c r="I40" s="5" t="s">
        <v>136</v>
      </c>
    </row>
    <row r="41" spans="1:9" x14ac:dyDescent="0.35">
      <c r="A41" s="1"/>
      <c r="B41" s="4" t="s">
        <v>62</v>
      </c>
      <c r="C41" s="4" t="s">
        <v>63</v>
      </c>
      <c r="D41" s="4" t="s">
        <v>64</v>
      </c>
      <c r="E41" s="5" t="s">
        <v>122</v>
      </c>
      <c r="F41" s="5" t="s">
        <v>129</v>
      </c>
      <c r="G41" s="5" t="s">
        <v>99</v>
      </c>
      <c r="H41" s="5" t="s">
        <v>135</v>
      </c>
      <c r="I41" s="5" t="s">
        <v>137</v>
      </c>
    </row>
    <row r="42" spans="1:9" x14ac:dyDescent="0.35">
      <c r="A42" s="1"/>
      <c r="B42" s="4" t="s">
        <v>62</v>
      </c>
      <c r="C42" s="4" t="s">
        <v>63</v>
      </c>
      <c r="D42" s="4" t="s">
        <v>64</v>
      </c>
      <c r="E42" s="5" t="s">
        <v>122</v>
      </c>
      <c r="F42" s="5" t="s">
        <v>129</v>
      </c>
      <c r="G42" s="5" t="s">
        <v>99</v>
      </c>
      <c r="H42" s="5" t="s">
        <v>135</v>
      </c>
      <c r="I42" s="5" t="s">
        <v>138</v>
      </c>
    </row>
    <row r="43" spans="1:9" x14ac:dyDescent="0.35">
      <c r="A43" s="1"/>
      <c r="B43" s="4" t="s">
        <v>62</v>
      </c>
      <c r="C43" s="4" t="s">
        <v>63</v>
      </c>
      <c r="D43" s="4" t="s">
        <v>64</v>
      </c>
      <c r="E43" s="5" t="s">
        <v>43</v>
      </c>
      <c r="F43" s="5" t="s">
        <v>139</v>
      </c>
      <c r="G43" s="5" t="s">
        <v>140</v>
      </c>
      <c r="H43" s="5" t="s">
        <v>141</v>
      </c>
      <c r="I43" s="5" t="s">
        <v>142</v>
      </c>
    </row>
    <row r="44" spans="1:9" x14ac:dyDescent="0.35">
      <c r="A44" s="1"/>
      <c r="B44" s="4" t="s">
        <v>62</v>
      </c>
      <c r="C44" s="4" t="s">
        <v>63</v>
      </c>
      <c r="D44" s="4" t="s">
        <v>64</v>
      </c>
      <c r="E44" s="5" t="s">
        <v>143</v>
      </c>
      <c r="F44" s="5" t="s">
        <v>144</v>
      </c>
      <c r="G44" s="5" t="s">
        <v>80</v>
      </c>
      <c r="H44" s="5" t="s">
        <v>39</v>
      </c>
      <c r="I44" s="5" t="s">
        <v>145</v>
      </c>
    </row>
    <row r="45" spans="1:9" x14ac:dyDescent="0.35">
      <c r="A45" s="1"/>
      <c r="B45" s="4" t="s">
        <v>62</v>
      </c>
      <c r="C45" s="4" t="s">
        <v>63</v>
      </c>
      <c r="D45" s="4" t="s">
        <v>64</v>
      </c>
      <c r="E45" s="5" t="s">
        <v>51</v>
      </c>
      <c r="F45" s="5" t="s">
        <v>146</v>
      </c>
      <c r="G45" s="5" t="s">
        <v>67</v>
      </c>
      <c r="H45" s="5" t="s">
        <v>39</v>
      </c>
      <c r="I45" s="5" t="s">
        <v>147</v>
      </c>
    </row>
    <row r="46" spans="1:9" x14ac:dyDescent="0.35">
      <c r="A46" s="1"/>
      <c r="B46" s="4" t="s">
        <v>62</v>
      </c>
      <c r="C46" s="4" t="s">
        <v>63</v>
      </c>
      <c r="D46" s="4" t="s">
        <v>64</v>
      </c>
      <c r="E46" s="5" t="s">
        <v>51</v>
      </c>
      <c r="F46" s="5" t="s">
        <v>146</v>
      </c>
      <c r="G46" s="5" t="s">
        <v>67</v>
      </c>
      <c r="H46" s="5" t="s">
        <v>39</v>
      </c>
      <c r="I46" s="5" t="s">
        <v>148</v>
      </c>
    </row>
    <row r="47" spans="1:9" x14ac:dyDescent="0.35">
      <c r="A47" s="1"/>
      <c r="B47" s="4" t="s">
        <v>62</v>
      </c>
      <c r="C47" s="4" t="s">
        <v>63</v>
      </c>
      <c r="D47" s="4" t="s">
        <v>64</v>
      </c>
      <c r="E47" s="5" t="s">
        <v>149</v>
      </c>
      <c r="F47" s="5" t="s">
        <v>150</v>
      </c>
      <c r="G47" s="5" t="s">
        <v>80</v>
      </c>
      <c r="H47" s="5" t="s">
        <v>39</v>
      </c>
      <c r="I47" s="5" t="s">
        <v>151</v>
      </c>
    </row>
    <row r="48" spans="1:9" x14ac:dyDescent="0.35">
      <c r="A48" s="1"/>
      <c r="B48" s="4" t="s">
        <v>62</v>
      </c>
      <c r="C48" s="4" t="s">
        <v>63</v>
      </c>
      <c r="D48" s="4" t="s">
        <v>64</v>
      </c>
      <c r="E48" s="5" t="s">
        <v>149</v>
      </c>
      <c r="F48" s="5" t="s">
        <v>150</v>
      </c>
      <c r="G48" s="5" t="s">
        <v>80</v>
      </c>
      <c r="H48" s="5" t="s">
        <v>39</v>
      </c>
      <c r="I48" s="5" t="s">
        <v>152</v>
      </c>
    </row>
    <row r="49" spans="1:9" x14ac:dyDescent="0.35">
      <c r="A49" s="1"/>
      <c r="B49" s="4" t="s">
        <v>62</v>
      </c>
      <c r="C49" s="4" t="s">
        <v>63</v>
      </c>
      <c r="D49" s="4" t="s">
        <v>64</v>
      </c>
      <c r="E49" s="5" t="s">
        <v>153</v>
      </c>
      <c r="F49" s="5" t="s">
        <v>154</v>
      </c>
      <c r="G49" s="5" t="s">
        <v>80</v>
      </c>
      <c r="H49" s="5" t="s">
        <v>39</v>
      </c>
      <c r="I49" s="5" t="s">
        <v>155</v>
      </c>
    </row>
    <row r="50" spans="1:9" x14ac:dyDescent="0.35">
      <c r="A50" s="1"/>
      <c r="B50" s="4" t="s">
        <v>62</v>
      </c>
      <c r="C50" s="4" t="s">
        <v>63</v>
      </c>
      <c r="D50" s="4" t="s">
        <v>64</v>
      </c>
      <c r="E50" s="5" t="s">
        <v>156</v>
      </c>
      <c r="F50" s="5" t="s">
        <v>157</v>
      </c>
      <c r="G50" s="5" t="s">
        <v>158</v>
      </c>
      <c r="H50" s="5" t="s">
        <v>159</v>
      </c>
      <c r="I50" s="5" t="s">
        <v>160</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34"/>
  <sheetViews>
    <sheetView showGridLines="0" zoomScale="80" workbookViewId="0"/>
  </sheetViews>
  <sheetFormatPr baseColWidth="10" defaultColWidth="9.1796875"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194" t="s">
        <v>0</v>
      </c>
      <c r="C3" s="195"/>
      <c r="D3" s="195"/>
      <c r="E3" s="195"/>
      <c r="F3" s="195"/>
      <c r="G3" s="195"/>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161</v>
      </c>
      <c r="C5" s="1"/>
      <c r="D5" s="1"/>
      <c r="E5" s="1"/>
      <c r="F5" s="1"/>
      <c r="G5" s="1"/>
      <c r="H5" s="1"/>
      <c r="I5" s="1"/>
      <c r="J5" s="1"/>
      <c r="K5" s="1"/>
      <c r="L5" s="1"/>
      <c r="M5" s="1"/>
      <c r="N5" s="1"/>
    </row>
    <row r="6" spans="1:14" ht="20.149999999999999" customHeight="1" x14ac:dyDescent="0.35">
      <c r="A6" s="1"/>
      <c r="B6" s="7" t="s">
        <v>162</v>
      </c>
      <c r="C6" s="7" t="s">
        <v>163</v>
      </c>
      <c r="D6" s="7" t="s">
        <v>164</v>
      </c>
      <c r="E6" s="7" t="s">
        <v>165</v>
      </c>
      <c r="F6" s="7" t="s">
        <v>166</v>
      </c>
      <c r="G6" s="7" t="s">
        <v>167</v>
      </c>
      <c r="H6" s="7" t="s">
        <v>168</v>
      </c>
      <c r="I6" s="7" t="s">
        <v>169</v>
      </c>
      <c r="J6" s="7" t="s">
        <v>170</v>
      </c>
      <c r="K6" s="7" t="s">
        <v>171</v>
      </c>
      <c r="L6" s="7" t="s">
        <v>172</v>
      </c>
      <c r="M6" s="7" t="s">
        <v>173</v>
      </c>
      <c r="N6" s="7" t="s">
        <v>174</v>
      </c>
    </row>
    <row r="7" spans="1:14" ht="37.5" x14ac:dyDescent="0.35">
      <c r="A7" s="1"/>
      <c r="B7" s="5" t="s">
        <v>175</v>
      </c>
      <c r="C7" s="5" t="s">
        <v>176</v>
      </c>
      <c r="D7" s="5" t="s">
        <v>177</v>
      </c>
      <c r="E7" s="4" t="s">
        <v>178</v>
      </c>
      <c r="F7" s="4" t="s">
        <v>179</v>
      </c>
      <c r="G7" s="6" t="s">
        <v>180</v>
      </c>
      <c r="H7" s="8">
        <v>0</v>
      </c>
      <c r="I7" s="5" t="s">
        <v>181</v>
      </c>
      <c r="J7" s="5" t="s">
        <v>182</v>
      </c>
      <c r="K7" s="5" t="s">
        <v>183</v>
      </c>
      <c r="L7" s="5" t="s">
        <v>184</v>
      </c>
      <c r="M7" s="8">
        <v>13854</v>
      </c>
      <c r="N7" s="5" t="s">
        <v>185</v>
      </c>
    </row>
    <row r="8" spans="1:14" ht="25" x14ac:dyDescent="0.35">
      <c r="A8" s="1"/>
      <c r="B8" s="5" t="s">
        <v>175</v>
      </c>
      <c r="C8" s="5" t="s">
        <v>186</v>
      </c>
      <c r="D8" s="5" t="s">
        <v>187</v>
      </c>
      <c r="E8" s="4" t="s">
        <v>178</v>
      </c>
      <c r="F8" s="4" t="s">
        <v>179</v>
      </c>
      <c r="G8" s="6" t="s">
        <v>188</v>
      </c>
      <c r="H8" s="8">
        <v>0</v>
      </c>
      <c r="I8" s="5" t="s">
        <v>181</v>
      </c>
      <c r="J8" s="5" t="s">
        <v>182</v>
      </c>
      <c r="K8" s="5" t="s">
        <v>183</v>
      </c>
      <c r="L8" s="5" t="s">
        <v>189</v>
      </c>
      <c r="M8" s="8">
        <v>14767</v>
      </c>
      <c r="N8" s="5" t="s">
        <v>185</v>
      </c>
    </row>
    <row r="9" spans="1:14" ht="25" x14ac:dyDescent="0.35">
      <c r="A9" s="1"/>
      <c r="B9" s="5" t="s">
        <v>175</v>
      </c>
      <c r="C9" s="5" t="s">
        <v>186</v>
      </c>
      <c r="D9" s="5" t="s">
        <v>190</v>
      </c>
      <c r="E9" s="4" t="s">
        <v>178</v>
      </c>
      <c r="F9" s="4" t="s">
        <v>179</v>
      </c>
      <c r="G9" s="6" t="s">
        <v>188</v>
      </c>
      <c r="H9" s="8">
        <v>0</v>
      </c>
      <c r="I9" s="5" t="s">
        <v>181</v>
      </c>
      <c r="J9" s="5" t="s">
        <v>182</v>
      </c>
      <c r="K9" s="5" t="s">
        <v>183</v>
      </c>
      <c r="L9" s="5" t="s">
        <v>189</v>
      </c>
      <c r="M9" s="8">
        <v>13812</v>
      </c>
      <c r="N9" s="5" t="s">
        <v>185</v>
      </c>
    </row>
    <row r="10" spans="1:14" ht="25" x14ac:dyDescent="0.35">
      <c r="A10" s="1"/>
      <c r="B10" s="5" t="s">
        <v>175</v>
      </c>
      <c r="C10" s="5" t="s">
        <v>186</v>
      </c>
      <c r="D10" s="5" t="s">
        <v>191</v>
      </c>
      <c r="E10" s="4" t="s">
        <v>178</v>
      </c>
      <c r="F10" s="4" t="s">
        <v>179</v>
      </c>
      <c r="G10" s="6" t="s">
        <v>192</v>
      </c>
      <c r="H10" s="8">
        <v>0</v>
      </c>
      <c r="I10" s="5" t="s">
        <v>181</v>
      </c>
      <c r="J10" s="5" t="s">
        <v>182</v>
      </c>
      <c r="K10" s="5" t="s">
        <v>183</v>
      </c>
      <c r="L10" s="5" t="s">
        <v>189</v>
      </c>
      <c r="M10" s="8">
        <v>13809</v>
      </c>
      <c r="N10" s="5" t="s">
        <v>185</v>
      </c>
    </row>
    <row r="11" spans="1:14" ht="37.5" x14ac:dyDescent="0.35">
      <c r="A11" s="1"/>
      <c r="B11" s="5" t="s">
        <v>175</v>
      </c>
      <c r="C11" s="5" t="s">
        <v>186</v>
      </c>
      <c r="D11" s="5" t="s">
        <v>193</v>
      </c>
      <c r="E11" s="4" t="s">
        <v>178</v>
      </c>
      <c r="F11" s="4" t="s">
        <v>179</v>
      </c>
      <c r="G11" s="6" t="s">
        <v>194</v>
      </c>
      <c r="H11" s="8">
        <v>0</v>
      </c>
      <c r="I11" s="5" t="s">
        <v>181</v>
      </c>
      <c r="J11" s="5" t="s">
        <v>195</v>
      </c>
      <c r="K11" s="5" t="s">
        <v>183</v>
      </c>
      <c r="L11" s="5" t="s">
        <v>189</v>
      </c>
      <c r="M11" s="8">
        <v>13765</v>
      </c>
      <c r="N11" s="5" t="s">
        <v>185</v>
      </c>
    </row>
    <row r="12" spans="1:14" ht="25" x14ac:dyDescent="0.35">
      <c r="A12" s="1"/>
      <c r="B12" s="5" t="s">
        <v>175</v>
      </c>
      <c r="C12" s="5" t="s">
        <v>196</v>
      </c>
      <c r="D12" s="5" t="s">
        <v>197</v>
      </c>
      <c r="E12" s="4" t="s">
        <v>178</v>
      </c>
      <c r="F12" s="4" t="s">
        <v>179</v>
      </c>
      <c r="G12" s="6" t="s">
        <v>198</v>
      </c>
      <c r="H12" s="8">
        <v>0</v>
      </c>
      <c r="I12" s="5" t="s">
        <v>181</v>
      </c>
      <c r="J12" s="5" t="s">
        <v>182</v>
      </c>
      <c r="K12" s="5" t="s">
        <v>183</v>
      </c>
      <c r="L12" s="5" t="s">
        <v>184</v>
      </c>
      <c r="M12" s="8">
        <v>13761</v>
      </c>
      <c r="N12" s="5" t="s">
        <v>185</v>
      </c>
    </row>
    <row r="13" spans="1:14" ht="25" x14ac:dyDescent="0.35">
      <c r="A13" s="1"/>
      <c r="B13" s="5" t="s">
        <v>175</v>
      </c>
      <c r="C13" s="5" t="s">
        <v>196</v>
      </c>
      <c r="D13" s="5" t="s">
        <v>199</v>
      </c>
      <c r="E13" s="4" t="s">
        <v>178</v>
      </c>
      <c r="F13" s="4" t="s">
        <v>179</v>
      </c>
      <c r="G13" s="6" t="s">
        <v>200</v>
      </c>
      <c r="H13" s="8">
        <v>0</v>
      </c>
      <c r="I13" s="5" t="s">
        <v>181</v>
      </c>
      <c r="J13" s="5" t="s">
        <v>182</v>
      </c>
      <c r="K13" s="5" t="s">
        <v>183</v>
      </c>
      <c r="L13" s="5" t="s">
        <v>184</v>
      </c>
      <c r="M13" s="8">
        <v>13758</v>
      </c>
      <c r="N13" s="5" t="s">
        <v>185</v>
      </c>
    </row>
    <row r="14" spans="1:14" ht="25" x14ac:dyDescent="0.35">
      <c r="A14" s="1"/>
      <c r="B14" s="5" t="s">
        <v>175</v>
      </c>
      <c r="C14" s="5" t="s">
        <v>201</v>
      </c>
      <c r="D14" s="5" t="s">
        <v>187</v>
      </c>
      <c r="E14" s="4" t="s">
        <v>178</v>
      </c>
      <c r="F14" s="4" t="s">
        <v>179</v>
      </c>
      <c r="G14" s="6" t="s">
        <v>188</v>
      </c>
      <c r="H14" s="8">
        <v>0</v>
      </c>
      <c r="I14" s="5" t="s">
        <v>181</v>
      </c>
      <c r="J14" s="5" t="s">
        <v>182</v>
      </c>
      <c r="K14" s="5" t="s">
        <v>183</v>
      </c>
      <c r="L14" s="5" t="s">
        <v>189</v>
      </c>
      <c r="M14" s="8">
        <v>13797</v>
      </c>
      <c r="N14" s="5" t="s">
        <v>185</v>
      </c>
    </row>
    <row r="15" spans="1:14" ht="25" x14ac:dyDescent="0.35">
      <c r="A15" s="1"/>
      <c r="B15" s="5" t="s">
        <v>175</v>
      </c>
      <c r="C15" s="5" t="s">
        <v>201</v>
      </c>
      <c r="D15" s="5" t="s">
        <v>202</v>
      </c>
      <c r="E15" s="4" t="s">
        <v>178</v>
      </c>
      <c r="F15" s="4" t="s">
        <v>179</v>
      </c>
      <c r="G15" s="6" t="s">
        <v>188</v>
      </c>
      <c r="H15" s="8">
        <v>0</v>
      </c>
      <c r="I15" s="5" t="s">
        <v>181</v>
      </c>
      <c r="J15" s="5" t="s">
        <v>182</v>
      </c>
      <c r="K15" s="5" t="s">
        <v>183</v>
      </c>
      <c r="L15" s="5" t="s">
        <v>189</v>
      </c>
      <c r="M15" s="8">
        <v>13798</v>
      </c>
      <c r="N15" s="5" t="s">
        <v>185</v>
      </c>
    </row>
    <row r="16" spans="1:14" ht="25" x14ac:dyDescent="0.35">
      <c r="A16" s="1"/>
      <c r="B16" s="5" t="s">
        <v>175</v>
      </c>
      <c r="C16" s="5" t="s">
        <v>201</v>
      </c>
      <c r="D16" s="5" t="s">
        <v>203</v>
      </c>
      <c r="E16" s="4" t="s">
        <v>178</v>
      </c>
      <c r="F16" s="4" t="s">
        <v>179</v>
      </c>
      <c r="G16" s="6" t="s">
        <v>188</v>
      </c>
      <c r="H16" s="8">
        <v>0</v>
      </c>
      <c r="I16" s="5" t="s">
        <v>181</v>
      </c>
      <c r="J16" s="5" t="s">
        <v>182</v>
      </c>
      <c r="K16" s="5" t="s">
        <v>183</v>
      </c>
      <c r="L16" s="5" t="s">
        <v>189</v>
      </c>
      <c r="M16" s="8">
        <v>13799</v>
      </c>
      <c r="N16" s="5" t="s">
        <v>185</v>
      </c>
    </row>
    <row r="17" spans="1:14" ht="25" x14ac:dyDescent="0.35">
      <c r="A17" s="1"/>
      <c r="B17" s="5" t="s">
        <v>175</v>
      </c>
      <c r="C17" s="5" t="s">
        <v>201</v>
      </c>
      <c r="D17" s="5" t="s">
        <v>204</v>
      </c>
      <c r="E17" s="4" t="s">
        <v>178</v>
      </c>
      <c r="F17" s="4" t="s">
        <v>179</v>
      </c>
      <c r="G17" s="6" t="s">
        <v>188</v>
      </c>
      <c r="H17" s="8">
        <v>0</v>
      </c>
      <c r="I17" s="5" t="s">
        <v>181</v>
      </c>
      <c r="J17" s="5" t="s">
        <v>182</v>
      </c>
      <c r="K17" s="5" t="s">
        <v>183</v>
      </c>
      <c r="L17" s="5" t="s">
        <v>189</v>
      </c>
      <c r="M17" s="8">
        <v>13796</v>
      </c>
      <c r="N17" s="5" t="s">
        <v>185</v>
      </c>
    </row>
    <row r="18" spans="1:14" ht="25" x14ac:dyDescent="0.35">
      <c r="A18" s="1"/>
      <c r="B18" s="5" t="s">
        <v>175</v>
      </c>
      <c r="C18" s="5" t="s">
        <v>201</v>
      </c>
      <c r="D18" s="5" t="s">
        <v>205</v>
      </c>
      <c r="E18" s="4" t="s">
        <v>178</v>
      </c>
      <c r="F18" s="4" t="s">
        <v>179</v>
      </c>
      <c r="G18" s="6" t="s">
        <v>206</v>
      </c>
      <c r="H18" s="8">
        <v>0</v>
      </c>
      <c r="I18" s="5" t="s">
        <v>181</v>
      </c>
      <c r="J18" s="5" t="s">
        <v>182</v>
      </c>
      <c r="K18" s="5" t="s">
        <v>183</v>
      </c>
      <c r="L18" s="5" t="s">
        <v>189</v>
      </c>
      <c r="M18" s="8">
        <v>13792</v>
      </c>
      <c r="N18" s="5" t="s">
        <v>185</v>
      </c>
    </row>
    <row r="19" spans="1:14" ht="37.5" x14ac:dyDescent="0.35">
      <c r="A19" s="1"/>
      <c r="B19" s="5" t="s">
        <v>175</v>
      </c>
      <c r="C19" s="5" t="s">
        <v>201</v>
      </c>
      <c r="D19" s="5" t="s">
        <v>207</v>
      </c>
      <c r="E19" s="4" t="s">
        <v>178</v>
      </c>
      <c r="F19" s="4" t="s">
        <v>179</v>
      </c>
      <c r="G19" s="6" t="s">
        <v>208</v>
      </c>
      <c r="H19" s="8">
        <v>0</v>
      </c>
      <c r="I19" s="5" t="s">
        <v>181</v>
      </c>
      <c r="J19" s="5" t="s">
        <v>195</v>
      </c>
      <c r="K19" s="5" t="s">
        <v>183</v>
      </c>
      <c r="L19" s="5" t="s">
        <v>189</v>
      </c>
      <c r="M19" s="8">
        <v>13750</v>
      </c>
      <c r="N19" s="5" t="s">
        <v>185</v>
      </c>
    </row>
    <row r="20" spans="1:14" ht="25" x14ac:dyDescent="0.35">
      <c r="A20" s="1"/>
      <c r="B20" s="5" t="s">
        <v>175</v>
      </c>
      <c r="C20" s="5" t="s">
        <v>201</v>
      </c>
      <c r="D20" s="5" t="s">
        <v>209</v>
      </c>
      <c r="E20" s="4" t="s">
        <v>178</v>
      </c>
      <c r="F20" s="4" t="s">
        <v>179</v>
      </c>
      <c r="G20" s="6" t="s">
        <v>210</v>
      </c>
      <c r="H20" s="8">
        <v>0</v>
      </c>
      <c r="I20" s="5" t="s">
        <v>181</v>
      </c>
      <c r="J20" s="5" t="s">
        <v>182</v>
      </c>
      <c r="K20" s="5" t="s">
        <v>183</v>
      </c>
      <c r="L20" s="5" t="s">
        <v>184</v>
      </c>
      <c r="M20" s="8">
        <v>13746</v>
      </c>
      <c r="N20" s="5" t="s">
        <v>185</v>
      </c>
    </row>
    <row r="21" spans="1:14" x14ac:dyDescent="0.35">
      <c r="A21" s="1"/>
      <c r="B21" s="5" t="s">
        <v>175</v>
      </c>
      <c r="C21" s="5" t="s">
        <v>201</v>
      </c>
      <c r="D21" s="5" t="s">
        <v>211</v>
      </c>
      <c r="E21" s="4" t="s">
        <v>178</v>
      </c>
      <c r="F21" s="4" t="s">
        <v>179</v>
      </c>
      <c r="G21" s="6" t="s">
        <v>212</v>
      </c>
      <c r="H21" s="8">
        <v>0</v>
      </c>
      <c r="I21" s="5" t="s">
        <v>181</v>
      </c>
      <c r="J21" s="5" t="s">
        <v>195</v>
      </c>
      <c r="K21" s="5" t="s">
        <v>183</v>
      </c>
      <c r="L21" s="5" t="s">
        <v>184</v>
      </c>
      <c r="M21" s="8">
        <v>13771</v>
      </c>
      <c r="N21" s="5" t="s">
        <v>185</v>
      </c>
    </row>
    <row r="22" spans="1:14" x14ac:dyDescent="0.35">
      <c r="A22" s="1"/>
      <c r="B22" s="5" t="s">
        <v>175</v>
      </c>
      <c r="C22" s="5" t="s">
        <v>201</v>
      </c>
      <c r="D22" s="5" t="s">
        <v>207</v>
      </c>
      <c r="E22" s="4" t="s">
        <v>213</v>
      </c>
      <c r="F22" s="4" t="s">
        <v>179</v>
      </c>
      <c r="G22" s="6" t="s">
        <v>214</v>
      </c>
      <c r="H22" s="8">
        <v>0</v>
      </c>
      <c r="I22" s="5" t="s">
        <v>181</v>
      </c>
      <c r="J22" s="5" t="s">
        <v>195</v>
      </c>
      <c r="K22" s="5" t="s">
        <v>183</v>
      </c>
      <c r="L22" s="5" t="s">
        <v>215</v>
      </c>
      <c r="M22" s="8">
        <v>13750</v>
      </c>
      <c r="N22" s="5" t="s">
        <v>185</v>
      </c>
    </row>
    <row r="23" spans="1:14" x14ac:dyDescent="0.35">
      <c r="A23" s="1"/>
      <c r="B23" s="5" t="s">
        <v>216</v>
      </c>
      <c r="C23" s="5" t="s">
        <v>217</v>
      </c>
      <c r="D23" s="5" t="s">
        <v>218</v>
      </c>
      <c r="E23" s="4" t="s">
        <v>178</v>
      </c>
      <c r="F23" s="4" t="s">
        <v>179</v>
      </c>
      <c r="G23" s="6" t="s">
        <v>219</v>
      </c>
      <c r="H23" s="8">
        <v>12</v>
      </c>
      <c r="I23" s="5" t="s">
        <v>181</v>
      </c>
      <c r="J23" s="5" t="s">
        <v>195</v>
      </c>
      <c r="K23" s="5" t="s">
        <v>183</v>
      </c>
      <c r="L23" s="5" t="s">
        <v>220</v>
      </c>
      <c r="M23" s="8">
        <v>20510</v>
      </c>
      <c r="N23" s="5" t="s">
        <v>221</v>
      </c>
    </row>
    <row r="24" spans="1:14" x14ac:dyDescent="0.35">
      <c r="A24" s="1"/>
      <c r="B24" s="5" t="s">
        <v>222</v>
      </c>
      <c r="C24" s="5" t="s">
        <v>223</v>
      </c>
      <c r="D24" s="5" t="s">
        <v>224</v>
      </c>
      <c r="E24" s="4" t="s">
        <v>225</v>
      </c>
      <c r="F24" s="4" t="s">
        <v>226</v>
      </c>
      <c r="G24" s="6" t="s">
        <v>227</v>
      </c>
      <c r="H24" s="8">
        <v>0</v>
      </c>
      <c r="I24" s="5" t="s">
        <v>181</v>
      </c>
      <c r="J24" s="5" t="s">
        <v>182</v>
      </c>
      <c r="K24" s="5" t="s">
        <v>183</v>
      </c>
      <c r="L24" s="5" t="s">
        <v>228</v>
      </c>
      <c r="M24" s="8">
        <v>109</v>
      </c>
      <c r="N24" s="5" t="s">
        <v>221</v>
      </c>
    </row>
    <row r="25" spans="1:14" x14ac:dyDescent="0.35">
      <c r="A25" s="1"/>
      <c r="B25" s="5" t="s">
        <v>222</v>
      </c>
      <c r="C25" s="5" t="s">
        <v>223</v>
      </c>
      <c r="D25" s="5" t="s">
        <v>72</v>
      </c>
      <c r="E25" s="4" t="s">
        <v>225</v>
      </c>
      <c r="F25" s="4" t="s">
        <v>226</v>
      </c>
      <c r="G25" s="6" t="s">
        <v>227</v>
      </c>
      <c r="H25" s="8">
        <v>0</v>
      </c>
      <c r="I25" s="5" t="s">
        <v>181</v>
      </c>
      <c r="J25" s="5" t="s">
        <v>182</v>
      </c>
      <c r="K25" s="5" t="s">
        <v>183</v>
      </c>
      <c r="L25" s="5" t="s">
        <v>228</v>
      </c>
      <c r="M25" s="8">
        <v>110</v>
      </c>
      <c r="N25" s="5" t="s">
        <v>221</v>
      </c>
    </row>
    <row r="26" spans="1:14" x14ac:dyDescent="0.35">
      <c r="A26" s="1"/>
      <c r="B26" s="5" t="s">
        <v>222</v>
      </c>
      <c r="C26" s="5" t="s">
        <v>223</v>
      </c>
      <c r="D26" s="5" t="s">
        <v>224</v>
      </c>
      <c r="E26" s="4" t="s">
        <v>229</v>
      </c>
      <c r="F26" s="4" t="s">
        <v>230</v>
      </c>
      <c r="G26" s="6" t="s">
        <v>231</v>
      </c>
      <c r="H26" s="8">
        <v>75</v>
      </c>
      <c r="I26" s="5" t="s">
        <v>181</v>
      </c>
      <c r="J26" s="5" t="s">
        <v>182</v>
      </c>
      <c r="K26" s="5" t="s">
        <v>183</v>
      </c>
      <c r="L26" s="5" t="s">
        <v>220</v>
      </c>
      <c r="M26" s="8">
        <v>109</v>
      </c>
      <c r="N26" s="5" t="s">
        <v>221</v>
      </c>
    </row>
    <row r="27" spans="1:14" x14ac:dyDescent="0.35">
      <c r="A27" s="1"/>
      <c r="B27" s="5" t="s">
        <v>222</v>
      </c>
      <c r="C27" s="5" t="s">
        <v>223</v>
      </c>
      <c r="D27" s="5" t="s">
        <v>72</v>
      </c>
      <c r="E27" s="4" t="s">
        <v>229</v>
      </c>
      <c r="F27" s="4" t="s">
        <v>230</v>
      </c>
      <c r="G27" s="6" t="s">
        <v>231</v>
      </c>
      <c r="H27" s="8">
        <v>75</v>
      </c>
      <c r="I27" s="5" t="s">
        <v>181</v>
      </c>
      <c r="J27" s="5" t="s">
        <v>182</v>
      </c>
      <c r="K27" s="5" t="s">
        <v>183</v>
      </c>
      <c r="L27" s="5" t="s">
        <v>220</v>
      </c>
      <c r="M27" s="8">
        <v>110</v>
      </c>
      <c r="N27" s="5" t="s">
        <v>221</v>
      </c>
    </row>
    <row r="28" spans="1:14" ht="25" x14ac:dyDescent="0.35">
      <c r="A28" s="1"/>
      <c r="B28" s="5" t="s">
        <v>29</v>
      </c>
      <c r="C28" s="5" t="s">
        <v>232</v>
      </c>
      <c r="D28" s="5" t="s">
        <v>233</v>
      </c>
      <c r="E28" s="4" t="s">
        <v>234</v>
      </c>
      <c r="F28" s="4" t="s">
        <v>235</v>
      </c>
      <c r="G28" s="6" t="s">
        <v>236</v>
      </c>
      <c r="H28" s="8">
        <v>0</v>
      </c>
      <c r="I28" s="5" t="s">
        <v>181</v>
      </c>
      <c r="J28" s="5" t="s">
        <v>195</v>
      </c>
      <c r="K28" s="5" t="s">
        <v>183</v>
      </c>
      <c r="L28" s="5" t="s">
        <v>220</v>
      </c>
      <c r="M28" s="8">
        <v>18613</v>
      </c>
      <c r="N28" s="5" t="s">
        <v>185</v>
      </c>
    </row>
    <row r="29" spans="1:14" x14ac:dyDescent="0.35">
      <c r="A29" s="1"/>
      <c r="B29" s="5" t="s">
        <v>69</v>
      </c>
      <c r="C29" s="5" t="s">
        <v>237</v>
      </c>
      <c r="D29" s="5" t="s">
        <v>72</v>
      </c>
      <c r="E29" s="4" t="s">
        <v>178</v>
      </c>
      <c r="F29" s="4" t="s">
        <v>179</v>
      </c>
      <c r="G29" s="6" t="s">
        <v>238</v>
      </c>
      <c r="H29" s="8">
        <v>0.184</v>
      </c>
      <c r="I29" s="5" t="s">
        <v>181</v>
      </c>
      <c r="J29" s="5" t="s">
        <v>195</v>
      </c>
      <c r="K29" s="5" t="s">
        <v>183</v>
      </c>
      <c r="L29" s="5" t="s">
        <v>215</v>
      </c>
      <c r="M29" s="8">
        <v>114</v>
      </c>
      <c r="N29" s="5" t="s">
        <v>221</v>
      </c>
    </row>
    <row r="30" spans="1:14" x14ac:dyDescent="0.35">
      <c r="A30" s="1"/>
      <c r="B30" s="5" t="s">
        <v>69</v>
      </c>
      <c r="C30" s="5" t="s">
        <v>239</v>
      </c>
      <c r="D30" s="5" t="s">
        <v>72</v>
      </c>
      <c r="E30" s="4" t="s">
        <v>178</v>
      </c>
      <c r="F30" s="4" t="s">
        <v>240</v>
      </c>
      <c r="G30" s="6" t="s">
        <v>241</v>
      </c>
      <c r="H30" s="8">
        <v>5.0999999999999996</v>
      </c>
      <c r="I30" s="5" t="s">
        <v>181</v>
      </c>
      <c r="J30" s="5" t="s">
        <v>182</v>
      </c>
      <c r="K30" s="5" t="s">
        <v>183</v>
      </c>
      <c r="L30" s="5" t="s">
        <v>228</v>
      </c>
      <c r="M30" s="8">
        <v>119</v>
      </c>
      <c r="N30" s="5" t="s">
        <v>221</v>
      </c>
    </row>
    <row r="31" spans="1:14" x14ac:dyDescent="0.35">
      <c r="A31" s="1"/>
      <c r="B31" s="5" t="s">
        <v>69</v>
      </c>
      <c r="C31" s="5" t="s">
        <v>242</v>
      </c>
      <c r="D31" s="5" t="s">
        <v>243</v>
      </c>
      <c r="E31" s="4" t="s">
        <v>178</v>
      </c>
      <c r="F31" s="4" t="s">
        <v>179</v>
      </c>
      <c r="G31" s="6" t="s">
        <v>244</v>
      </c>
      <c r="H31" s="8">
        <v>0</v>
      </c>
      <c r="I31" s="5" t="s">
        <v>181</v>
      </c>
      <c r="J31" s="5" t="s">
        <v>195</v>
      </c>
      <c r="K31" s="5" t="s">
        <v>183</v>
      </c>
      <c r="L31" s="5" t="s">
        <v>220</v>
      </c>
      <c r="M31" s="8">
        <v>11422</v>
      </c>
      <c r="N31" s="5" t="s">
        <v>185</v>
      </c>
    </row>
    <row r="32" spans="1:14" x14ac:dyDescent="0.35">
      <c r="A32" s="1"/>
      <c r="B32" s="5" t="s">
        <v>69</v>
      </c>
      <c r="C32" s="5" t="s">
        <v>242</v>
      </c>
      <c r="D32" s="5" t="s">
        <v>245</v>
      </c>
      <c r="E32" s="4" t="s">
        <v>178</v>
      </c>
      <c r="F32" s="4" t="s">
        <v>179</v>
      </c>
      <c r="G32" s="6" t="s">
        <v>244</v>
      </c>
      <c r="H32" s="8">
        <v>0</v>
      </c>
      <c r="I32" s="5" t="s">
        <v>181</v>
      </c>
      <c r="J32" s="5" t="s">
        <v>195</v>
      </c>
      <c r="K32" s="5" t="s">
        <v>183</v>
      </c>
      <c r="L32" s="5" t="s">
        <v>220</v>
      </c>
      <c r="M32" s="8">
        <v>11421</v>
      </c>
      <c r="N32" s="5" t="s">
        <v>185</v>
      </c>
    </row>
    <row r="33" spans="1:14" x14ac:dyDescent="0.35">
      <c r="A33" s="1"/>
      <c r="B33" s="5" t="s">
        <v>69</v>
      </c>
      <c r="C33" s="5" t="s">
        <v>242</v>
      </c>
      <c r="D33" s="5" t="s">
        <v>224</v>
      </c>
      <c r="E33" s="4" t="s">
        <v>246</v>
      </c>
      <c r="F33" s="4" t="s">
        <v>247</v>
      </c>
      <c r="G33" s="6" t="s">
        <v>248</v>
      </c>
      <c r="H33" s="8">
        <v>49.097999999999999</v>
      </c>
      <c r="I33" s="5" t="s">
        <v>181</v>
      </c>
      <c r="J33" s="5" t="s">
        <v>195</v>
      </c>
      <c r="K33" s="5" t="s">
        <v>183</v>
      </c>
      <c r="L33" s="5" t="s">
        <v>220</v>
      </c>
      <c r="M33" s="8">
        <v>121</v>
      </c>
      <c r="N33" s="5" t="s">
        <v>221</v>
      </c>
    </row>
    <row r="34" spans="1:14" x14ac:dyDescent="0.35">
      <c r="A34" s="1"/>
      <c r="B34" s="5" t="s">
        <v>69</v>
      </c>
      <c r="C34" s="5" t="s">
        <v>249</v>
      </c>
      <c r="D34" s="5" t="s">
        <v>250</v>
      </c>
      <c r="E34" s="4" t="s">
        <v>251</v>
      </c>
      <c r="F34" s="4" t="s">
        <v>179</v>
      </c>
      <c r="G34" s="6" t="s">
        <v>252</v>
      </c>
      <c r="H34" s="8">
        <v>8.1470000000000002</v>
      </c>
      <c r="I34" s="5" t="s">
        <v>181</v>
      </c>
      <c r="J34" s="5" t="s">
        <v>195</v>
      </c>
      <c r="K34" s="5" t="s">
        <v>183</v>
      </c>
      <c r="L34" s="5" t="s">
        <v>220</v>
      </c>
      <c r="M34" s="8">
        <v>178</v>
      </c>
      <c r="N34" s="5" t="s">
        <v>221</v>
      </c>
    </row>
    <row r="35" spans="1:14" ht="25" x14ac:dyDescent="0.35">
      <c r="A35" s="1"/>
      <c r="B35" s="5" t="s">
        <v>69</v>
      </c>
      <c r="C35" s="5" t="s">
        <v>253</v>
      </c>
      <c r="D35" s="5" t="s">
        <v>254</v>
      </c>
      <c r="E35" s="4" t="s">
        <v>178</v>
      </c>
      <c r="F35" s="4" t="s">
        <v>179</v>
      </c>
      <c r="G35" s="6" t="s">
        <v>255</v>
      </c>
      <c r="H35" s="8">
        <v>0</v>
      </c>
      <c r="I35" s="5" t="s">
        <v>181</v>
      </c>
      <c r="J35" s="5" t="s">
        <v>182</v>
      </c>
      <c r="K35" s="5" t="s">
        <v>183</v>
      </c>
      <c r="L35" s="5" t="s">
        <v>184</v>
      </c>
      <c r="M35" s="8">
        <v>11052</v>
      </c>
      <c r="N35" s="5" t="s">
        <v>185</v>
      </c>
    </row>
    <row r="36" spans="1:14" x14ac:dyDescent="0.35">
      <c r="A36" s="1"/>
      <c r="B36" s="5" t="s">
        <v>256</v>
      </c>
      <c r="C36" s="5" t="s">
        <v>257</v>
      </c>
      <c r="D36" s="5" t="s">
        <v>258</v>
      </c>
      <c r="E36" s="4" t="s">
        <v>178</v>
      </c>
      <c r="F36" s="4" t="s">
        <v>179</v>
      </c>
      <c r="G36" s="6" t="s">
        <v>259</v>
      </c>
      <c r="H36" s="8">
        <v>5.7320000000000002</v>
      </c>
      <c r="I36" s="5" t="s">
        <v>181</v>
      </c>
      <c r="J36" s="5" t="s">
        <v>195</v>
      </c>
      <c r="K36" s="5" t="s">
        <v>183</v>
      </c>
      <c r="L36" s="5" t="s">
        <v>215</v>
      </c>
      <c r="M36" s="8">
        <v>12780</v>
      </c>
      <c r="N36" s="5" t="s">
        <v>221</v>
      </c>
    </row>
    <row r="37" spans="1:14" x14ac:dyDescent="0.35">
      <c r="A37" s="1"/>
      <c r="B37" s="5" t="s">
        <v>256</v>
      </c>
      <c r="C37" s="5" t="s">
        <v>257</v>
      </c>
      <c r="D37" s="5" t="s">
        <v>260</v>
      </c>
      <c r="E37" s="4" t="s">
        <v>178</v>
      </c>
      <c r="F37" s="4" t="s">
        <v>179</v>
      </c>
      <c r="G37" s="6" t="s">
        <v>261</v>
      </c>
      <c r="H37" s="8">
        <v>0</v>
      </c>
      <c r="I37" s="5" t="s">
        <v>181</v>
      </c>
      <c r="J37" s="5" t="s">
        <v>195</v>
      </c>
      <c r="K37" s="5" t="s">
        <v>183</v>
      </c>
      <c r="L37" s="5" t="s">
        <v>215</v>
      </c>
      <c r="M37" s="8">
        <v>12592</v>
      </c>
      <c r="N37" s="5" t="s">
        <v>185</v>
      </c>
    </row>
    <row r="38" spans="1:14" ht="37.5" x14ac:dyDescent="0.35">
      <c r="A38" s="1"/>
      <c r="B38" s="5" t="s">
        <v>256</v>
      </c>
      <c r="C38" s="5" t="s">
        <v>257</v>
      </c>
      <c r="D38" s="5" t="s">
        <v>262</v>
      </c>
      <c r="E38" s="4" t="s">
        <v>225</v>
      </c>
      <c r="F38" s="4" t="s">
        <v>263</v>
      </c>
      <c r="G38" s="6" t="s">
        <v>264</v>
      </c>
      <c r="H38" s="8">
        <v>5.7320000000000002</v>
      </c>
      <c r="I38" s="5" t="s">
        <v>265</v>
      </c>
      <c r="J38" s="5" t="s">
        <v>195</v>
      </c>
      <c r="K38" s="5" t="s">
        <v>183</v>
      </c>
      <c r="L38" s="5" t="s">
        <v>215</v>
      </c>
      <c r="M38" s="8">
        <v>12777</v>
      </c>
      <c r="N38" s="5" t="s">
        <v>221</v>
      </c>
    </row>
    <row r="39" spans="1:14" x14ac:dyDescent="0.35">
      <c r="A39" s="1"/>
      <c r="B39" s="5" t="s">
        <v>256</v>
      </c>
      <c r="C39" s="5" t="s">
        <v>257</v>
      </c>
      <c r="D39" s="5" t="s">
        <v>262</v>
      </c>
      <c r="E39" s="4" t="s">
        <v>263</v>
      </c>
      <c r="F39" s="4" t="s">
        <v>266</v>
      </c>
      <c r="G39" s="6" t="s">
        <v>267</v>
      </c>
      <c r="H39" s="8">
        <v>0</v>
      </c>
      <c r="I39" s="5" t="s">
        <v>265</v>
      </c>
      <c r="J39" s="5" t="s">
        <v>182</v>
      </c>
      <c r="K39" s="5" t="s">
        <v>183</v>
      </c>
      <c r="L39" s="5" t="s">
        <v>228</v>
      </c>
      <c r="M39" s="8">
        <v>12777</v>
      </c>
      <c r="N39" s="5" t="s">
        <v>221</v>
      </c>
    </row>
    <row r="40" spans="1:14" ht="37.5" x14ac:dyDescent="0.35">
      <c r="A40" s="1"/>
      <c r="B40" s="5" t="s">
        <v>256</v>
      </c>
      <c r="C40" s="5" t="s">
        <v>257</v>
      </c>
      <c r="D40" s="5" t="s">
        <v>262</v>
      </c>
      <c r="E40" s="4" t="s">
        <v>266</v>
      </c>
      <c r="F40" s="4" t="s">
        <v>268</v>
      </c>
      <c r="G40" s="6" t="s">
        <v>264</v>
      </c>
      <c r="H40" s="8">
        <v>5.7320000000000002</v>
      </c>
      <c r="I40" s="5" t="s">
        <v>265</v>
      </c>
      <c r="J40" s="5" t="s">
        <v>195</v>
      </c>
      <c r="K40" s="5" t="s">
        <v>183</v>
      </c>
      <c r="L40" s="5" t="s">
        <v>215</v>
      </c>
      <c r="M40" s="8">
        <v>12777</v>
      </c>
      <c r="N40" s="5" t="s">
        <v>221</v>
      </c>
    </row>
    <row r="41" spans="1:14" x14ac:dyDescent="0.35">
      <c r="A41" s="1"/>
      <c r="B41" s="5" t="s">
        <v>256</v>
      </c>
      <c r="C41" s="5" t="s">
        <v>257</v>
      </c>
      <c r="D41" s="5" t="s">
        <v>262</v>
      </c>
      <c r="E41" s="4" t="s">
        <v>268</v>
      </c>
      <c r="F41" s="4" t="s">
        <v>269</v>
      </c>
      <c r="G41" s="6" t="s">
        <v>270</v>
      </c>
      <c r="H41" s="8">
        <v>0</v>
      </c>
      <c r="I41" s="5" t="s">
        <v>265</v>
      </c>
      <c r="J41" s="5" t="s">
        <v>182</v>
      </c>
      <c r="K41" s="5" t="s">
        <v>183</v>
      </c>
      <c r="L41" s="5" t="s">
        <v>228</v>
      </c>
      <c r="M41" s="8">
        <v>12777</v>
      </c>
      <c r="N41" s="5" t="s">
        <v>221</v>
      </c>
    </row>
    <row r="42" spans="1:14" x14ac:dyDescent="0.35">
      <c r="A42" s="1"/>
      <c r="B42" s="5" t="s">
        <v>271</v>
      </c>
      <c r="C42" s="5" t="s">
        <v>272</v>
      </c>
      <c r="D42" s="5" t="s">
        <v>72</v>
      </c>
      <c r="E42" s="4" t="s">
        <v>178</v>
      </c>
      <c r="F42" s="4" t="s">
        <v>273</v>
      </c>
      <c r="G42" s="6" t="s">
        <v>274</v>
      </c>
      <c r="H42" s="8">
        <v>73</v>
      </c>
      <c r="I42" s="5" t="s">
        <v>181</v>
      </c>
      <c r="J42" s="5" t="s">
        <v>195</v>
      </c>
      <c r="K42" s="5" t="s">
        <v>183</v>
      </c>
      <c r="L42" s="5" t="s">
        <v>220</v>
      </c>
      <c r="M42" s="8">
        <v>9</v>
      </c>
      <c r="N42" s="5" t="s">
        <v>221</v>
      </c>
    </row>
    <row r="43" spans="1:14" ht="25" x14ac:dyDescent="0.35">
      <c r="A43" s="1"/>
      <c r="B43" s="5" t="s">
        <v>271</v>
      </c>
      <c r="C43" s="5" t="s">
        <v>272</v>
      </c>
      <c r="D43" s="5" t="s">
        <v>72</v>
      </c>
      <c r="E43" s="4" t="s">
        <v>275</v>
      </c>
      <c r="F43" s="4" t="s">
        <v>179</v>
      </c>
      <c r="G43" s="6" t="s">
        <v>276</v>
      </c>
      <c r="H43" s="8">
        <v>73</v>
      </c>
      <c r="I43" s="5" t="s">
        <v>181</v>
      </c>
      <c r="J43" s="5" t="s">
        <v>195</v>
      </c>
      <c r="K43" s="5" t="s">
        <v>183</v>
      </c>
      <c r="L43" s="5" t="s">
        <v>220</v>
      </c>
      <c r="M43" s="8">
        <v>9</v>
      </c>
      <c r="N43" s="5" t="s">
        <v>221</v>
      </c>
    </row>
    <row r="44" spans="1:14" ht="25" x14ac:dyDescent="0.35">
      <c r="A44" s="1"/>
      <c r="B44" s="5" t="s">
        <v>82</v>
      </c>
      <c r="C44" s="5" t="s">
        <v>277</v>
      </c>
      <c r="D44" s="5" t="s">
        <v>278</v>
      </c>
      <c r="E44" s="4" t="s">
        <v>279</v>
      </c>
      <c r="F44" s="4" t="s">
        <v>280</v>
      </c>
      <c r="G44" s="6" t="s">
        <v>281</v>
      </c>
      <c r="H44" s="8">
        <v>0</v>
      </c>
      <c r="I44" s="5" t="s">
        <v>181</v>
      </c>
      <c r="J44" s="5" t="s">
        <v>182</v>
      </c>
      <c r="K44" s="5" t="s">
        <v>183</v>
      </c>
      <c r="L44" s="5" t="s">
        <v>228</v>
      </c>
      <c r="M44" s="8">
        <v>11616</v>
      </c>
      <c r="N44" s="5" t="s">
        <v>185</v>
      </c>
    </row>
    <row r="45" spans="1:14" ht="25" x14ac:dyDescent="0.35">
      <c r="A45" s="1"/>
      <c r="B45" s="5" t="s">
        <v>82</v>
      </c>
      <c r="C45" s="5" t="s">
        <v>186</v>
      </c>
      <c r="D45" s="5" t="s">
        <v>282</v>
      </c>
      <c r="E45" s="4" t="s">
        <v>178</v>
      </c>
      <c r="F45" s="4" t="s">
        <v>179</v>
      </c>
      <c r="G45" s="6" t="s">
        <v>283</v>
      </c>
      <c r="H45" s="8">
        <v>0</v>
      </c>
      <c r="I45" s="5" t="s">
        <v>181</v>
      </c>
      <c r="J45" s="5" t="s">
        <v>195</v>
      </c>
      <c r="K45" s="5" t="s">
        <v>183</v>
      </c>
      <c r="L45" s="5" t="s">
        <v>215</v>
      </c>
      <c r="M45" s="8">
        <v>15752</v>
      </c>
      <c r="N45" s="5" t="s">
        <v>185</v>
      </c>
    </row>
    <row r="46" spans="1:14" ht="25" x14ac:dyDescent="0.35">
      <c r="A46" s="1"/>
      <c r="B46" s="5" t="s">
        <v>82</v>
      </c>
      <c r="C46" s="5" t="s">
        <v>284</v>
      </c>
      <c r="D46" s="5" t="s">
        <v>39</v>
      </c>
      <c r="E46" s="4" t="s">
        <v>178</v>
      </c>
      <c r="F46" s="4" t="s">
        <v>179</v>
      </c>
      <c r="G46" s="6" t="s">
        <v>285</v>
      </c>
      <c r="H46" s="8">
        <v>0</v>
      </c>
      <c r="I46" s="5" t="s">
        <v>181</v>
      </c>
      <c r="J46" s="5" t="s">
        <v>182</v>
      </c>
      <c r="K46" s="5" t="s">
        <v>183</v>
      </c>
      <c r="L46" s="5" t="s">
        <v>215</v>
      </c>
      <c r="M46" s="8">
        <v>22190</v>
      </c>
      <c r="N46" s="5" t="s">
        <v>221</v>
      </c>
    </row>
    <row r="47" spans="1:14" ht="37.5" x14ac:dyDescent="0.35">
      <c r="A47" s="1"/>
      <c r="B47" s="5" t="s">
        <v>82</v>
      </c>
      <c r="C47" s="5" t="s">
        <v>284</v>
      </c>
      <c r="D47" s="5" t="s">
        <v>39</v>
      </c>
      <c r="E47" s="4" t="s">
        <v>178</v>
      </c>
      <c r="F47" s="4" t="s">
        <v>179</v>
      </c>
      <c r="G47" s="6" t="s">
        <v>286</v>
      </c>
      <c r="H47" s="8">
        <v>0</v>
      </c>
      <c r="I47" s="5" t="s">
        <v>181</v>
      </c>
      <c r="J47" s="5" t="s">
        <v>182</v>
      </c>
      <c r="K47" s="5" t="s">
        <v>183</v>
      </c>
      <c r="L47" s="5" t="s">
        <v>215</v>
      </c>
      <c r="M47" s="8">
        <v>22190</v>
      </c>
      <c r="N47" s="5" t="s">
        <v>221</v>
      </c>
    </row>
    <row r="48" spans="1:14" ht="25" x14ac:dyDescent="0.35">
      <c r="A48" s="1"/>
      <c r="B48" s="5" t="s">
        <v>82</v>
      </c>
      <c r="C48" s="5" t="s">
        <v>287</v>
      </c>
      <c r="D48" s="5" t="s">
        <v>39</v>
      </c>
      <c r="E48" s="4" t="s">
        <v>178</v>
      </c>
      <c r="F48" s="4" t="s">
        <v>179</v>
      </c>
      <c r="G48" s="6" t="s">
        <v>288</v>
      </c>
      <c r="H48" s="8">
        <v>0</v>
      </c>
      <c r="I48" s="5" t="s">
        <v>181</v>
      </c>
      <c r="J48" s="5" t="s">
        <v>182</v>
      </c>
      <c r="K48" s="5" t="s">
        <v>183</v>
      </c>
      <c r="L48" s="5" t="s">
        <v>215</v>
      </c>
      <c r="M48" s="8">
        <v>22659</v>
      </c>
      <c r="N48" s="5" t="s">
        <v>221</v>
      </c>
    </row>
    <row r="49" spans="1:14" ht="25" x14ac:dyDescent="0.35">
      <c r="A49" s="1"/>
      <c r="B49" s="5" t="s">
        <v>82</v>
      </c>
      <c r="C49" s="5" t="s">
        <v>287</v>
      </c>
      <c r="D49" s="5" t="s">
        <v>39</v>
      </c>
      <c r="E49" s="4" t="s">
        <v>178</v>
      </c>
      <c r="F49" s="4" t="s">
        <v>179</v>
      </c>
      <c r="G49" s="6" t="s">
        <v>289</v>
      </c>
      <c r="H49" s="8">
        <v>0</v>
      </c>
      <c r="I49" s="5" t="s">
        <v>181</v>
      </c>
      <c r="J49" s="5" t="s">
        <v>182</v>
      </c>
      <c r="K49" s="5" t="s">
        <v>183</v>
      </c>
      <c r="L49" s="5" t="s">
        <v>215</v>
      </c>
      <c r="M49" s="8">
        <v>22659</v>
      </c>
      <c r="N49" s="5" t="s">
        <v>221</v>
      </c>
    </row>
    <row r="50" spans="1:14" ht="37.5" x14ac:dyDescent="0.35">
      <c r="A50" s="1"/>
      <c r="B50" s="5" t="s">
        <v>82</v>
      </c>
      <c r="C50" s="5" t="s">
        <v>290</v>
      </c>
      <c r="D50" s="5" t="s">
        <v>39</v>
      </c>
      <c r="E50" s="4" t="s">
        <v>178</v>
      </c>
      <c r="F50" s="4" t="s">
        <v>179</v>
      </c>
      <c r="G50" s="6" t="s">
        <v>291</v>
      </c>
      <c r="H50" s="8">
        <v>0</v>
      </c>
      <c r="I50" s="5" t="s">
        <v>181</v>
      </c>
      <c r="J50" s="5" t="s">
        <v>195</v>
      </c>
      <c r="K50" s="5" t="s">
        <v>183</v>
      </c>
      <c r="L50" s="5" t="s">
        <v>215</v>
      </c>
      <c r="M50" s="8">
        <v>14448</v>
      </c>
      <c r="N50" s="5" t="s">
        <v>221</v>
      </c>
    </row>
    <row r="51" spans="1:14" x14ac:dyDescent="0.35">
      <c r="A51" s="1"/>
      <c r="B51" s="5" t="s">
        <v>82</v>
      </c>
      <c r="C51" s="5" t="s">
        <v>290</v>
      </c>
      <c r="D51" s="5" t="s">
        <v>292</v>
      </c>
      <c r="E51" s="4" t="s">
        <v>178</v>
      </c>
      <c r="F51" s="4" t="s">
        <v>179</v>
      </c>
      <c r="G51" s="6" t="s">
        <v>293</v>
      </c>
      <c r="H51" s="8">
        <v>0</v>
      </c>
      <c r="I51" s="5" t="s">
        <v>181</v>
      </c>
      <c r="J51" s="5" t="s">
        <v>195</v>
      </c>
      <c r="K51" s="5" t="s">
        <v>183</v>
      </c>
      <c r="L51" s="5" t="s">
        <v>215</v>
      </c>
      <c r="M51" s="8">
        <v>15551</v>
      </c>
      <c r="N51" s="5" t="s">
        <v>185</v>
      </c>
    </row>
    <row r="52" spans="1:14" x14ac:dyDescent="0.35">
      <c r="A52" s="1"/>
      <c r="B52" s="5" t="s">
        <v>82</v>
      </c>
      <c r="C52" s="5" t="s">
        <v>290</v>
      </c>
      <c r="D52" s="5" t="s">
        <v>294</v>
      </c>
      <c r="E52" s="4" t="s">
        <v>178</v>
      </c>
      <c r="F52" s="4" t="s">
        <v>179</v>
      </c>
      <c r="G52" s="6" t="s">
        <v>295</v>
      </c>
      <c r="H52" s="8">
        <v>0</v>
      </c>
      <c r="I52" s="5" t="s">
        <v>181</v>
      </c>
      <c r="J52" s="5" t="s">
        <v>195</v>
      </c>
      <c r="K52" s="5" t="s">
        <v>183</v>
      </c>
      <c r="L52" s="5" t="s">
        <v>215</v>
      </c>
      <c r="M52" s="8">
        <v>17024</v>
      </c>
      <c r="N52" s="5" t="s">
        <v>185</v>
      </c>
    </row>
    <row r="53" spans="1:14" x14ac:dyDescent="0.35">
      <c r="A53" s="1"/>
      <c r="B53" s="5" t="s">
        <v>82</v>
      </c>
      <c r="C53" s="5" t="s">
        <v>296</v>
      </c>
      <c r="D53" s="5" t="s">
        <v>72</v>
      </c>
      <c r="E53" s="4" t="s">
        <v>178</v>
      </c>
      <c r="F53" s="4" t="s">
        <v>179</v>
      </c>
      <c r="G53" s="6" t="s">
        <v>297</v>
      </c>
      <c r="H53" s="8">
        <v>45.5</v>
      </c>
      <c r="I53" s="5" t="s">
        <v>181</v>
      </c>
      <c r="J53" s="5" t="s">
        <v>195</v>
      </c>
      <c r="K53" s="5" t="s">
        <v>183</v>
      </c>
      <c r="L53" s="5" t="s">
        <v>215</v>
      </c>
      <c r="M53" s="8">
        <v>200</v>
      </c>
      <c r="N53" s="5" t="s">
        <v>221</v>
      </c>
    </row>
    <row r="54" spans="1:14" x14ac:dyDescent="0.35">
      <c r="A54" s="1"/>
      <c r="B54" s="5" t="s">
        <v>298</v>
      </c>
      <c r="C54" s="5" t="s">
        <v>299</v>
      </c>
      <c r="D54" s="5" t="s">
        <v>100</v>
      </c>
      <c r="E54" s="4" t="s">
        <v>178</v>
      </c>
      <c r="F54" s="4" t="s">
        <v>179</v>
      </c>
      <c r="G54" s="6" t="s">
        <v>300</v>
      </c>
      <c r="H54" s="8">
        <v>0</v>
      </c>
      <c r="I54" s="5" t="s">
        <v>181</v>
      </c>
      <c r="J54" s="5" t="s">
        <v>195</v>
      </c>
      <c r="K54" s="5" t="s">
        <v>183</v>
      </c>
      <c r="L54" s="5" t="s">
        <v>184</v>
      </c>
      <c r="M54" s="8">
        <v>13604</v>
      </c>
      <c r="N54" s="5" t="s">
        <v>221</v>
      </c>
    </row>
    <row r="55" spans="1:14" x14ac:dyDescent="0.35">
      <c r="A55" s="1"/>
      <c r="B55" s="5" t="s">
        <v>298</v>
      </c>
      <c r="C55" s="5" t="s">
        <v>299</v>
      </c>
      <c r="D55" s="5" t="s">
        <v>102</v>
      </c>
      <c r="E55" s="4" t="s">
        <v>178</v>
      </c>
      <c r="F55" s="4" t="s">
        <v>179</v>
      </c>
      <c r="G55" s="6" t="s">
        <v>300</v>
      </c>
      <c r="H55" s="8">
        <v>0</v>
      </c>
      <c r="I55" s="5" t="s">
        <v>181</v>
      </c>
      <c r="J55" s="5" t="s">
        <v>195</v>
      </c>
      <c r="K55" s="5" t="s">
        <v>183</v>
      </c>
      <c r="L55" s="5" t="s">
        <v>184</v>
      </c>
      <c r="M55" s="8">
        <v>13603</v>
      </c>
      <c r="N55" s="5" t="s">
        <v>221</v>
      </c>
    </row>
    <row r="56" spans="1:14" ht="37.5" x14ac:dyDescent="0.35">
      <c r="A56" s="1"/>
      <c r="B56" s="5" t="s">
        <v>301</v>
      </c>
      <c r="C56" s="5" t="s">
        <v>302</v>
      </c>
      <c r="D56" s="5" t="s">
        <v>303</v>
      </c>
      <c r="E56" s="4" t="s">
        <v>178</v>
      </c>
      <c r="F56" s="4" t="s">
        <v>179</v>
      </c>
      <c r="G56" s="6" t="s">
        <v>304</v>
      </c>
      <c r="H56" s="8">
        <v>0</v>
      </c>
      <c r="I56" s="5" t="s">
        <v>181</v>
      </c>
      <c r="J56" s="5" t="s">
        <v>182</v>
      </c>
      <c r="K56" s="5" t="s">
        <v>183</v>
      </c>
      <c r="L56" s="5" t="s">
        <v>184</v>
      </c>
      <c r="M56" s="8">
        <v>14464</v>
      </c>
      <c r="N56" s="5" t="s">
        <v>185</v>
      </c>
    </row>
    <row r="57" spans="1:14" ht="75" x14ac:dyDescent="0.35">
      <c r="A57" s="1"/>
      <c r="B57" s="5" t="s">
        <v>301</v>
      </c>
      <c r="C57" s="5" t="s">
        <v>305</v>
      </c>
      <c r="D57" s="5" t="s">
        <v>306</v>
      </c>
      <c r="E57" s="4" t="s">
        <v>307</v>
      </c>
      <c r="F57" s="4" t="s">
        <v>226</v>
      </c>
      <c r="G57" s="6" t="s">
        <v>308</v>
      </c>
      <c r="H57" s="8">
        <v>0</v>
      </c>
      <c r="I57" s="5" t="s">
        <v>181</v>
      </c>
      <c r="J57" s="5" t="s">
        <v>182</v>
      </c>
      <c r="K57" s="5" t="s">
        <v>183</v>
      </c>
      <c r="L57" s="5" t="s">
        <v>220</v>
      </c>
      <c r="M57" s="8">
        <v>726</v>
      </c>
      <c r="N57" s="5" t="s">
        <v>185</v>
      </c>
    </row>
    <row r="58" spans="1:14" x14ac:dyDescent="0.35">
      <c r="A58" s="1"/>
      <c r="B58" s="5" t="s">
        <v>36</v>
      </c>
      <c r="C58" s="5" t="s">
        <v>37</v>
      </c>
      <c r="D58" s="5" t="s">
        <v>39</v>
      </c>
      <c r="E58" s="4" t="s">
        <v>309</v>
      </c>
      <c r="F58" s="4" t="s">
        <v>310</v>
      </c>
      <c r="G58" s="6" t="s">
        <v>311</v>
      </c>
      <c r="H58" s="8">
        <v>0</v>
      </c>
      <c r="I58" s="5" t="s">
        <v>265</v>
      </c>
      <c r="J58" s="5" t="s">
        <v>195</v>
      </c>
      <c r="K58" s="5" t="s">
        <v>183</v>
      </c>
      <c r="L58" s="5" t="s">
        <v>184</v>
      </c>
      <c r="M58" s="8">
        <v>17965</v>
      </c>
      <c r="N58" s="5" t="s">
        <v>221</v>
      </c>
    </row>
    <row r="59" spans="1:14" x14ac:dyDescent="0.35">
      <c r="A59" s="1"/>
      <c r="B59" s="5" t="s">
        <v>36</v>
      </c>
      <c r="C59" s="5" t="s">
        <v>37</v>
      </c>
      <c r="D59" s="5" t="s">
        <v>39</v>
      </c>
      <c r="E59" s="4" t="s">
        <v>310</v>
      </c>
      <c r="F59" s="4" t="s">
        <v>312</v>
      </c>
      <c r="G59" s="6" t="s">
        <v>313</v>
      </c>
      <c r="H59" s="8">
        <v>0</v>
      </c>
      <c r="I59" s="5" t="s">
        <v>181</v>
      </c>
      <c r="J59" s="5" t="s">
        <v>182</v>
      </c>
      <c r="K59" s="5" t="s">
        <v>183</v>
      </c>
      <c r="L59" s="5" t="s">
        <v>228</v>
      </c>
      <c r="M59" s="8">
        <v>17965</v>
      </c>
      <c r="N59" s="5" t="s">
        <v>221</v>
      </c>
    </row>
    <row r="60" spans="1:14" x14ac:dyDescent="0.35">
      <c r="A60" s="1"/>
      <c r="B60" s="5" t="s">
        <v>314</v>
      </c>
      <c r="C60" s="5" t="s">
        <v>315</v>
      </c>
      <c r="D60" s="5" t="s">
        <v>316</v>
      </c>
      <c r="E60" s="4" t="s">
        <v>317</v>
      </c>
      <c r="F60" s="4" t="s">
        <v>318</v>
      </c>
      <c r="G60" s="6" t="s">
        <v>319</v>
      </c>
      <c r="H60" s="8">
        <v>0</v>
      </c>
      <c r="I60" s="5" t="s">
        <v>181</v>
      </c>
      <c r="J60" s="5" t="s">
        <v>195</v>
      </c>
      <c r="K60" s="5" t="s">
        <v>183</v>
      </c>
      <c r="L60" s="5" t="s">
        <v>184</v>
      </c>
      <c r="M60" s="8">
        <v>21316</v>
      </c>
      <c r="N60" s="5" t="s">
        <v>185</v>
      </c>
    </row>
    <row r="61" spans="1:14" x14ac:dyDescent="0.35">
      <c r="A61" s="1"/>
      <c r="B61" s="5" t="s">
        <v>314</v>
      </c>
      <c r="C61" s="5" t="s">
        <v>315</v>
      </c>
      <c r="D61" s="5" t="s">
        <v>316</v>
      </c>
      <c r="E61" s="4" t="s">
        <v>320</v>
      </c>
      <c r="F61" s="4" t="s">
        <v>179</v>
      </c>
      <c r="G61" s="6" t="s">
        <v>319</v>
      </c>
      <c r="H61" s="8">
        <v>0</v>
      </c>
      <c r="I61" s="5" t="s">
        <v>181</v>
      </c>
      <c r="J61" s="5" t="s">
        <v>195</v>
      </c>
      <c r="K61" s="5" t="s">
        <v>183</v>
      </c>
      <c r="L61" s="5" t="s">
        <v>184</v>
      </c>
      <c r="M61" s="8">
        <v>21316</v>
      </c>
      <c r="N61" s="5" t="s">
        <v>185</v>
      </c>
    </row>
    <row r="62" spans="1:14" ht="25" x14ac:dyDescent="0.35">
      <c r="A62" s="1"/>
      <c r="B62" s="5" t="s">
        <v>321</v>
      </c>
      <c r="C62" s="5" t="s">
        <v>322</v>
      </c>
      <c r="D62" s="5" t="s">
        <v>323</v>
      </c>
      <c r="E62" s="4" t="s">
        <v>178</v>
      </c>
      <c r="F62" s="4" t="s">
        <v>179</v>
      </c>
      <c r="G62" s="6" t="s">
        <v>324</v>
      </c>
      <c r="H62" s="8">
        <v>0</v>
      </c>
      <c r="I62" s="5" t="s">
        <v>181</v>
      </c>
      <c r="J62" s="5" t="s">
        <v>195</v>
      </c>
      <c r="K62" s="5" t="s">
        <v>183</v>
      </c>
      <c r="L62" s="5" t="s">
        <v>184</v>
      </c>
      <c r="M62" s="8">
        <v>8461</v>
      </c>
      <c r="N62" s="5" t="s">
        <v>185</v>
      </c>
    </row>
    <row r="63" spans="1:14" ht="37.5" x14ac:dyDescent="0.35">
      <c r="A63" s="1"/>
      <c r="B63" s="5" t="s">
        <v>325</v>
      </c>
      <c r="C63" s="5" t="s">
        <v>326</v>
      </c>
      <c r="D63" s="5" t="s">
        <v>327</v>
      </c>
      <c r="E63" s="4" t="s">
        <v>178</v>
      </c>
      <c r="F63" s="4" t="s">
        <v>328</v>
      </c>
      <c r="G63" s="6" t="s">
        <v>329</v>
      </c>
      <c r="H63" s="8">
        <v>0</v>
      </c>
      <c r="I63" s="5" t="s">
        <v>181</v>
      </c>
      <c r="J63" s="5" t="s">
        <v>195</v>
      </c>
      <c r="K63" s="5" t="s">
        <v>183</v>
      </c>
      <c r="L63" s="5" t="s">
        <v>184</v>
      </c>
      <c r="M63" s="8">
        <v>22979</v>
      </c>
      <c r="N63" s="5" t="s">
        <v>185</v>
      </c>
    </row>
    <row r="64" spans="1:14" x14ac:dyDescent="0.35">
      <c r="A64" s="1"/>
      <c r="B64" s="5" t="s">
        <v>330</v>
      </c>
      <c r="C64" s="5" t="s">
        <v>331</v>
      </c>
      <c r="D64" s="5" t="s">
        <v>332</v>
      </c>
      <c r="E64" s="4" t="s">
        <v>178</v>
      </c>
      <c r="F64" s="4" t="s">
        <v>179</v>
      </c>
      <c r="G64" s="6" t="s">
        <v>333</v>
      </c>
      <c r="H64" s="8">
        <v>179.37</v>
      </c>
      <c r="I64" s="5" t="s">
        <v>181</v>
      </c>
      <c r="J64" s="5" t="s">
        <v>195</v>
      </c>
      <c r="K64" s="5" t="s">
        <v>183</v>
      </c>
      <c r="L64" s="5" t="s">
        <v>220</v>
      </c>
      <c r="M64" s="8">
        <v>15108</v>
      </c>
      <c r="N64" s="5" t="s">
        <v>221</v>
      </c>
    </row>
    <row r="65" spans="1:14" x14ac:dyDescent="0.35">
      <c r="A65" s="1"/>
      <c r="B65" s="5" t="s">
        <v>330</v>
      </c>
      <c r="C65" s="5" t="s">
        <v>334</v>
      </c>
      <c r="D65" s="5" t="s">
        <v>335</v>
      </c>
      <c r="E65" s="4" t="s">
        <v>178</v>
      </c>
      <c r="F65" s="4" t="s">
        <v>179</v>
      </c>
      <c r="G65" s="6" t="s">
        <v>336</v>
      </c>
      <c r="H65" s="8">
        <v>179.37</v>
      </c>
      <c r="I65" s="5" t="s">
        <v>181</v>
      </c>
      <c r="J65" s="5" t="s">
        <v>195</v>
      </c>
      <c r="K65" s="5" t="s">
        <v>183</v>
      </c>
      <c r="L65" s="5" t="s">
        <v>220</v>
      </c>
      <c r="M65" s="8">
        <v>15109</v>
      </c>
      <c r="N65" s="5" t="s">
        <v>185</v>
      </c>
    </row>
    <row r="66" spans="1:14" x14ac:dyDescent="0.35">
      <c r="A66" s="1"/>
      <c r="B66" s="5" t="s">
        <v>330</v>
      </c>
      <c r="C66" s="5" t="s">
        <v>334</v>
      </c>
      <c r="D66" s="5" t="s">
        <v>335</v>
      </c>
      <c r="E66" s="4" t="s">
        <v>178</v>
      </c>
      <c r="F66" s="4" t="s">
        <v>179</v>
      </c>
      <c r="G66" s="6" t="s">
        <v>337</v>
      </c>
      <c r="H66" s="8">
        <v>179.37</v>
      </c>
      <c r="I66" s="5" t="s">
        <v>181</v>
      </c>
      <c r="J66" s="5" t="s">
        <v>195</v>
      </c>
      <c r="K66" s="5" t="s">
        <v>183</v>
      </c>
      <c r="L66" s="5" t="s">
        <v>215</v>
      </c>
      <c r="M66" s="8">
        <v>15109</v>
      </c>
      <c r="N66" s="5" t="s">
        <v>185</v>
      </c>
    </row>
    <row r="67" spans="1:14" x14ac:dyDescent="0.35">
      <c r="A67" s="1"/>
      <c r="B67" s="5" t="s">
        <v>330</v>
      </c>
      <c r="C67" s="5" t="s">
        <v>338</v>
      </c>
      <c r="D67" s="5" t="s">
        <v>32</v>
      </c>
      <c r="E67" s="4" t="s">
        <v>178</v>
      </c>
      <c r="F67" s="4" t="s">
        <v>179</v>
      </c>
      <c r="G67" s="6" t="s">
        <v>339</v>
      </c>
      <c r="H67" s="8">
        <v>0</v>
      </c>
      <c r="I67" s="5" t="s">
        <v>181</v>
      </c>
      <c r="J67" s="5" t="s">
        <v>182</v>
      </c>
      <c r="K67" s="5" t="s">
        <v>183</v>
      </c>
      <c r="L67" s="5" t="s">
        <v>184</v>
      </c>
      <c r="M67" s="8">
        <v>14953</v>
      </c>
      <c r="N67" s="5" t="s">
        <v>185</v>
      </c>
    </row>
    <row r="68" spans="1:14" ht="25" x14ac:dyDescent="0.35">
      <c r="A68" s="1"/>
      <c r="B68" s="5" t="s">
        <v>330</v>
      </c>
      <c r="C68" s="5" t="s">
        <v>340</v>
      </c>
      <c r="D68" s="5" t="s">
        <v>341</v>
      </c>
      <c r="E68" s="4" t="s">
        <v>178</v>
      </c>
      <c r="F68" s="4" t="s">
        <v>179</v>
      </c>
      <c r="G68" s="6" t="s">
        <v>342</v>
      </c>
      <c r="H68" s="8">
        <v>0</v>
      </c>
      <c r="I68" s="5" t="s">
        <v>181</v>
      </c>
      <c r="J68" s="5" t="s">
        <v>182</v>
      </c>
      <c r="K68" s="5" t="s">
        <v>183</v>
      </c>
      <c r="L68" s="5" t="s">
        <v>184</v>
      </c>
      <c r="M68" s="8">
        <v>14956</v>
      </c>
      <c r="N68" s="5" t="s">
        <v>185</v>
      </c>
    </row>
    <row r="69" spans="1:14" x14ac:dyDescent="0.35">
      <c r="A69" s="1"/>
      <c r="B69" s="5" t="s">
        <v>330</v>
      </c>
      <c r="C69" s="5" t="s">
        <v>343</v>
      </c>
      <c r="D69" s="5" t="s">
        <v>344</v>
      </c>
      <c r="E69" s="4" t="s">
        <v>345</v>
      </c>
      <c r="F69" s="4" t="s">
        <v>346</v>
      </c>
      <c r="G69" s="6" t="s">
        <v>347</v>
      </c>
      <c r="H69" s="8">
        <v>0</v>
      </c>
      <c r="I69" s="5" t="s">
        <v>181</v>
      </c>
      <c r="J69" s="5" t="s">
        <v>182</v>
      </c>
      <c r="K69" s="5" t="s">
        <v>183</v>
      </c>
      <c r="L69" s="5" t="s">
        <v>220</v>
      </c>
      <c r="M69" s="8">
        <v>11517</v>
      </c>
      <c r="N69" s="5" t="s">
        <v>185</v>
      </c>
    </row>
    <row r="70" spans="1:14" ht="25" x14ac:dyDescent="0.35">
      <c r="A70" s="1"/>
      <c r="B70" s="5" t="s">
        <v>330</v>
      </c>
      <c r="C70" s="5" t="s">
        <v>348</v>
      </c>
      <c r="D70" s="5" t="s">
        <v>349</v>
      </c>
      <c r="E70" s="4" t="s">
        <v>350</v>
      </c>
      <c r="F70" s="4" t="s">
        <v>179</v>
      </c>
      <c r="G70" s="6" t="s">
        <v>351</v>
      </c>
      <c r="H70" s="8">
        <v>0</v>
      </c>
      <c r="I70" s="5" t="s">
        <v>181</v>
      </c>
      <c r="J70" s="5" t="s">
        <v>195</v>
      </c>
      <c r="K70" s="5" t="s">
        <v>183</v>
      </c>
      <c r="L70" s="5" t="s">
        <v>220</v>
      </c>
      <c r="M70" s="8">
        <v>11494</v>
      </c>
      <c r="N70" s="5" t="s">
        <v>185</v>
      </c>
    </row>
    <row r="71" spans="1:14" ht="50" x14ac:dyDescent="0.35">
      <c r="A71" s="1"/>
      <c r="B71" s="5" t="s">
        <v>352</v>
      </c>
      <c r="C71" s="5" t="s">
        <v>353</v>
      </c>
      <c r="D71" s="5" t="s">
        <v>187</v>
      </c>
      <c r="E71" s="4" t="s">
        <v>178</v>
      </c>
      <c r="F71" s="4" t="s">
        <v>179</v>
      </c>
      <c r="G71" s="6" t="s">
        <v>354</v>
      </c>
      <c r="H71" s="8">
        <v>0</v>
      </c>
      <c r="I71" s="5" t="s">
        <v>181</v>
      </c>
      <c r="J71" s="5" t="s">
        <v>195</v>
      </c>
      <c r="K71" s="5" t="s">
        <v>183</v>
      </c>
      <c r="L71" s="5" t="s">
        <v>184</v>
      </c>
      <c r="M71" s="8">
        <v>11810</v>
      </c>
      <c r="N71" s="5" t="s">
        <v>185</v>
      </c>
    </row>
    <row r="72" spans="1:14" x14ac:dyDescent="0.35">
      <c r="A72" s="1"/>
      <c r="B72" s="5" t="s">
        <v>122</v>
      </c>
      <c r="C72" s="5" t="s">
        <v>355</v>
      </c>
      <c r="D72" s="5" t="s">
        <v>224</v>
      </c>
      <c r="E72" s="4" t="s">
        <v>178</v>
      </c>
      <c r="F72" s="4" t="s">
        <v>356</v>
      </c>
      <c r="G72" s="6" t="s">
        <v>357</v>
      </c>
      <c r="H72" s="8">
        <v>68</v>
      </c>
      <c r="I72" s="5" t="s">
        <v>265</v>
      </c>
      <c r="J72" s="5" t="s">
        <v>195</v>
      </c>
      <c r="K72" s="5" t="s">
        <v>183</v>
      </c>
      <c r="L72" s="5" t="s">
        <v>215</v>
      </c>
      <c r="M72" s="8">
        <v>22</v>
      </c>
      <c r="N72" s="5" t="s">
        <v>221</v>
      </c>
    </row>
    <row r="73" spans="1:14" x14ac:dyDescent="0.35">
      <c r="A73" s="1"/>
      <c r="B73" s="5" t="s">
        <v>122</v>
      </c>
      <c r="C73" s="5" t="s">
        <v>355</v>
      </c>
      <c r="D73" s="5" t="s">
        <v>72</v>
      </c>
      <c r="E73" s="4" t="s">
        <v>178</v>
      </c>
      <c r="F73" s="4" t="s">
        <v>358</v>
      </c>
      <c r="G73" s="6" t="s">
        <v>359</v>
      </c>
      <c r="H73" s="8">
        <v>68</v>
      </c>
      <c r="I73" s="5" t="s">
        <v>265</v>
      </c>
      <c r="J73" s="5" t="s">
        <v>195</v>
      </c>
      <c r="K73" s="5" t="s">
        <v>183</v>
      </c>
      <c r="L73" s="5" t="s">
        <v>215</v>
      </c>
      <c r="M73" s="8">
        <v>23</v>
      </c>
      <c r="N73" s="5" t="s">
        <v>221</v>
      </c>
    </row>
    <row r="74" spans="1:14" ht="25" x14ac:dyDescent="0.35">
      <c r="A74" s="1"/>
      <c r="B74" s="5" t="s">
        <v>122</v>
      </c>
      <c r="C74" s="5" t="s">
        <v>355</v>
      </c>
      <c r="D74" s="5" t="s">
        <v>89</v>
      </c>
      <c r="E74" s="4" t="s">
        <v>360</v>
      </c>
      <c r="F74" s="4" t="s">
        <v>361</v>
      </c>
      <c r="G74" s="6" t="s">
        <v>362</v>
      </c>
      <c r="H74" s="8">
        <v>68</v>
      </c>
      <c r="I74" s="5" t="s">
        <v>265</v>
      </c>
      <c r="J74" s="5" t="s">
        <v>195</v>
      </c>
      <c r="K74" s="5" t="s">
        <v>183</v>
      </c>
      <c r="L74" s="5" t="s">
        <v>215</v>
      </c>
      <c r="M74" s="8">
        <v>24</v>
      </c>
      <c r="N74" s="5" t="s">
        <v>221</v>
      </c>
    </row>
    <row r="75" spans="1:14" x14ac:dyDescent="0.35">
      <c r="A75" s="1"/>
      <c r="B75" s="5" t="s">
        <v>122</v>
      </c>
      <c r="C75" s="5" t="s">
        <v>363</v>
      </c>
      <c r="D75" s="5" t="s">
        <v>364</v>
      </c>
      <c r="E75" s="4" t="s">
        <v>178</v>
      </c>
      <c r="F75" s="4" t="s">
        <v>365</v>
      </c>
      <c r="G75" s="6" t="s">
        <v>366</v>
      </c>
      <c r="H75" s="8">
        <v>0</v>
      </c>
      <c r="I75" s="5" t="s">
        <v>181</v>
      </c>
      <c r="J75" s="5" t="s">
        <v>195</v>
      </c>
      <c r="K75" s="5" t="s">
        <v>183</v>
      </c>
      <c r="L75" s="5" t="s">
        <v>220</v>
      </c>
      <c r="M75" s="8">
        <v>22670</v>
      </c>
      <c r="N75" s="5" t="s">
        <v>185</v>
      </c>
    </row>
    <row r="76" spans="1:14" x14ac:dyDescent="0.35">
      <c r="A76" s="1"/>
      <c r="B76" s="5" t="s">
        <v>122</v>
      </c>
      <c r="C76" s="5" t="s">
        <v>363</v>
      </c>
      <c r="D76" s="5" t="s">
        <v>364</v>
      </c>
      <c r="E76" s="4" t="s">
        <v>367</v>
      </c>
      <c r="F76" s="4" t="s">
        <v>368</v>
      </c>
      <c r="G76" s="6" t="s">
        <v>366</v>
      </c>
      <c r="H76" s="8">
        <v>0</v>
      </c>
      <c r="I76" s="5" t="s">
        <v>181</v>
      </c>
      <c r="J76" s="5" t="s">
        <v>195</v>
      </c>
      <c r="K76" s="5" t="s">
        <v>183</v>
      </c>
      <c r="L76" s="5" t="s">
        <v>220</v>
      </c>
      <c r="M76" s="8">
        <v>22670</v>
      </c>
      <c r="N76" s="5" t="s">
        <v>185</v>
      </c>
    </row>
    <row r="77" spans="1:14" x14ac:dyDescent="0.35">
      <c r="A77" s="1"/>
      <c r="B77" s="5" t="s">
        <v>122</v>
      </c>
      <c r="C77" s="5" t="s">
        <v>369</v>
      </c>
      <c r="D77" s="5" t="s">
        <v>370</v>
      </c>
      <c r="E77" s="4" t="s">
        <v>178</v>
      </c>
      <c r="F77" s="4" t="s">
        <v>179</v>
      </c>
      <c r="G77" s="6" t="s">
        <v>371</v>
      </c>
      <c r="H77" s="8">
        <v>25</v>
      </c>
      <c r="I77" s="5" t="s">
        <v>372</v>
      </c>
      <c r="J77" s="5" t="s">
        <v>182</v>
      </c>
      <c r="K77" s="5" t="s">
        <v>183</v>
      </c>
      <c r="L77" s="5" t="s">
        <v>184</v>
      </c>
      <c r="M77" s="8">
        <v>35</v>
      </c>
      <c r="N77" s="5" t="s">
        <v>221</v>
      </c>
    </row>
    <row r="78" spans="1:14" x14ac:dyDescent="0.35">
      <c r="A78" s="1"/>
      <c r="B78" s="5" t="s">
        <v>122</v>
      </c>
      <c r="C78" s="5" t="s">
        <v>373</v>
      </c>
      <c r="D78" s="5" t="s">
        <v>374</v>
      </c>
      <c r="E78" s="4" t="s">
        <v>178</v>
      </c>
      <c r="F78" s="4" t="s">
        <v>179</v>
      </c>
      <c r="G78" s="6" t="s">
        <v>375</v>
      </c>
      <c r="H78" s="8">
        <v>150</v>
      </c>
      <c r="I78" s="5" t="s">
        <v>181</v>
      </c>
      <c r="J78" s="5" t="s">
        <v>195</v>
      </c>
      <c r="K78" s="5" t="s">
        <v>183</v>
      </c>
      <c r="L78" s="5" t="s">
        <v>220</v>
      </c>
      <c r="M78" s="8">
        <v>13</v>
      </c>
      <c r="N78" s="5" t="s">
        <v>221</v>
      </c>
    </row>
    <row r="79" spans="1:14" x14ac:dyDescent="0.35">
      <c r="A79" s="1"/>
      <c r="B79" s="5" t="s">
        <v>122</v>
      </c>
      <c r="C79" s="5" t="s">
        <v>373</v>
      </c>
      <c r="D79" s="5" t="s">
        <v>376</v>
      </c>
      <c r="E79" s="4" t="s">
        <v>178</v>
      </c>
      <c r="F79" s="4" t="s">
        <v>179</v>
      </c>
      <c r="G79" s="6" t="s">
        <v>377</v>
      </c>
      <c r="H79" s="8">
        <v>0</v>
      </c>
      <c r="I79" s="5" t="s">
        <v>181</v>
      </c>
      <c r="J79" s="5" t="s">
        <v>195</v>
      </c>
      <c r="K79" s="5" t="s">
        <v>183</v>
      </c>
      <c r="L79" s="5" t="s">
        <v>220</v>
      </c>
      <c r="M79" s="8">
        <v>10890</v>
      </c>
      <c r="N79" s="5" t="s">
        <v>185</v>
      </c>
    </row>
    <row r="80" spans="1:14" ht="37.5" x14ac:dyDescent="0.35">
      <c r="A80" s="1"/>
      <c r="B80" s="5" t="s">
        <v>378</v>
      </c>
      <c r="C80" s="5" t="s">
        <v>379</v>
      </c>
      <c r="D80" s="5" t="s">
        <v>72</v>
      </c>
      <c r="E80" s="4" t="s">
        <v>178</v>
      </c>
      <c r="F80" s="4" t="s">
        <v>179</v>
      </c>
      <c r="G80" s="6" t="s">
        <v>380</v>
      </c>
      <c r="H80" s="8">
        <v>9.8000000000000007</v>
      </c>
      <c r="I80" s="5" t="s">
        <v>265</v>
      </c>
      <c r="J80" s="5" t="s">
        <v>195</v>
      </c>
      <c r="K80" s="5" t="s">
        <v>183</v>
      </c>
      <c r="L80" s="5" t="s">
        <v>215</v>
      </c>
      <c r="M80" s="8">
        <v>20669</v>
      </c>
      <c r="N80" s="5" t="s">
        <v>221</v>
      </c>
    </row>
    <row r="81" spans="1:14" x14ac:dyDescent="0.35">
      <c r="A81" s="1"/>
      <c r="B81" s="5" t="s">
        <v>381</v>
      </c>
      <c r="C81" s="5" t="s">
        <v>382</v>
      </c>
      <c r="D81" s="5" t="s">
        <v>383</v>
      </c>
      <c r="E81" s="4" t="s">
        <v>178</v>
      </c>
      <c r="F81" s="4" t="s">
        <v>179</v>
      </c>
      <c r="G81" s="6" t="s">
        <v>384</v>
      </c>
      <c r="H81" s="8">
        <v>225</v>
      </c>
      <c r="I81" s="5" t="s">
        <v>181</v>
      </c>
      <c r="J81" s="5" t="s">
        <v>195</v>
      </c>
      <c r="K81" s="5" t="s">
        <v>183</v>
      </c>
      <c r="L81" s="5" t="s">
        <v>220</v>
      </c>
      <c r="M81" s="8">
        <v>14926</v>
      </c>
      <c r="N81" s="5" t="s">
        <v>185</v>
      </c>
    </row>
    <row r="82" spans="1:14" ht="25" x14ac:dyDescent="0.35">
      <c r="A82" s="1"/>
      <c r="B82" s="5" t="s">
        <v>381</v>
      </c>
      <c r="C82" s="5" t="s">
        <v>385</v>
      </c>
      <c r="D82" s="5" t="s">
        <v>39</v>
      </c>
      <c r="E82" s="4" t="s">
        <v>178</v>
      </c>
      <c r="F82" s="4" t="s">
        <v>179</v>
      </c>
      <c r="G82" s="6" t="s">
        <v>386</v>
      </c>
      <c r="H82" s="8">
        <v>225</v>
      </c>
      <c r="I82" s="5" t="s">
        <v>181</v>
      </c>
      <c r="J82" s="5" t="s">
        <v>195</v>
      </c>
      <c r="K82" s="5" t="s">
        <v>183</v>
      </c>
      <c r="L82" s="5" t="s">
        <v>220</v>
      </c>
      <c r="M82" s="8">
        <v>14927</v>
      </c>
      <c r="N82" s="5" t="s">
        <v>221</v>
      </c>
    </row>
    <row r="83" spans="1:14" ht="25" x14ac:dyDescent="0.35">
      <c r="A83" s="1"/>
      <c r="B83" s="5" t="s">
        <v>43</v>
      </c>
      <c r="C83" s="5" t="s">
        <v>387</v>
      </c>
      <c r="D83" s="5" t="s">
        <v>388</v>
      </c>
      <c r="E83" s="4" t="s">
        <v>178</v>
      </c>
      <c r="F83" s="4" t="s">
        <v>179</v>
      </c>
      <c r="G83" s="6" t="s">
        <v>389</v>
      </c>
      <c r="H83" s="8">
        <v>0</v>
      </c>
      <c r="I83" s="5" t="s">
        <v>181</v>
      </c>
      <c r="J83" s="5" t="s">
        <v>195</v>
      </c>
      <c r="K83" s="5" t="s">
        <v>183</v>
      </c>
      <c r="L83" s="5" t="s">
        <v>184</v>
      </c>
      <c r="M83" s="8">
        <v>6226</v>
      </c>
      <c r="N83" s="5" t="s">
        <v>185</v>
      </c>
    </row>
    <row r="84" spans="1:14" x14ac:dyDescent="0.35">
      <c r="A84" s="1"/>
      <c r="B84" s="5" t="s">
        <v>43</v>
      </c>
      <c r="C84" s="5" t="s">
        <v>390</v>
      </c>
      <c r="D84" s="5" t="s">
        <v>391</v>
      </c>
      <c r="E84" s="4" t="s">
        <v>178</v>
      </c>
      <c r="F84" s="4" t="s">
        <v>179</v>
      </c>
      <c r="G84" s="6" t="s">
        <v>392</v>
      </c>
      <c r="H84" s="8">
        <v>0</v>
      </c>
      <c r="I84" s="5" t="s">
        <v>181</v>
      </c>
      <c r="J84" s="5" t="s">
        <v>195</v>
      </c>
      <c r="K84" s="5" t="s">
        <v>183</v>
      </c>
      <c r="L84" s="5" t="s">
        <v>184</v>
      </c>
      <c r="M84" s="8">
        <v>352</v>
      </c>
      <c r="N84" s="5" t="s">
        <v>185</v>
      </c>
    </row>
    <row r="85" spans="1:14" ht="50" x14ac:dyDescent="0.35">
      <c r="A85" s="1"/>
      <c r="B85" s="5" t="s">
        <v>43</v>
      </c>
      <c r="C85" s="5" t="s">
        <v>390</v>
      </c>
      <c r="D85" s="5" t="s">
        <v>393</v>
      </c>
      <c r="E85" s="4" t="s">
        <v>178</v>
      </c>
      <c r="F85" s="4" t="s">
        <v>179</v>
      </c>
      <c r="G85" s="6" t="s">
        <v>394</v>
      </c>
      <c r="H85" s="8">
        <v>0</v>
      </c>
      <c r="I85" s="5" t="s">
        <v>181</v>
      </c>
      <c r="J85" s="5" t="s">
        <v>195</v>
      </c>
      <c r="K85" s="5" t="s">
        <v>183</v>
      </c>
      <c r="L85" s="5" t="s">
        <v>184</v>
      </c>
      <c r="M85" s="8">
        <v>8939</v>
      </c>
      <c r="N85" s="5" t="s">
        <v>185</v>
      </c>
    </row>
    <row r="86" spans="1:14" ht="37.5" x14ac:dyDescent="0.35">
      <c r="A86" s="1"/>
      <c r="B86" s="5" t="s">
        <v>43</v>
      </c>
      <c r="C86" s="5" t="s">
        <v>395</v>
      </c>
      <c r="D86" s="5" t="s">
        <v>396</v>
      </c>
      <c r="E86" s="4" t="s">
        <v>397</v>
      </c>
      <c r="F86" s="4" t="s">
        <v>398</v>
      </c>
      <c r="G86" s="6" t="s">
        <v>399</v>
      </c>
      <c r="H86" s="8">
        <v>0</v>
      </c>
      <c r="I86" s="5" t="s">
        <v>181</v>
      </c>
      <c r="J86" s="5" t="s">
        <v>195</v>
      </c>
      <c r="K86" s="5" t="s">
        <v>183</v>
      </c>
      <c r="L86" s="5" t="s">
        <v>215</v>
      </c>
      <c r="M86" s="8">
        <v>11592</v>
      </c>
      <c r="N86" s="5" t="s">
        <v>185</v>
      </c>
    </row>
    <row r="87" spans="1:14" ht="25" x14ac:dyDescent="0.35">
      <c r="A87" s="1"/>
      <c r="B87" s="5" t="s">
        <v>43</v>
      </c>
      <c r="C87" s="5" t="s">
        <v>395</v>
      </c>
      <c r="D87" s="5" t="s">
        <v>32</v>
      </c>
      <c r="E87" s="4" t="s">
        <v>397</v>
      </c>
      <c r="F87" s="4" t="s">
        <v>398</v>
      </c>
      <c r="G87" s="6" t="s">
        <v>400</v>
      </c>
      <c r="H87" s="8">
        <v>0</v>
      </c>
      <c r="I87" s="5" t="s">
        <v>181</v>
      </c>
      <c r="J87" s="5" t="s">
        <v>182</v>
      </c>
      <c r="K87" s="5" t="s">
        <v>183</v>
      </c>
      <c r="L87" s="5" t="s">
        <v>215</v>
      </c>
      <c r="M87" s="8">
        <v>11570</v>
      </c>
      <c r="N87" s="5" t="s">
        <v>185</v>
      </c>
    </row>
    <row r="88" spans="1:14" x14ac:dyDescent="0.35">
      <c r="A88" s="1"/>
      <c r="B88" s="5" t="s">
        <v>43</v>
      </c>
      <c r="C88" s="5" t="s">
        <v>401</v>
      </c>
      <c r="D88" s="5" t="s">
        <v>396</v>
      </c>
      <c r="E88" s="4" t="s">
        <v>402</v>
      </c>
      <c r="F88" s="4" t="s">
        <v>403</v>
      </c>
      <c r="G88" s="6" t="s">
        <v>404</v>
      </c>
      <c r="H88" s="8">
        <v>0</v>
      </c>
      <c r="I88" s="5" t="s">
        <v>181</v>
      </c>
      <c r="J88" s="5" t="s">
        <v>195</v>
      </c>
      <c r="K88" s="5" t="s">
        <v>183</v>
      </c>
      <c r="L88" s="5" t="s">
        <v>184</v>
      </c>
      <c r="M88" s="8">
        <v>807</v>
      </c>
      <c r="N88" s="5" t="s">
        <v>185</v>
      </c>
    </row>
    <row r="89" spans="1:14" ht="25" x14ac:dyDescent="0.35">
      <c r="A89" s="1"/>
      <c r="B89" s="5" t="s">
        <v>43</v>
      </c>
      <c r="C89" s="5" t="s">
        <v>401</v>
      </c>
      <c r="D89" s="5" t="s">
        <v>405</v>
      </c>
      <c r="E89" s="4" t="s">
        <v>402</v>
      </c>
      <c r="F89" s="4" t="s">
        <v>403</v>
      </c>
      <c r="G89" s="6" t="s">
        <v>406</v>
      </c>
      <c r="H89" s="8">
        <v>0</v>
      </c>
      <c r="I89" s="5" t="s">
        <v>181</v>
      </c>
      <c r="J89" s="5" t="s">
        <v>195</v>
      </c>
      <c r="K89" s="5" t="s">
        <v>183</v>
      </c>
      <c r="L89" s="5" t="s">
        <v>220</v>
      </c>
      <c r="M89" s="8">
        <v>866</v>
      </c>
      <c r="N89" s="5" t="s">
        <v>185</v>
      </c>
    </row>
    <row r="90" spans="1:14" ht="25" x14ac:dyDescent="0.35">
      <c r="A90" s="1"/>
      <c r="B90" s="5" t="s">
        <v>43</v>
      </c>
      <c r="C90" s="5" t="s">
        <v>407</v>
      </c>
      <c r="D90" s="5" t="s">
        <v>408</v>
      </c>
      <c r="E90" s="4" t="s">
        <v>409</v>
      </c>
      <c r="F90" s="4" t="s">
        <v>410</v>
      </c>
      <c r="G90" s="6" t="s">
        <v>411</v>
      </c>
      <c r="H90" s="8">
        <v>0</v>
      </c>
      <c r="I90" s="5" t="s">
        <v>181</v>
      </c>
      <c r="J90" s="5" t="s">
        <v>195</v>
      </c>
      <c r="K90" s="5" t="s">
        <v>183</v>
      </c>
      <c r="L90" s="5" t="s">
        <v>215</v>
      </c>
      <c r="M90" s="8">
        <v>387</v>
      </c>
      <c r="N90" s="5" t="s">
        <v>185</v>
      </c>
    </row>
    <row r="91" spans="1:14" ht="25" x14ac:dyDescent="0.35">
      <c r="A91" s="1"/>
      <c r="B91" s="5" t="s">
        <v>43</v>
      </c>
      <c r="C91" s="5" t="s">
        <v>412</v>
      </c>
      <c r="D91" s="5" t="s">
        <v>413</v>
      </c>
      <c r="E91" s="4" t="s">
        <v>178</v>
      </c>
      <c r="F91" s="4" t="s">
        <v>179</v>
      </c>
      <c r="G91" s="6" t="s">
        <v>414</v>
      </c>
      <c r="H91" s="8">
        <v>0</v>
      </c>
      <c r="I91" s="5" t="s">
        <v>181</v>
      </c>
      <c r="J91" s="5" t="s">
        <v>182</v>
      </c>
      <c r="K91" s="5" t="s">
        <v>183</v>
      </c>
      <c r="L91" s="5" t="s">
        <v>184</v>
      </c>
      <c r="M91" s="8">
        <v>23258</v>
      </c>
      <c r="N91" s="5" t="s">
        <v>185</v>
      </c>
    </row>
    <row r="92" spans="1:14" ht="37.5" x14ac:dyDescent="0.35">
      <c r="A92" s="1"/>
      <c r="B92" s="5" t="s">
        <v>43</v>
      </c>
      <c r="C92" s="5" t="s">
        <v>257</v>
      </c>
      <c r="D92" s="5" t="s">
        <v>415</v>
      </c>
      <c r="E92" s="4" t="s">
        <v>416</v>
      </c>
      <c r="F92" s="4" t="s">
        <v>417</v>
      </c>
      <c r="G92" s="6" t="s">
        <v>418</v>
      </c>
      <c r="H92" s="8">
        <v>0</v>
      </c>
      <c r="I92" s="5" t="s">
        <v>181</v>
      </c>
      <c r="J92" s="5" t="s">
        <v>195</v>
      </c>
      <c r="K92" s="5" t="s">
        <v>183</v>
      </c>
      <c r="L92" s="5" t="s">
        <v>184</v>
      </c>
      <c r="M92" s="8">
        <v>434</v>
      </c>
      <c r="N92" s="5" t="s">
        <v>185</v>
      </c>
    </row>
    <row r="93" spans="1:14" ht="37.5" x14ac:dyDescent="0.35">
      <c r="A93" s="1"/>
      <c r="B93" s="5" t="s">
        <v>43</v>
      </c>
      <c r="C93" s="5" t="s">
        <v>257</v>
      </c>
      <c r="D93" s="5" t="s">
        <v>419</v>
      </c>
      <c r="E93" s="4" t="s">
        <v>417</v>
      </c>
      <c r="F93" s="4" t="s">
        <v>420</v>
      </c>
      <c r="G93" s="6" t="s">
        <v>418</v>
      </c>
      <c r="H93" s="8">
        <v>0</v>
      </c>
      <c r="I93" s="5" t="s">
        <v>181</v>
      </c>
      <c r="J93" s="5" t="s">
        <v>195</v>
      </c>
      <c r="K93" s="5" t="s">
        <v>183</v>
      </c>
      <c r="L93" s="5" t="s">
        <v>184</v>
      </c>
      <c r="M93" s="8">
        <v>923</v>
      </c>
      <c r="N93" s="5" t="s">
        <v>185</v>
      </c>
    </row>
    <row r="94" spans="1:14" ht="50" x14ac:dyDescent="0.35">
      <c r="A94" s="1"/>
      <c r="B94" s="5" t="s">
        <v>43</v>
      </c>
      <c r="C94" s="5" t="s">
        <v>421</v>
      </c>
      <c r="D94" s="5" t="s">
        <v>422</v>
      </c>
      <c r="E94" s="4" t="s">
        <v>178</v>
      </c>
      <c r="F94" s="4" t="s">
        <v>179</v>
      </c>
      <c r="G94" s="6" t="s">
        <v>423</v>
      </c>
      <c r="H94" s="8">
        <v>0</v>
      </c>
      <c r="I94" s="5" t="s">
        <v>181</v>
      </c>
      <c r="J94" s="5" t="s">
        <v>195</v>
      </c>
      <c r="K94" s="5" t="s">
        <v>183</v>
      </c>
      <c r="L94" s="5" t="s">
        <v>184</v>
      </c>
      <c r="M94" s="8">
        <v>834</v>
      </c>
      <c r="N94" s="5" t="s">
        <v>185</v>
      </c>
    </row>
    <row r="95" spans="1:14" ht="25" x14ac:dyDescent="0.35">
      <c r="A95" s="1"/>
      <c r="B95" s="5" t="s">
        <v>43</v>
      </c>
      <c r="C95" s="5" t="s">
        <v>424</v>
      </c>
      <c r="D95" s="5" t="s">
        <v>425</v>
      </c>
      <c r="E95" s="4" t="s">
        <v>178</v>
      </c>
      <c r="F95" s="4" t="s">
        <v>179</v>
      </c>
      <c r="G95" s="6" t="s">
        <v>426</v>
      </c>
      <c r="H95" s="8">
        <v>0</v>
      </c>
      <c r="I95" s="5" t="s">
        <v>181</v>
      </c>
      <c r="J95" s="5" t="s">
        <v>195</v>
      </c>
      <c r="K95" s="5" t="s">
        <v>183</v>
      </c>
      <c r="L95" s="5" t="s">
        <v>184</v>
      </c>
      <c r="M95" s="8">
        <v>571</v>
      </c>
      <c r="N95" s="5" t="s">
        <v>185</v>
      </c>
    </row>
    <row r="96" spans="1:14" ht="25" x14ac:dyDescent="0.35">
      <c r="A96" s="1"/>
      <c r="B96" s="5" t="s">
        <v>43</v>
      </c>
      <c r="C96" s="5" t="s">
        <v>427</v>
      </c>
      <c r="D96" s="5" t="s">
        <v>428</v>
      </c>
      <c r="E96" s="4" t="s">
        <v>178</v>
      </c>
      <c r="F96" s="4" t="s">
        <v>179</v>
      </c>
      <c r="G96" s="6" t="s">
        <v>429</v>
      </c>
      <c r="H96" s="8">
        <v>0</v>
      </c>
      <c r="I96" s="5" t="s">
        <v>181</v>
      </c>
      <c r="J96" s="5" t="s">
        <v>182</v>
      </c>
      <c r="K96" s="5" t="s">
        <v>183</v>
      </c>
      <c r="L96" s="5" t="s">
        <v>184</v>
      </c>
      <c r="M96" s="8">
        <v>13974</v>
      </c>
      <c r="N96" s="5" t="s">
        <v>185</v>
      </c>
    </row>
    <row r="97" spans="1:14" ht="37.5" x14ac:dyDescent="0.35">
      <c r="A97" s="1"/>
      <c r="B97" s="5" t="s">
        <v>43</v>
      </c>
      <c r="C97" s="5" t="s">
        <v>427</v>
      </c>
      <c r="D97" s="5" t="s">
        <v>428</v>
      </c>
      <c r="E97" s="4" t="s">
        <v>430</v>
      </c>
      <c r="F97" s="4" t="s">
        <v>431</v>
      </c>
      <c r="G97" s="6" t="s">
        <v>432</v>
      </c>
      <c r="H97" s="8">
        <v>0</v>
      </c>
      <c r="I97" s="5" t="s">
        <v>181</v>
      </c>
      <c r="J97" s="5" t="s">
        <v>195</v>
      </c>
      <c r="K97" s="5" t="s">
        <v>183</v>
      </c>
      <c r="L97" s="5" t="s">
        <v>215</v>
      </c>
      <c r="M97" s="8">
        <v>13974</v>
      </c>
      <c r="N97" s="5" t="s">
        <v>185</v>
      </c>
    </row>
    <row r="98" spans="1:14" ht="37.5" x14ac:dyDescent="0.35">
      <c r="A98" s="1"/>
      <c r="B98" s="5" t="s">
        <v>43</v>
      </c>
      <c r="C98" s="5" t="s">
        <v>433</v>
      </c>
      <c r="D98" s="5" t="s">
        <v>434</v>
      </c>
      <c r="E98" s="4" t="s">
        <v>178</v>
      </c>
      <c r="F98" s="4" t="s">
        <v>179</v>
      </c>
      <c r="G98" s="6" t="s">
        <v>435</v>
      </c>
      <c r="H98" s="8">
        <v>0</v>
      </c>
      <c r="I98" s="5" t="s">
        <v>181</v>
      </c>
      <c r="J98" s="5" t="s">
        <v>195</v>
      </c>
      <c r="K98" s="5" t="s">
        <v>183</v>
      </c>
      <c r="L98" s="5" t="s">
        <v>184</v>
      </c>
      <c r="M98" s="8">
        <v>13510</v>
      </c>
      <c r="N98" s="5" t="s">
        <v>185</v>
      </c>
    </row>
    <row r="99" spans="1:14" ht="37.5" x14ac:dyDescent="0.35">
      <c r="A99" s="1"/>
      <c r="B99" s="5" t="s">
        <v>43</v>
      </c>
      <c r="C99" s="5" t="s">
        <v>433</v>
      </c>
      <c r="D99" s="5" t="s">
        <v>436</v>
      </c>
      <c r="E99" s="4" t="s">
        <v>178</v>
      </c>
      <c r="F99" s="4" t="s">
        <v>179</v>
      </c>
      <c r="G99" s="6" t="s">
        <v>437</v>
      </c>
      <c r="H99" s="8">
        <v>0</v>
      </c>
      <c r="I99" s="5" t="s">
        <v>181</v>
      </c>
      <c r="J99" s="5" t="s">
        <v>195</v>
      </c>
      <c r="K99" s="5" t="s">
        <v>183</v>
      </c>
      <c r="L99" s="5" t="s">
        <v>184</v>
      </c>
      <c r="M99" s="8">
        <v>8680</v>
      </c>
      <c r="N99" s="5" t="s">
        <v>185</v>
      </c>
    </row>
    <row r="100" spans="1:14" ht="37.5" x14ac:dyDescent="0.35">
      <c r="A100" s="1"/>
      <c r="B100" s="5" t="s">
        <v>43</v>
      </c>
      <c r="C100" s="5" t="s">
        <v>438</v>
      </c>
      <c r="D100" s="5" t="s">
        <v>439</v>
      </c>
      <c r="E100" s="4" t="s">
        <v>178</v>
      </c>
      <c r="F100" s="4" t="s">
        <v>179</v>
      </c>
      <c r="G100" s="6" t="s">
        <v>440</v>
      </c>
      <c r="H100" s="8">
        <v>0</v>
      </c>
      <c r="I100" s="5" t="s">
        <v>181</v>
      </c>
      <c r="J100" s="5" t="s">
        <v>195</v>
      </c>
      <c r="K100" s="5" t="s">
        <v>183</v>
      </c>
      <c r="L100" s="5" t="s">
        <v>215</v>
      </c>
      <c r="M100" s="8">
        <v>14975</v>
      </c>
      <c r="N100" s="5" t="s">
        <v>185</v>
      </c>
    </row>
    <row r="101" spans="1:14" x14ac:dyDescent="0.35">
      <c r="A101" s="1"/>
      <c r="B101" s="5" t="s">
        <v>43</v>
      </c>
      <c r="C101" s="5" t="s">
        <v>441</v>
      </c>
      <c r="D101" s="5" t="s">
        <v>419</v>
      </c>
      <c r="E101" s="4" t="s">
        <v>442</v>
      </c>
      <c r="F101" s="4" t="s">
        <v>443</v>
      </c>
      <c r="G101" s="6" t="s">
        <v>444</v>
      </c>
      <c r="H101" s="8">
        <v>0</v>
      </c>
      <c r="I101" s="5" t="s">
        <v>181</v>
      </c>
      <c r="J101" s="5" t="s">
        <v>195</v>
      </c>
      <c r="K101" s="5" t="s">
        <v>183</v>
      </c>
      <c r="L101" s="5" t="s">
        <v>184</v>
      </c>
      <c r="M101" s="8">
        <v>918</v>
      </c>
      <c r="N101" s="5" t="s">
        <v>185</v>
      </c>
    </row>
    <row r="102" spans="1:14" ht="25" x14ac:dyDescent="0.35">
      <c r="A102" s="1"/>
      <c r="B102" s="5" t="s">
        <v>43</v>
      </c>
      <c r="C102" s="5" t="s">
        <v>441</v>
      </c>
      <c r="D102" s="5" t="s">
        <v>445</v>
      </c>
      <c r="E102" s="4" t="s">
        <v>442</v>
      </c>
      <c r="F102" s="4" t="s">
        <v>443</v>
      </c>
      <c r="G102" s="6" t="s">
        <v>446</v>
      </c>
      <c r="H102" s="8">
        <v>0</v>
      </c>
      <c r="I102" s="5" t="s">
        <v>181</v>
      </c>
      <c r="J102" s="5" t="s">
        <v>195</v>
      </c>
      <c r="K102" s="5" t="s">
        <v>183</v>
      </c>
      <c r="L102" s="5" t="s">
        <v>215</v>
      </c>
      <c r="M102" s="8">
        <v>11555</v>
      </c>
      <c r="N102" s="5" t="s">
        <v>185</v>
      </c>
    </row>
    <row r="103" spans="1:14" ht="37.5" x14ac:dyDescent="0.35">
      <c r="A103" s="1"/>
      <c r="B103" s="5" t="s">
        <v>43</v>
      </c>
      <c r="C103" s="5" t="s">
        <v>447</v>
      </c>
      <c r="D103" s="5" t="s">
        <v>448</v>
      </c>
      <c r="E103" s="4" t="s">
        <v>225</v>
      </c>
      <c r="F103" s="4" t="s">
        <v>230</v>
      </c>
      <c r="G103" s="6" t="s">
        <v>449</v>
      </c>
      <c r="H103" s="8">
        <v>0</v>
      </c>
      <c r="I103" s="5" t="s">
        <v>181</v>
      </c>
      <c r="J103" s="5" t="s">
        <v>195</v>
      </c>
      <c r="K103" s="5" t="s">
        <v>183</v>
      </c>
      <c r="L103" s="5" t="s">
        <v>215</v>
      </c>
      <c r="M103" s="8">
        <v>642</v>
      </c>
      <c r="N103" s="5" t="s">
        <v>185</v>
      </c>
    </row>
    <row r="104" spans="1:14" ht="37.5" x14ac:dyDescent="0.35">
      <c r="A104" s="1"/>
      <c r="B104" s="5" t="s">
        <v>43</v>
      </c>
      <c r="C104" s="5" t="s">
        <v>450</v>
      </c>
      <c r="D104" s="5" t="s">
        <v>451</v>
      </c>
      <c r="E104" s="4" t="s">
        <v>178</v>
      </c>
      <c r="F104" s="4" t="s">
        <v>179</v>
      </c>
      <c r="G104" s="6" t="s">
        <v>452</v>
      </c>
      <c r="H104" s="8">
        <v>0</v>
      </c>
      <c r="I104" s="5" t="s">
        <v>181</v>
      </c>
      <c r="J104" s="5" t="s">
        <v>195</v>
      </c>
      <c r="K104" s="5" t="s">
        <v>183</v>
      </c>
      <c r="L104" s="5" t="s">
        <v>215</v>
      </c>
      <c r="M104" s="8">
        <v>758</v>
      </c>
      <c r="N104" s="5" t="s">
        <v>185</v>
      </c>
    </row>
    <row r="105" spans="1:14" ht="25" x14ac:dyDescent="0.35">
      <c r="A105" s="1"/>
      <c r="B105" s="5" t="s">
        <v>43</v>
      </c>
      <c r="C105" s="5" t="s">
        <v>450</v>
      </c>
      <c r="D105" s="5" t="s">
        <v>451</v>
      </c>
      <c r="E105" s="4" t="s">
        <v>453</v>
      </c>
      <c r="F105" s="4" t="s">
        <v>454</v>
      </c>
      <c r="G105" s="6" t="s">
        <v>455</v>
      </c>
      <c r="H105" s="8">
        <v>0</v>
      </c>
      <c r="I105" s="5" t="s">
        <v>181</v>
      </c>
      <c r="J105" s="5" t="s">
        <v>195</v>
      </c>
      <c r="K105" s="5" t="s">
        <v>183</v>
      </c>
      <c r="L105" s="5" t="s">
        <v>215</v>
      </c>
      <c r="M105" s="8">
        <v>758</v>
      </c>
      <c r="N105" s="5" t="s">
        <v>185</v>
      </c>
    </row>
    <row r="106" spans="1:14" x14ac:dyDescent="0.35">
      <c r="A106" s="1"/>
      <c r="B106" s="5" t="s">
        <v>51</v>
      </c>
      <c r="C106" s="5" t="s">
        <v>456</v>
      </c>
      <c r="D106" s="5" t="s">
        <v>39</v>
      </c>
      <c r="E106" s="4" t="s">
        <v>178</v>
      </c>
      <c r="F106" s="4" t="s">
        <v>179</v>
      </c>
      <c r="G106" s="6" t="s">
        <v>457</v>
      </c>
      <c r="H106" s="8">
        <v>0</v>
      </c>
      <c r="I106" s="5" t="s">
        <v>181</v>
      </c>
      <c r="J106" s="5" t="s">
        <v>182</v>
      </c>
      <c r="K106" s="5" t="s">
        <v>183</v>
      </c>
      <c r="L106" s="5" t="s">
        <v>220</v>
      </c>
      <c r="M106" s="8">
        <v>14964</v>
      </c>
      <c r="N106" s="5" t="s">
        <v>221</v>
      </c>
    </row>
    <row r="107" spans="1:14" x14ac:dyDescent="0.35">
      <c r="A107" s="1"/>
      <c r="B107" s="5" t="s">
        <v>51</v>
      </c>
      <c r="C107" s="5" t="s">
        <v>458</v>
      </c>
      <c r="D107" s="5" t="s">
        <v>39</v>
      </c>
      <c r="E107" s="4" t="s">
        <v>459</v>
      </c>
      <c r="F107" s="4" t="s">
        <v>460</v>
      </c>
      <c r="G107" s="6" t="s">
        <v>461</v>
      </c>
      <c r="H107" s="8">
        <v>0</v>
      </c>
      <c r="I107" s="5" t="s">
        <v>181</v>
      </c>
      <c r="J107" s="5" t="s">
        <v>182</v>
      </c>
      <c r="K107" s="5" t="s">
        <v>183</v>
      </c>
      <c r="L107" s="5" t="s">
        <v>228</v>
      </c>
      <c r="M107" s="8">
        <v>269</v>
      </c>
      <c r="N107" s="5" t="s">
        <v>221</v>
      </c>
    </row>
    <row r="108" spans="1:14" x14ac:dyDescent="0.35">
      <c r="A108" s="1"/>
      <c r="B108" s="5" t="s">
        <v>153</v>
      </c>
      <c r="C108" s="5" t="s">
        <v>462</v>
      </c>
      <c r="D108" s="5" t="s">
        <v>39</v>
      </c>
      <c r="E108" s="4" t="s">
        <v>178</v>
      </c>
      <c r="F108" s="4" t="s">
        <v>179</v>
      </c>
      <c r="G108" s="6" t="s">
        <v>463</v>
      </c>
      <c r="H108" s="8">
        <v>0</v>
      </c>
      <c r="I108" s="5" t="s">
        <v>181</v>
      </c>
      <c r="J108" s="5" t="s">
        <v>182</v>
      </c>
      <c r="K108" s="5" t="s">
        <v>183</v>
      </c>
      <c r="L108" s="5" t="s">
        <v>184</v>
      </c>
      <c r="M108" s="8">
        <v>258</v>
      </c>
      <c r="N108" s="5" t="s">
        <v>221</v>
      </c>
    </row>
    <row r="109" spans="1:14" ht="25" x14ac:dyDescent="0.35">
      <c r="A109" s="1"/>
      <c r="B109" s="5" t="s">
        <v>464</v>
      </c>
      <c r="C109" s="5" t="s">
        <v>465</v>
      </c>
      <c r="D109" s="5" t="s">
        <v>466</v>
      </c>
      <c r="E109" s="4" t="s">
        <v>178</v>
      </c>
      <c r="F109" s="4" t="s">
        <v>179</v>
      </c>
      <c r="G109" s="6" t="s">
        <v>467</v>
      </c>
      <c r="H109" s="8">
        <v>0</v>
      </c>
      <c r="I109" s="5" t="s">
        <v>181</v>
      </c>
      <c r="J109" s="5" t="s">
        <v>182</v>
      </c>
      <c r="K109" s="5" t="s">
        <v>183</v>
      </c>
      <c r="L109" s="5" t="s">
        <v>220</v>
      </c>
      <c r="M109" s="8">
        <v>21644</v>
      </c>
      <c r="N109" s="5" t="s">
        <v>185</v>
      </c>
    </row>
    <row r="110" spans="1:14" ht="50" x14ac:dyDescent="0.35">
      <c r="A110" s="1"/>
      <c r="B110" s="5" t="s">
        <v>156</v>
      </c>
      <c r="C110" s="5" t="s">
        <v>468</v>
      </c>
      <c r="D110" s="5" t="s">
        <v>469</v>
      </c>
      <c r="E110" s="4" t="s">
        <v>178</v>
      </c>
      <c r="F110" s="4" t="s">
        <v>179</v>
      </c>
      <c r="G110" s="6" t="s">
        <v>470</v>
      </c>
      <c r="H110" s="8">
        <v>0</v>
      </c>
      <c r="I110" s="5" t="s">
        <v>181</v>
      </c>
      <c r="J110" s="5" t="s">
        <v>195</v>
      </c>
      <c r="K110" s="5" t="s">
        <v>183</v>
      </c>
      <c r="L110" s="5" t="s">
        <v>184</v>
      </c>
      <c r="M110" s="8">
        <v>22604</v>
      </c>
      <c r="N110" s="5" t="s">
        <v>185</v>
      </c>
    </row>
    <row r="111" spans="1:14" ht="37.5" x14ac:dyDescent="0.35">
      <c r="A111" s="1"/>
      <c r="B111" s="5" t="s">
        <v>156</v>
      </c>
      <c r="C111" s="5" t="s">
        <v>468</v>
      </c>
      <c r="D111" s="5" t="s">
        <v>471</v>
      </c>
      <c r="E111" s="4" t="s">
        <v>178</v>
      </c>
      <c r="F111" s="4" t="s">
        <v>179</v>
      </c>
      <c r="G111" s="6" t="s">
        <v>472</v>
      </c>
      <c r="H111" s="8">
        <v>0</v>
      </c>
      <c r="I111" s="5" t="s">
        <v>265</v>
      </c>
      <c r="J111" s="5" t="s">
        <v>182</v>
      </c>
      <c r="K111" s="5" t="s">
        <v>183</v>
      </c>
      <c r="L111" s="5" t="s">
        <v>184</v>
      </c>
      <c r="M111" s="8">
        <v>22617</v>
      </c>
      <c r="N111" s="5" t="s">
        <v>185</v>
      </c>
    </row>
    <row r="112" spans="1:14" ht="25" x14ac:dyDescent="0.35">
      <c r="A112" s="1"/>
      <c r="B112" s="5" t="s">
        <v>156</v>
      </c>
      <c r="C112" s="5" t="s">
        <v>468</v>
      </c>
      <c r="D112" s="5" t="s">
        <v>473</v>
      </c>
      <c r="E112" s="4" t="s">
        <v>178</v>
      </c>
      <c r="F112" s="4" t="s">
        <v>179</v>
      </c>
      <c r="G112" s="6" t="s">
        <v>474</v>
      </c>
      <c r="H112" s="8">
        <v>0</v>
      </c>
      <c r="I112" s="5" t="s">
        <v>181</v>
      </c>
      <c r="J112" s="5" t="s">
        <v>195</v>
      </c>
      <c r="K112" s="5" t="s">
        <v>183</v>
      </c>
      <c r="L112" s="5" t="s">
        <v>184</v>
      </c>
      <c r="M112" s="8">
        <v>22636</v>
      </c>
      <c r="N112" s="5" t="s">
        <v>185</v>
      </c>
    </row>
    <row r="113" spans="1:14" ht="25" x14ac:dyDescent="0.35">
      <c r="A113" s="1"/>
      <c r="B113" s="5" t="s">
        <v>156</v>
      </c>
      <c r="C113" s="5" t="s">
        <v>468</v>
      </c>
      <c r="D113" s="5" t="s">
        <v>475</v>
      </c>
      <c r="E113" s="4" t="s">
        <v>225</v>
      </c>
      <c r="F113" s="4" t="s">
        <v>179</v>
      </c>
      <c r="G113" s="6" t="s">
        <v>476</v>
      </c>
      <c r="H113" s="8">
        <v>0</v>
      </c>
      <c r="I113" s="5" t="s">
        <v>181</v>
      </c>
      <c r="J113" s="5" t="s">
        <v>182</v>
      </c>
      <c r="K113" s="5" t="s">
        <v>183</v>
      </c>
      <c r="L113" s="5" t="s">
        <v>184</v>
      </c>
      <c r="M113" s="8">
        <v>22610</v>
      </c>
      <c r="N113" s="5" t="s">
        <v>185</v>
      </c>
    </row>
    <row r="114" spans="1:14" ht="25" x14ac:dyDescent="0.35">
      <c r="A114" s="1"/>
      <c r="B114" s="5" t="s">
        <v>156</v>
      </c>
      <c r="C114" s="5" t="s">
        <v>477</v>
      </c>
      <c r="D114" s="5" t="s">
        <v>478</v>
      </c>
      <c r="E114" s="4" t="s">
        <v>178</v>
      </c>
      <c r="F114" s="4" t="s">
        <v>179</v>
      </c>
      <c r="G114" s="6" t="s">
        <v>479</v>
      </c>
      <c r="H114" s="8">
        <v>0</v>
      </c>
      <c r="I114" s="5" t="s">
        <v>181</v>
      </c>
      <c r="J114" s="5" t="s">
        <v>182</v>
      </c>
      <c r="K114" s="5" t="s">
        <v>183</v>
      </c>
      <c r="L114" s="5" t="s">
        <v>184</v>
      </c>
      <c r="M114" s="8">
        <v>22637</v>
      </c>
      <c r="N114" s="5" t="s">
        <v>185</v>
      </c>
    </row>
    <row r="115" spans="1:14" x14ac:dyDescent="0.35">
      <c r="A115" s="1"/>
      <c r="B115" s="5" t="s">
        <v>156</v>
      </c>
      <c r="C115" s="5" t="s">
        <v>477</v>
      </c>
      <c r="D115" s="5" t="s">
        <v>480</v>
      </c>
      <c r="E115" s="4" t="s">
        <v>416</v>
      </c>
      <c r="F115" s="4" t="s">
        <v>420</v>
      </c>
      <c r="G115" s="6" t="s">
        <v>481</v>
      </c>
      <c r="H115" s="8">
        <v>0</v>
      </c>
      <c r="I115" s="5" t="s">
        <v>181</v>
      </c>
      <c r="J115" s="5" t="s">
        <v>195</v>
      </c>
      <c r="K115" s="5" t="s">
        <v>183</v>
      </c>
      <c r="L115" s="5" t="s">
        <v>184</v>
      </c>
      <c r="M115" s="8">
        <v>17726</v>
      </c>
      <c r="N115" s="5" t="s">
        <v>185</v>
      </c>
    </row>
    <row r="116" spans="1:14" ht="37.5" x14ac:dyDescent="0.35">
      <c r="A116" s="1"/>
      <c r="B116" s="5" t="s">
        <v>156</v>
      </c>
      <c r="C116" s="5" t="s">
        <v>176</v>
      </c>
      <c r="D116" s="5" t="s">
        <v>482</v>
      </c>
      <c r="E116" s="4" t="s">
        <v>178</v>
      </c>
      <c r="F116" s="4" t="s">
        <v>179</v>
      </c>
      <c r="G116" s="6" t="s">
        <v>483</v>
      </c>
      <c r="H116" s="8">
        <v>0</v>
      </c>
      <c r="I116" s="5" t="s">
        <v>181</v>
      </c>
      <c r="J116" s="5" t="s">
        <v>182</v>
      </c>
      <c r="K116" s="5" t="s">
        <v>183</v>
      </c>
      <c r="L116" s="5" t="s">
        <v>184</v>
      </c>
      <c r="M116" s="8">
        <v>13658</v>
      </c>
      <c r="N116" s="5" t="s">
        <v>185</v>
      </c>
    </row>
    <row r="117" spans="1:14" x14ac:dyDescent="0.35">
      <c r="A117" s="1"/>
      <c r="B117" s="5" t="s">
        <v>156</v>
      </c>
      <c r="C117" s="5" t="s">
        <v>395</v>
      </c>
      <c r="D117" s="5" t="s">
        <v>484</v>
      </c>
      <c r="E117" s="4" t="s">
        <v>416</v>
      </c>
      <c r="F117" s="4" t="s">
        <v>230</v>
      </c>
      <c r="G117" s="6" t="s">
        <v>485</v>
      </c>
      <c r="H117" s="8">
        <v>0</v>
      </c>
      <c r="I117" s="5" t="s">
        <v>181</v>
      </c>
      <c r="J117" s="5" t="s">
        <v>195</v>
      </c>
      <c r="K117" s="5" t="s">
        <v>183</v>
      </c>
      <c r="L117" s="5" t="s">
        <v>184</v>
      </c>
      <c r="M117" s="8">
        <v>24155</v>
      </c>
      <c r="N117" s="5" t="s">
        <v>185</v>
      </c>
    </row>
    <row r="118" spans="1:14" ht="37.5" x14ac:dyDescent="0.35">
      <c r="A118" s="1"/>
      <c r="B118" s="5" t="s">
        <v>156</v>
      </c>
      <c r="C118" s="5" t="s">
        <v>486</v>
      </c>
      <c r="D118" s="5" t="s">
        <v>487</v>
      </c>
      <c r="E118" s="4" t="s">
        <v>178</v>
      </c>
      <c r="F118" s="4" t="s">
        <v>179</v>
      </c>
      <c r="G118" s="6" t="s">
        <v>488</v>
      </c>
      <c r="H118" s="8">
        <v>0</v>
      </c>
      <c r="I118" s="5" t="s">
        <v>181</v>
      </c>
      <c r="J118" s="5" t="s">
        <v>182</v>
      </c>
      <c r="K118" s="5" t="s">
        <v>183</v>
      </c>
      <c r="L118" s="5" t="s">
        <v>184</v>
      </c>
      <c r="M118" s="8">
        <v>17377</v>
      </c>
      <c r="N118" s="5" t="s">
        <v>185</v>
      </c>
    </row>
    <row r="119" spans="1:14" ht="25" x14ac:dyDescent="0.35">
      <c r="A119" s="1"/>
      <c r="B119" s="5" t="s">
        <v>156</v>
      </c>
      <c r="C119" s="5" t="s">
        <v>486</v>
      </c>
      <c r="D119" s="5" t="s">
        <v>475</v>
      </c>
      <c r="E119" s="4" t="s">
        <v>178</v>
      </c>
      <c r="F119" s="4" t="s">
        <v>179</v>
      </c>
      <c r="G119" s="6" t="s">
        <v>489</v>
      </c>
      <c r="H119" s="8">
        <v>0</v>
      </c>
      <c r="I119" s="5" t="s">
        <v>181</v>
      </c>
      <c r="J119" s="5" t="s">
        <v>182</v>
      </c>
      <c r="K119" s="5" t="s">
        <v>183</v>
      </c>
      <c r="L119" s="5" t="s">
        <v>184</v>
      </c>
      <c r="M119" s="8">
        <v>22616</v>
      </c>
      <c r="N119" s="5" t="s">
        <v>185</v>
      </c>
    </row>
    <row r="120" spans="1:14" ht="37.5" x14ac:dyDescent="0.35">
      <c r="A120" s="1"/>
      <c r="B120" s="5" t="s">
        <v>156</v>
      </c>
      <c r="C120" s="5" t="s">
        <v>490</v>
      </c>
      <c r="D120" s="5" t="s">
        <v>491</v>
      </c>
      <c r="E120" s="4" t="s">
        <v>178</v>
      </c>
      <c r="F120" s="4" t="s">
        <v>179</v>
      </c>
      <c r="G120" s="6" t="s">
        <v>492</v>
      </c>
      <c r="H120" s="8">
        <v>0</v>
      </c>
      <c r="I120" s="5" t="s">
        <v>181</v>
      </c>
      <c r="J120" s="5" t="s">
        <v>195</v>
      </c>
      <c r="K120" s="5" t="s">
        <v>183</v>
      </c>
      <c r="L120" s="5" t="s">
        <v>215</v>
      </c>
      <c r="M120" s="8">
        <v>22609</v>
      </c>
      <c r="N120" s="5" t="s">
        <v>185</v>
      </c>
    </row>
    <row r="121" spans="1:14" ht="37.5" x14ac:dyDescent="0.35">
      <c r="A121" s="1"/>
      <c r="B121" s="5" t="s">
        <v>156</v>
      </c>
      <c r="C121" s="5" t="s">
        <v>493</v>
      </c>
      <c r="D121" s="5" t="s">
        <v>159</v>
      </c>
      <c r="E121" s="4" t="s">
        <v>178</v>
      </c>
      <c r="F121" s="4" t="s">
        <v>179</v>
      </c>
      <c r="G121" s="6" t="s">
        <v>494</v>
      </c>
      <c r="H121" s="8">
        <v>0</v>
      </c>
      <c r="I121" s="5" t="s">
        <v>181</v>
      </c>
      <c r="J121" s="5" t="s">
        <v>182</v>
      </c>
      <c r="K121" s="5" t="s">
        <v>183</v>
      </c>
      <c r="L121" s="5" t="s">
        <v>184</v>
      </c>
      <c r="M121" s="8">
        <v>11121</v>
      </c>
      <c r="N121" s="5" t="s">
        <v>185</v>
      </c>
    </row>
    <row r="122" spans="1:14" ht="37.5" x14ac:dyDescent="0.35">
      <c r="A122" s="1"/>
      <c r="B122" s="5" t="s">
        <v>156</v>
      </c>
      <c r="C122" s="5" t="s">
        <v>493</v>
      </c>
      <c r="D122" s="5" t="s">
        <v>159</v>
      </c>
      <c r="E122" s="4" t="s">
        <v>178</v>
      </c>
      <c r="F122" s="4" t="s">
        <v>179</v>
      </c>
      <c r="G122" s="6" t="s">
        <v>495</v>
      </c>
      <c r="H122" s="8">
        <v>0</v>
      </c>
      <c r="I122" s="5" t="s">
        <v>181</v>
      </c>
      <c r="J122" s="5" t="s">
        <v>182</v>
      </c>
      <c r="K122" s="5" t="s">
        <v>183</v>
      </c>
      <c r="L122" s="5" t="s">
        <v>184</v>
      </c>
      <c r="M122" s="8">
        <v>11121</v>
      </c>
      <c r="N122" s="5" t="s">
        <v>185</v>
      </c>
    </row>
    <row r="123" spans="1:14" ht="37.5" x14ac:dyDescent="0.35">
      <c r="A123" s="1"/>
      <c r="B123" s="5" t="s">
        <v>156</v>
      </c>
      <c r="C123" s="5" t="s">
        <v>493</v>
      </c>
      <c r="D123" s="5" t="s">
        <v>496</v>
      </c>
      <c r="E123" s="4" t="s">
        <v>178</v>
      </c>
      <c r="F123" s="4" t="s">
        <v>179</v>
      </c>
      <c r="G123" s="6" t="s">
        <v>497</v>
      </c>
      <c r="H123" s="8">
        <v>0</v>
      </c>
      <c r="I123" s="5" t="s">
        <v>181</v>
      </c>
      <c r="J123" s="5" t="s">
        <v>182</v>
      </c>
      <c r="K123" s="5" t="s">
        <v>183</v>
      </c>
      <c r="L123" s="5" t="s">
        <v>184</v>
      </c>
      <c r="M123" s="8">
        <v>13176</v>
      </c>
      <c r="N123" s="5" t="s">
        <v>185</v>
      </c>
    </row>
    <row r="124" spans="1:14" ht="25" x14ac:dyDescent="0.35">
      <c r="A124" s="1"/>
      <c r="B124" s="5" t="s">
        <v>156</v>
      </c>
      <c r="C124" s="5" t="s">
        <v>493</v>
      </c>
      <c r="D124" s="5" t="s">
        <v>159</v>
      </c>
      <c r="E124" s="4" t="s">
        <v>498</v>
      </c>
      <c r="F124" s="4" t="s">
        <v>431</v>
      </c>
      <c r="G124" s="6" t="s">
        <v>499</v>
      </c>
      <c r="H124" s="8">
        <v>0</v>
      </c>
      <c r="I124" s="5" t="s">
        <v>181</v>
      </c>
      <c r="J124" s="5" t="s">
        <v>182</v>
      </c>
      <c r="K124" s="5" t="s">
        <v>183</v>
      </c>
      <c r="L124" s="5" t="s">
        <v>215</v>
      </c>
      <c r="M124" s="8">
        <v>11121</v>
      </c>
      <c r="N124" s="5" t="s">
        <v>185</v>
      </c>
    </row>
    <row r="125" spans="1:14" ht="37.5" x14ac:dyDescent="0.35">
      <c r="A125" s="1"/>
      <c r="B125" s="5" t="s">
        <v>156</v>
      </c>
      <c r="C125" s="5" t="s">
        <v>257</v>
      </c>
      <c r="D125" s="5" t="s">
        <v>484</v>
      </c>
      <c r="E125" s="4" t="s">
        <v>416</v>
      </c>
      <c r="F125" s="4" t="s">
        <v>420</v>
      </c>
      <c r="G125" s="6" t="s">
        <v>500</v>
      </c>
      <c r="H125" s="8">
        <v>0</v>
      </c>
      <c r="I125" s="5" t="s">
        <v>181</v>
      </c>
      <c r="J125" s="5" t="s">
        <v>195</v>
      </c>
      <c r="K125" s="5" t="s">
        <v>183</v>
      </c>
      <c r="L125" s="5" t="s">
        <v>184</v>
      </c>
      <c r="M125" s="8">
        <v>24156</v>
      </c>
      <c r="N125" s="5" t="s">
        <v>185</v>
      </c>
    </row>
    <row r="126" spans="1:14" x14ac:dyDescent="0.35">
      <c r="A126" s="1"/>
      <c r="B126" s="5" t="s">
        <v>156</v>
      </c>
      <c r="C126" s="5" t="s">
        <v>257</v>
      </c>
      <c r="D126" s="5" t="s">
        <v>484</v>
      </c>
      <c r="E126" s="4" t="s">
        <v>416</v>
      </c>
      <c r="F126" s="4" t="s">
        <v>420</v>
      </c>
      <c r="G126" s="6" t="s">
        <v>501</v>
      </c>
      <c r="H126" s="8">
        <v>0</v>
      </c>
      <c r="I126" s="5" t="s">
        <v>181</v>
      </c>
      <c r="J126" s="5" t="s">
        <v>195</v>
      </c>
      <c r="K126" s="5" t="s">
        <v>183</v>
      </c>
      <c r="L126" s="5" t="s">
        <v>184</v>
      </c>
      <c r="M126" s="8">
        <v>24156</v>
      </c>
      <c r="N126" s="5" t="s">
        <v>185</v>
      </c>
    </row>
    <row r="127" spans="1:14" ht="50" x14ac:dyDescent="0.35">
      <c r="A127" s="1"/>
      <c r="B127" s="5" t="s">
        <v>156</v>
      </c>
      <c r="C127" s="5" t="s">
        <v>502</v>
      </c>
      <c r="D127" s="5" t="s">
        <v>503</v>
      </c>
      <c r="E127" s="4" t="s">
        <v>178</v>
      </c>
      <c r="F127" s="4" t="s">
        <v>179</v>
      </c>
      <c r="G127" s="6" t="s">
        <v>504</v>
      </c>
      <c r="H127" s="8">
        <v>0</v>
      </c>
      <c r="I127" s="5" t="s">
        <v>181</v>
      </c>
      <c r="J127" s="5" t="s">
        <v>195</v>
      </c>
      <c r="K127" s="5" t="s">
        <v>183</v>
      </c>
      <c r="L127" s="5" t="s">
        <v>184</v>
      </c>
      <c r="M127" s="8">
        <v>14325</v>
      </c>
      <c r="N127" s="5" t="s">
        <v>185</v>
      </c>
    </row>
    <row r="128" spans="1:14" ht="50" x14ac:dyDescent="0.35">
      <c r="A128" s="1"/>
      <c r="B128" s="5" t="s">
        <v>156</v>
      </c>
      <c r="C128" s="5" t="s">
        <v>502</v>
      </c>
      <c r="D128" s="5" t="s">
        <v>159</v>
      </c>
      <c r="E128" s="4" t="s">
        <v>505</v>
      </c>
      <c r="F128" s="4" t="s">
        <v>506</v>
      </c>
      <c r="G128" s="6" t="s">
        <v>507</v>
      </c>
      <c r="H128" s="8">
        <v>0</v>
      </c>
      <c r="I128" s="5" t="s">
        <v>181</v>
      </c>
      <c r="J128" s="5" t="s">
        <v>182</v>
      </c>
      <c r="K128" s="5" t="s">
        <v>183</v>
      </c>
      <c r="L128" s="5" t="s">
        <v>184</v>
      </c>
      <c r="M128" s="8">
        <v>12746</v>
      </c>
      <c r="N128" s="5" t="s">
        <v>185</v>
      </c>
    </row>
    <row r="129" spans="1:14" ht="50" x14ac:dyDescent="0.35">
      <c r="A129" s="1"/>
      <c r="B129" s="5" t="s">
        <v>156</v>
      </c>
      <c r="C129" s="5" t="s">
        <v>343</v>
      </c>
      <c r="D129" s="5" t="s">
        <v>159</v>
      </c>
      <c r="E129" s="4" t="s">
        <v>178</v>
      </c>
      <c r="F129" s="4" t="s">
        <v>179</v>
      </c>
      <c r="G129" s="6" t="s">
        <v>508</v>
      </c>
      <c r="H129" s="8">
        <v>0</v>
      </c>
      <c r="I129" s="5" t="s">
        <v>181</v>
      </c>
      <c r="J129" s="5" t="s">
        <v>182</v>
      </c>
      <c r="K129" s="5" t="s">
        <v>183</v>
      </c>
      <c r="L129" s="5" t="s">
        <v>184</v>
      </c>
      <c r="M129" s="8">
        <v>10581</v>
      </c>
      <c r="N129" s="5" t="s">
        <v>185</v>
      </c>
    </row>
    <row r="130" spans="1:14" ht="37.5" x14ac:dyDescent="0.35">
      <c r="A130" s="1"/>
      <c r="B130" s="5" t="s">
        <v>156</v>
      </c>
      <c r="C130" s="5" t="s">
        <v>343</v>
      </c>
      <c r="D130" s="5" t="s">
        <v>509</v>
      </c>
      <c r="E130" s="4" t="s">
        <v>178</v>
      </c>
      <c r="F130" s="4" t="s">
        <v>179</v>
      </c>
      <c r="G130" s="6" t="s">
        <v>510</v>
      </c>
      <c r="H130" s="8">
        <v>0</v>
      </c>
      <c r="I130" s="5" t="s">
        <v>181</v>
      </c>
      <c r="J130" s="5" t="s">
        <v>182</v>
      </c>
      <c r="K130" s="5" t="s">
        <v>183</v>
      </c>
      <c r="L130" s="5" t="s">
        <v>184</v>
      </c>
      <c r="M130" s="8">
        <v>13179</v>
      </c>
      <c r="N130" s="5" t="s">
        <v>185</v>
      </c>
    </row>
    <row r="131" spans="1:14" ht="62.5" x14ac:dyDescent="0.35">
      <c r="A131" s="1"/>
      <c r="B131" s="5" t="s">
        <v>156</v>
      </c>
      <c r="C131" s="5" t="s">
        <v>343</v>
      </c>
      <c r="D131" s="5" t="s">
        <v>159</v>
      </c>
      <c r="E131" s="4" t="s">
        <v>511</v>
      </c>
      <c r="F131" s="4" t="s">
        <v>512</v>
      </c>
      <c r="G131" s="6" t="s">
        <v>513</v>
      </c>
      <c r="H131" s="8">
        <v>0</v>
      </c>
      <c r="I131" s="5" t="s">
        <v>181</v>
      </c>
      <c r="J131" s="5" t="s">
        <v>182</v>
      </c>
      <c r="K131" s="5" t="s">
        <v>183</v>
      </c>
      <c r="L131" s="5" t="s">
        <v>220</v>
      </c>
      <c r="M131" s="8">
        <v>10581</v>
      </c>
      <c r="N131" s="5" t="s">
        <v>185</v>
      </c>
    </row>
    <row r="132" spans="1:14" ht="50" x14ac:dyDescent="0.35">
      <c r="A132" s="1"/>
      <c r="B132" s="5" t="s">
        <v>156</v>
      </c>
      <c r="C132" s="5" t="s">
        <v>514</v>
      </c>
      <c r="D132" s="5" t="s">
        <v>515</v>
      </c>
      <c r="E132" s="4" t="s">
        <v>178</v>
      </c>
      <c r="F132" s="4" t="s">
        <v>179</v>
      </c>
      <c r="G132" s="6" t="s">
        <v>516</v>
      </c>
      <c r="H132" s="8">
        <v>0</v>
      </c>
      <c r="I132" s="5" t="s">
        <v>181</v>
      </c>
      <c r="J132" s="5" t="s">
        <v>182</v>
      </c>
      <c r="K132" s="5" t="s">
        <v>183</v>
      </c>
      <c r="L132" s="5" t="s">
        <v>184</v>
      </c>
      <c r="M132" s="8">
        <v>17433</v>
      </c>
      <c r="N132" s="5" t="s">
        <v>185</v>
      </c>
    </row>
    <row r="133" spans="1:14" ht="25" x14ac:dyDescent="0.35">
      <c r="A133" s="1"/>
      <c r="B133" s="5" t="s">
        <v>156</v>
      </c>
      <c r="C133" s="5" t="s">
        <v>514</v>
      </c>
      <c r="D133" s="5" t="s">
        <v>517</v>
      </c>
      <c r="E133" s="4" t="s">
        <v>178</v>
      </c>
      <c r="F133" s="4" t="s">
        <v>179</v>
      </c>
      <c r="G133" s="6" t="s">
        <v>518</v>
      </c>
      <c r="H133" s="8">
        <v>0</v>
      </c>
      <c r="I133" s="5" t="s">
        <v>181</v>
      </c>
      <c r="J133" s="5" t="s">
        <v>195</v>
      </c>
      <c r="K133" s="5" t="s">
        <v>183</v>
      </c>
      <c r="L133" s="5" t="s">
        <v>184</v>
      </c>
      <c r="M133" s="8">
        <v>17437</v>
      </c>
      <c r="N133" s="5" t="s">
        <v>185</v>
      </c>
    </row>
    <row r="134" spans="1:14" ht="25" x14ac:dyDescent="0.35">
      <c r="A134" s="1"/>
      <c r="B134" s="5" t="s">
        <v>156</v>
      </c>
      <c r="C134" s="5" t="s">
        <v>514</v>
      </c>
      <c r="D134" s="5" t="s">
        <v>519</v>
      </c>
      <c r="E134" s="4" t="s">
        <v>520</v>
      </c>
      <c r="F134" s="4" t="s">
        <v>521</v>
      </c>
      <c r="G134" s="6" t="s">
        <v>522</v>
      </c>
      <c r="H134" s="8">
        <v>0</v>
      </c>
      <c r="I134" s="5" t="s">
        <v>181</v>
      </c>
      <c r="J134" s="5" t="s">
        <v>182</v>
      </c>
      <c r="K134" s="5" t="s">
        <v>183</v>
      </c>
      <c r="L134" s="5" t="s">
        <v>215</v>
      </c>
      <c r="M134" s="8">
        <v>17424</v>
      </c>
      <c r="N134" s="5" t="s">
        <v>185</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796875" defaultRowHeight="14.5" x14ac:dyDescent="0.35"/>
  <cols>
    <col min="1" max="1" width="50" customWidth="1"/>
    <col min="2" max="2" width="35" customWidth="1"/>
    <col min="3" max="3" width="36" customWidth="1"/>
    <col min="4" max="5" width="30" customWidth="1"/>
  </cols>
  <sheetData>
    <row r="1" spans="1:6" x14ac:dyDescent="0.35">
      <c r="A1" s="1"/>
      <c r="B1" s="1"/>
      <c r="C1" s="1"/>
      <c r="D1" s="1"/>
      <c r="E1" s="1"/>
    </row>
    <row r="2" spans="1:6" x14ac:dyDescent="0.35">
      <c r="A2" s="1"/>
      <c r="B2" s="1"/>
      <c r="C2" s="1"/>
      <c r="D2" s="1"/>
      <c r="E2" s="1"/>
    </row>
    <row r="3" spans="1:6" ht="69" customHeight="1" x14ac:dyDescent="0.35">
      <c r="A3" s="194" t="s">
        <v>0</v>
      </c>
      <c r="B3" s="195"/>
      <c r="C3" s="195"/>
      <c r="D3" s="195"/>
      <c r="E3" s="195"/>
      <c r="F3" s="197"/>
    </row>
    <row r="4" spans="1:6" ht="0" hidden="1" customHeight="1" x14ac:dyDescent="0.35">
      <c r="A4" s="1"/>
      <c r="B4" s="1"/>
      <c r="C4" s="1"/>
      <c r="D4" s="1"/>
      <c r="E4" s="1"/>
    </row>
    <row r="5" spans="1:6" ht="30" customHeight="1" x14ac:dyDescent="0.4">
      <c r="A5" s="2" t="s">
        <v>523</v>
      </c>
      <c r="B5" s="1"/>
      <c r="C5" s="1"/>
      <c r="D5" s="1"/>
      <c r="E5" s="1"/>
    </row>
    <row r="6" spans="1:6" ht="35.15" customHeight="1" x14ac:dyDescent="0.35">
      <c r="A6" s="3" t="s">
        <v>3</v>
      </c>
      <c r="B6" s="3" t="s">
        <v>5</v>
      </c>
      <c r="C6" s="3" t="s">
        <v>4</v>
      </c>
      <c r="D6" s="3" t="s">
        <v>6</v>
      </c>
      <c r="E6" s="3" t="s">
        <v>524</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R59"/>
  <sheetViews>
    <sheetView showGridLines="0" zoomScale="115" zoomScaleNormal="115" workbookViewId="0">
      <pane xSplit="2" ySplit="10" topLeftCell="EZ11" activePane="bottomRight" state="frozen"/>
      <selection pane="topRight" activeCell="C1" sqref="C1"/>
      <selection pane="bottomLeft" activeCell="A11" sqref="A11"/>
      <selection pane="bottomRight" activeCell="FF65" sqref="FF65"/>
    </sheetView>
  </sheetViews>
  <sheetFormatPr baseColWidth="10" defaultColWidth="9.1796875" defaultRowHeight="14.5" x14ac:dyDescent="0.35"/>
  <cols>
    <col min="1" max="1" width="11" customWidth="1"/>
    <col min="2" max="2" width="9" customWidth="1"/>
    <col min="3" max="174" width="20" customWidth="1"/>
  </cols>
  <sheetData>
    <row r="1" spans="1:174"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row>
    <row r="2" spans="1:174"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row>
    <row r="3" spans="1:174" ht="69" customHeight="1" x14ac:dyDescent="0.3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row>
    <row r="4" spans="1:174"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row>
    <row r="5" spans="1:174" ht="30" customHeight="1" x14ac:dyDescent="0.35">
      <c r="A5" s="203" t="s">
        <v>525</v>
      </c>
      <c r="B5" s="204"/>
      <c r="C5" s="204"/>
      <c r="D5" s="204"/>
      <c r="E5" s="204"/>
      <c r="F5" s="204"/>
      <c r="G5" s="204"/>
      <c r="H5" s="204"/>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c r="CY5" s="204"/>
      <c r="CZ5" s="204"/>
      <c r="DA5" s="204"/>
      <c r="DB5" s="204"/>
      <c r="DC5" s="204"/>
      <c r="DD5" s="204"/>
      <c r="DE5" s="204"/>
      <c r="DF5" s="204"/>
      <c r="DG5" s="204"/>
      <c r="DH5" s="204"/>
      <c r="DI5" s="204"/>
      <c r="DJ5" s="204"/>
      <c r="DK5" s="204"/>
      <c r="DL5" s="204"/>
      <c r="DM5" s="204"/>
      <c r="DN5" s="204"/>
      <c r="DO5" s="204"/>
      <c r="DP5" s="204"/>
      <c r="DQ5" s="204"/>
      <c r="DR5" s="204"/>
      <c r="DS5" s="204"/>
      <c r="DT5" s="204"/>
      <c r="DU5" s="204"/>
      <c r="DV5" s="204"/>
      <c r="DW5" s="204"/>
      <c r="DX5" s="204"/>
      <c r="DY5" s="204"/>
      <c r="DZ5" s="204"/>
      <c r="EA5" s="204"/>
      <c r="EB5" s="204"/>
      <c r="EC5" s="204"/>
      <c r="ED5" s="204"/>
      <c r="EE5" s="204"/>
      <c r="EF5" s="204"/>
      <c r="EG5" s="204"/>
      <c r="EH5" s="204"/>
      <c r="EI5" s="204"/>
      <c r="EJ5" s="204"/>
      <c r="EK5" s="204"/>
      <c r="EL5" s="204"/>
      <c r="EM5" s="204"/>
      <c r="EN5" s="204"/>
      <c r="EO5" s="204"/>
      <c r="EP5" s="204"/>
      <c r="EQ5" s="204"/>
      <c r="ER5" s="204"/>
      <c r="ES5" s="204"/>
      <c r="ET5" s="204"/>
      <c r="EU5" s="204"/>
      <c r="EV5" s="204"/>
      <c r="EW5" s="204"/>
      <c r="EX5" s="204"/>
      <c r="EY5" s="204"/>
      <c r="EZ5" s="204"/>
      <c r="FA5" s="204"/>
      <c r="FB5" s="204"/>
      <c r="FC5" s="204"/>
      <c r="FD5" s="204"/>
      <c r="FE5" s="204"/>
      <c r="FF5" s="204"/>
      <c r="FG5" s="204"/>
      <c r="FH5" s="204"/>
      <c r="FI5" s="1"/>
      <c r="FJ5" s="199" t="s">
        <v>526</v>
      </c>
      <c r="FK5" s="198"/>
      <c r="FL5" s="198"/>
      <c r="FM5" s="198"/>
      <c r="FN5" s="198"/>
      <c r="FO5" s="198"/>
      <c r="FP5" s="198"/>
      <c r="FQ5" s="198"/>
      <c r="FR5" s="198"/>
    </row>
    <row r="6" spans="1:174" ht="22" hidden="1" customHeight="1" x14ac:dyDescent="0.35">
      <c r="A6" s="202" t="s">
        <v>58</v>
      </c>
      <c r="B6" s="202" t="s">
        <v>527</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299</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233</v>
      </c>
      <c r="ER6" s="9">
        <v>2150</v>
      </c>
      <c r="ES6" s="9">
        <v>2165</v>
      </c>
      <c r="ET6" s="9">
        <v>2161</v>
      </c>
      <c r="EU6" s="9">
        <v>61197</v>
      </c>
      <c r="EV6" s="9">
        <v>58851</v>
      </c>
      <c r="EW6" s="9">
        <v>234</v>
      </c>
      <c r="EX6" s="9">
        <v>215</v>
      </c>
      <c r="EY6" s="9">
        <v>917</v>
      </c>
      <c r="EZ6" s="9">
        <v>289</v>
      </c>
      <c r="FA6" s="9">
        <v>58333</v>
      </c>
      <c r="FB6" s="9">
        <v>58336</v>
      </c>
      <c r="FC6" s="9">
        <v>202</v>
      </c>
      <c r="FD6" s="9">
        <v>58487</v>
      </c>
      <c r="FE6" s="9">
        <v>213</v>
      </c>
      <c r="FF6" s="9">
        <v>232</v>
      </c>
      <c r="FG6" s="9">
        <v>2190</v>
      </c>
      <c r="FH6" s="202" t="s">
        <v>528</v>
      </c>
      <c r="FI6" s="1"/>
      <c r="FJ6" s="10">
        <v>221</v>
      </c>
      <c r="FK6" s="10">
        <v>222</v>
      </c>
      <c r="FL6" s="10">
        <v>224</v>
      </c>
      <c r="FM6" s="10">
        <v>2187</v>
      </c>
      <c r="FN6" s="10">
        <v>227</v>
      </c>
      <c r="FO6" s="10">
        <v>49400</v>
      </c>
      <c r="FP6" s="10">
        <v>199</v>
      </c>
      <c r="FQ6" s="10">
        <v>200</v>
      </c>
      <c r="FR6" s="198" t="s">
        <v>529</v>
      </c>
    </row>
    <row r="7" spans="1:174" ht="15" hidden="1" customHeight="1" x14ac:dyDescent="0.35">
      <c r="A7" s="202"/>
      <c r="B7" s="202"/>
      <c r="C7" s="9" t="s">
        <v>530</v>
      </c>
      <c r="D7" s="9" t="s">
        <v>530</v>
      </c>
      <c r="E7" s="9" t="s">
        <v>530</v>
      </c>
      <c r="F7" s="9" t="s">
        <v>530</v>
      </c>
      <c r="G7" s="9" t="s">
        <v>531</v>
      </c>
      <c r="H7" s="9" t="s">
        <v>531</v>
      </c>
      <c r="I7" s="9" t="s">
        <v>531</v>
      </c>
      <c r="J7" s="9" t="s">
        <v>531</v>
      </c>
      <c r="K7" s="9" t="s">
        <v>530</v>
      </c>
      <c r="L7" s="9" t="s">
        <v>530</v>
      </c>
      <c r="M7" s="9" t="s">
        <v>530</v>
      </c>
      <c r="N7" s="9" t="s">
        <v>530</v>
      </c>
      <c r="O7" s="9" t="s">
        <v>530</v>
      </c>
      <c r="P7" s="9" t="s">
        <v>530</v>
      </c>
      <c r="Q7" s="9" t="s">
        <v>530</v>
      </c>
      <c r="R7" s="9" t="s">
        <v>530</v>
      </c>
      <c r="S7" s="9" t="s">
        <v>530</v>
      </c>
      <c r="T7" s="9" t="s">
        <v>530</v>
      </c>
      <c r="U7" s="9" t="s">
        <v>530</v>
      </c>
      <c r="V7" s="9" t="s">
        <v>530</v>
      </c>
      <c r="W7" s="9" t="s">
        <v>530</v>
      </c>
      <c r="X7" s="9" t="s">
        <v>530</v>
      </c>
      <c r="Y7" s="9" t="s">
        <v>532</v>
      </c>
      <c r="Z7" s="9" t="s">
        <v>532</v>
      </c>
      <c r="AA7" s="9" t="s">
        <v>532</v>
      </c>
      <c r="AB7" s="9" t="s">
        <v>530</v>
      </c>
      <c r="AC7" s="9" t="s">
        <v>532</v>
      </c>
      <c r="AD7" s="9" t="s">
        <v>532</v>
      </c>
      <c r="AE7" s="9" t="s">
        <v>532</v>
      </c>
      <c r="AF7" s="9" t="s">
        <v>532</v>
      </c>
      <c r="AG7" s="9" t="s">
        <v>532</v>
      </c>
      <c r="AH7" s="9" t="s">
        <v>532</v>
      </c>
      <c r="AI7" s="9" t="s">
        <v>532</v>
      </c>
      <c r="AJ7" s="9" t="s">
        <v>532</v>
      </c>
      <c r="AK7" s="9" t="s">
        <v>530</v>
      </c>
      <c r="AL7" s="9" t="s">
        <v>531</v>
      </c>
      <c r="AM7" s="9" t="s">
        <v>531</v>
      </c>
      <c r="AN7" s="9" t="s">
        <v>531</v>
      </c>
      <c r="AO7" s="9" t="s">
        <v>530</v>
      </c>
      <c r="AP7" s="9" t="s">
        <v>530</v>
      </c>
      <c r="AQ7" s="9" t="s">
        <v>530</v>
      </c>
      <c r="AR7" s="9" t="s">
        <v>530</v>
      </c>
      <c r="AS7" s="9" t="s">
        <v>530</v>
      </c>
      <c r="AT7" s="9" t="s">
        <v>530</v>
      </c>
      <c r="AU7" s="9" t="s">
        <v>530</v>
      </c>
      <c r="AV7" s="9" t="s">
        <v>532</v>
      </c>
      <c r="AW7" s="9" t="s">
        <v>530</v>
      </c>
      <c r="AX7" s="9" t="s">
        <v>530</v>
      </c>
      <c r="AY7" s="9" t="s">
        <v>530</v>
      </c>
      <c r="AZ7" s="9" t="s">
        <v>530</v>
      </c>
      <c r="BA7" s="9" t="s">
        <v>530</v>
      </c>
      <c r="BB7" s="9" t="s">
        <v>530</v>
      </c>
      <c r="BC7" s="9" t="s">
        <v>530</v>
      </c>
      <c r="BD7" s="9" t="s">
        <v>530</v>
      </c>
      <c r="BE7" s="9" t="s">
        <v>532</v>
      </c>
      <c r="BF7" s="9" t="s">
        <v>531</v>
      </c>
      <c r="BG7" s="9" t="s">
        <v>530</v>
      </c>
      <c r="BH7" s="9" t="s">
        <v>530</v>
      </c>
      <c r="BI7" s="9" t="s">
        <v>531</v>
      </c>
      <c r="BJ7" s="9" t="s">
        <v>531</v>
      </c>
      <c r="BK7" s="9" t="s">
        <v>531</v>
      </c>
      <c r="BL7" s="9" t="s">
        <v>532</v>
      </c>
      <c r="BM7" s="9" t="s">
        <v>532</v>
      </c>
      <c r="BN7" s="9" t="s">
        <v>532</v>
      </c>
      <c r="BO7" s="9" t="s">
        <v>530</v>
      </c>
      <c r="BP7" s="9" t="s">
        <v>530</v>
      </c>
      <c r="BQ7" s="9" t="s">
        <v>530</v>
      </c>
      <c r="BR7" s="9" t="s">
        <v>530</v>
      </c>
      <c r="BS7" s="9" t="s">
        <v>530</v>
      </c>
      <c r="BT7" s="9" t="s">
        <v>530</v>
      </c>
      <c r="BU7" s="9" t="s">
        <v>530</v>
      </c>
      <c r="BV7" s="9" t="s">
        <v>532</v>
      </c>
      <c r="BW7" s="9" t="s">
        <v>532</v>
      </c>
      <c r="BX7" s="9" t="s">
        <v>532</v>
      </c>
      <c r="BY7" s="9" t="s">
        <v>531</v>
      </c>
      <c r="BZ7" s="9" t="s">
        <v>532</v>
      </c>
      <c r="CA7" s="9" t="s">
        <v>530</v>
      </c>
      <c r="CB7" s="9" t="s">
        <v>531</v>
      </c>
      <c r="CC7" s="9" t="s">
        <v>530</v>
      </c>
      <c r="CD7" s="9" t="s">
        <v>530</v>
      </c>
      <c r="CE7" s="9" t="s">
        <v>530</v>
      </c>
      <c r="CF7" s="9" t="s">
        <v>530</v>
      </c>
      <c r="CG7" s="9" t="s">
        <v>530</v>
      </c>
      <c r="CH7" s="9" t="s">
        <v>530</v>
      </c>
      <c r="CI7" s="9" t="s">
        <v>530</v>
      </c>
      <c r="CJ7" s="9" t="s">
        <v>530</v>
      </c>
      <c r="CK7" s="9" t="s">
        <v>530</v>
      </c>
      <c r="CL7" s="9" t="s">
        <v>530</v>
      </c>
      <c r="CM7" s="9" t="s">
        <v>530</v>
      </c>
      <c r="CN7" s="9" t="s">
        <v>530</v>
      </c>
      <c r="CO7" s="9" t="s">
        <v>532</v>
      </c>
      <c r="CP7" s="9" t="s">
        <v>532</v>
      </c>
      <c r="CQ7" s="9" t="s">
        <v>532</v>
      </c>
      <c r="CR7" s="9" t="s">
        <v>532</v>
      </c>
      <c r="CS7" s="9" t="s">
        <v>530</v>
      </c>
      <c r="CT7" s="9" t="s">
        <v>530</v>
      </c>
      <c r="CU7" s="9" t="s">
        <v>530</v>
      </c>
      <c r="CV7" s="9" t="s">
        <v>530</v>
      </c>
      <c r="CW7" s="9" t="s">
        <v>532</v>
      </c>
      <c r="CX7" s="9" t="s">
        <v>531</v>
      </c>
      <c r="CY7" s="9" t="s">
        <v>531</v>
      </c>
      <c r="CZ7" s="9" t="s">
        <v>531</v>
      </c>
      <c r="DA7" s="9" t="s">
        <v>531</v>
      </c>
      <c r="DB7" s="9" t="s">
        <v>531</v>
      </c>
      <c r="DC7" s="9" t="s">
        <v>532</v>
      </c>
      <c r="DD7" s="9" t="s">
        <v>530</v>
      </c>
      <c r="DE7" s="9" t="s">
        <v>530</v>
      </c>
      <c r="DF7" s="9" t="s">
        <v>530</v>
      </c>
      <c r="DG7" s="9" t="s">
        <v>531</v>
      </c>
      <c r="DH7" s="9" t="s">
        <v>531</v>
      </c>
      <c r="DI7" s="9" t="s">
        <v>530</v>
      </c>
      <c r="DJ7" s="9" t="s">
        <v>530</v>
      </c>
      <c r="DK7" s="9" t="s">
        <v>532</v>
      </c>
      <c r="DL7" s="9" t="s">
        <v>532</v>
      </c>
      <c r="DM7" s="9" t="s">
        <v>530</v>
      </c>
      <c r="DN7" s="9" t="s">
        <v>530</v>
      </c>
      <c r="DO7" s="9" t="s">
        <v>530</v>
      </c>
      <c r="DP7" s="9" t="s">
        <v>530</v>
      </c>
      <c r="DQ7" s="9" t="s">
        <v>530</v>
      </c>
      <c r="DR7" s="9" t="s">
        <v>530</v>
      </c>
      <c r="DS7" s="9" t="s">
        <v>532</v>
      </c>
      <c r="DT7" s="9" t="s">
        <v>530</v>
      </c>
      <c r="DU7" s="9" t="s">
        <v>530</v>
      </c>
      <c r="DV7" s="9" t="s">
        <v>531</v>
      </c>
      <c r="DW7" s="9" t="s">
        <v>530</v>
      </c>
      <c r="DX7" s="9" t="s">
        <v>530</v>
      </c>
      <c r="DY7" s="9" t="s">
        <v>531</v>
      </c>
      <c r="DZ7" s="9" t="s">
        <v>530</v>
      </c>
      <c r="EA7" s="9" t="s">
        <v>530</v>
      </c>
      <c r="EB7" s="9" t="s">
        <v>530</v>
      </c>
      <c r="EC7" s="9" t="s">
        <v>531</v>
      </c>
      <c r="ED7" s="9" t="s">
        <v>531</v>
      </c>
      <c r="EE7" s="9" t="s">
        <v>532</v>
      </c>
      <c r="EF7" s="9" t="s">
        <v>530</v>
      </c>
      <c r="EG7" s="9" t="s">
        <v>530</v>
      </c>
      <c r="EH7" s="9" t="s">
        <v>530</v>
      </c>
      <c r="EI7" s="9" t="s">
        <v>530</v>
      </c>
      <c r="EJ7" s="9" t="s">
        <v>530</v>
      </c>
      <c r="EK7" s="9" t="s">
        <v>530</v>
      </c>
      <c r="EL7" s="9" t="s">
        <v>532</v>
      </c>
      <c r="EM7" s="9" t="s">
        <v>532</v>
      </c>
      <c r="EN7" s="9" t="s">
        <v>532</v>
      </c>
      <c r="EO7" s="9" t="s">
        <v>532</v>
      </c>
      <c r="EP7" s="9" t="s">
        <v>531</v>
      </c>
      <c r="EQ7" s="9" t="s">
        <v>532</v>
      </c>
      <c r="ER7" s="9" t="s">
        <v>532</v>
      </c>
      <c r="ES7" s="9" t="s">
        <v>530</v>
      </c>
      <c r="ET7" s="9" t="s">
        <v>530</v>
      </c>
      <c r="EU7" s="9" t="s">
        <v>530</v>
      </c>
      <c r="EV7" s="9" t="s">
        <v>532</v>
      </c>
      <c r="EW7" s="9" t="s">
        <v>532</v>
      </c>
      <c r="EX7" s="9" t="s">
        <v>531</v>
      </c>
      <c r="EY7" s="9" t="s">
        <v>530</v>
      </c>
      <c r="EZ7" s="9" t="s">
        <v>531</v>
      </c>
      <c r="FA7" s="9" t="s">
        <v>531</v>
      </c>
      <c r="FB7" s="9" t="s">
        <v>531</v>
      </c>
      <c r="FC7" s="9" t="s">
        <v>530</v>
      </c>
      <c r="FD7" s="9" t="s">
        <v>530</v>
      </c>
      <c r="FE7" s="9" t="s">
        <v>530</v>
      </c>
      <c r="FF7" s="9" t="s">
        <v>531</v>
      </c>
      <c r="FG7" s="9" t="s">
        <v>531</v>
      </c>
      <c r="FH7" s="202"/>
      <c r="FI7" s="1"/>
      <c r="FJ7" s="10" t="s">
        <v>531</v>
      </c>
      <c r="FK7" s="10" t="s">
        <v>530</v>
      </c>
      <c r="FL7" s="10" t="s">
        <v>531</v>
      </c>
      <c r="FM7" s="10" t="s">
        <v>531</v>
      </c>
      <c r="FN7" s="10" t="s">
        <v>531</v>
      </c>
      <c r="FO7" s="10" t="s">
        <v>531</v>
      </c>
      <c r="FP7" s="10" t="s">
        <v>531</v>
      </c>
      <c r="FQ7" s="10" t="s">
        <v>531</v>
      </c>
      <c r="FR7" s="198"/>
    </row>
    <row r="8" spans="1:174" ht="15" hidden="1" customHeight="1" x14ac:dyDescent="0.35">
      <c r="A8" s="202"/>
      <c r="B8" s="202"/>
      <c r="C8" s="9" t="s">
        <v>533</v>
      </c>
      <c r="D8" s="9" t="s">
        <v>533</v>
      </c>
      <c r="E8" s="9" t="s">
        <v>533</v>
      </c>
      <c r="F8" s="9" t="s">
        <v>533</v>
      </c>
      <c r="G8" s="9" t="s">
        <v>534</v>
      </c>
      <c r="H8" s="9" t="s">
        <v>534</v>
      </c>
      <c r="I8" s="9" t="s">
        <v>533</v>
      </c>
      <c r="J8" s="9" t="s">
        <v>533</v>
      </c>
      <c r="K8" s="9" t="s">
        <v>534</v>
      </c>
      <c r="L8" s="9" t="s">
        <v>534</v>
      </c>
      <c r="M8" s="9" t="s">
        <v>534</v>
      </c>
      <c r="N8" s="9" t="s">
        <v>534</v>
      </c>
      <c r="O8" s="9" t="s">
        <v>534</v>
      </c>
      <c r="P8" s="9" t="s">
        <v>534</v>
      </c>
      <c r="Q8" s="9" t="s">
        <v>534</v>
      </c>
      <c r="R8" s="9" t="s">
        <v>534</v>
      </c>
      <c r="S8" s="9" t="s">
        <v>533</v>
      </c>
      <c r="T8" s="9" t="s">
        <v>533</v>
      </c>
      <c r="U8" s="9" t="s">
        <v>534</v>
      </c>
      <c r="V8" s="9" t="s">
        <v>534</v>
      </c>
      <c r="W8" s="9" t="s">
        <v>534</v>
      </c>
      <c r="X8" s="9" t="s">
        <v>534</v>
      </c>
      <c r="Y8" s="9" t="s">
        <v>533</v>
      </c>
      <c r="Z8" s="9" t="s">
        <v>533</v>
      </c>
      <c r="AA8" s="9" t="s">
        <v>533</v>
      </c>
      <c r="AB8" s="9" t="s">
        <v>534</v>
      </c>
      <c r="AC8" s="9" t="s">
        <v>533</v>
      </c>
      <c r="AD8" s="9" t="s">
        <v>533</v>
      </c>
      <c r="AE8" s="9" t="s">
        <v>533</v>
      </c>
      <c r="AF8" s="9" t="s">
        <v>533</v>
      </c>
      <c r="AG8" s="9" t="s">
        <v>534</v>
      </c>
      <c r="AH8" s="9" t="s">
        <v>534</v>
      </c>
      <c r="AI8" s="9" t="s">
        <v>534</v>
      </c>
      <c r="AJ8" s="9" t="s">
        <v>533</v>
      </c>
      <c r="AK8" s="9" t="s">
        <v>533</v>
      </c>
      <c r="AL8" s="9" t="s">
        <v>534</v>
      </c>
      <c r="AM8" s="9" t="s">
        <v>534</v>
      </c>
      <c r="AN8" s="9" t="s">
        <v>534</v>
      </c>
      <c r="AO8" s="9" t="s">
        <v>533</v>
      </c>
      <c r="AP8" s="9" t="s">
        <v>533</v>
      </c>
      <c r="AQ8" s="9" t="s">
        <v>533</v>
      </c>
      <c r="AR8" s="9" t="s">
        <v>533</v>
      </c>
      <c r="AS8" s="9" t="s">
        <v>533</v>
      </c>
      <c r="AT8" s="9" t="s">
        <v>533</v>
      </c>
      <c r="AU8" s="9" t="s">
        <v>533</v>
      </c>
      <c r="AV8" s="9" t="s">
        <v>533</v>
      </c>
      <c r="AW8" s="9" t="s">
        <v>534</v>
      </c>
      <c r="AX8" s="9" t="s">
        <v>534</v>
      </c>
      <c r="AY8" s="9" t="s">
        <v>534</v>
      </c>
      <c r="AZ8" s="9" t="s">
        <v>533</v>
      </c>
      <c r="BA8" s="9" t="s">
        <v>533</v>
      </c>
      <c r="BB8" s="9" t="s">
        <v>533</v>
      </c>
      <c r="BC8" s="9" t="s">
        <v>533</v>
      </c>
      <c r="BD8" s="9" t="s">
        <v>533</v>
      </c>
      <c r="BE8" s="9" t="s">
        <v>533</v>
      </c>
      <c r="BF8" s="9" t="s">
        <v>533</v>
      </c>
      <c r="BG8" s="9" t="s">
        <v>533</v>
      </c>
      <c r="BH8" s="9" t="s">
        <v>533</v>
      </c>
      <c r="BI8" s="9" t="s">
        <v>534</v>
      </c>
      <c r="BJ8" s="9" t="s">
        <v>534</v>
      </c>
      <c r="BK8" s="9" t="s">
        <v>534</v>
      </c>
      <c r="BL8" s="9" t="s">
        <v>534</v>
      </c>
      <c r="BM8" s="9" t="s">
        <v>534</v>
      </c>
      <c r="BN8" s="9" t="s">
        <v>534</v>
      </c>
      <c r="BO8" s="9" t="s">
        <v>533</v>
      </c>
      <c r="BP8" s="9" t="s">
        <v>534</v>
      </c>
      <c r="BQ8" s="9" t="s">
        <v>534</v>
      </c>
      <c r="BR8" s="9" t="s">
        <v>534</v>
      </c>
      <c r="BS8" s="9" t="s">
        <v>534</v>
      </c>
      <c r="BT8" s="9" t="s">
        <v>534</v>
      </c>
      <c r="BU8" s="9" t="s">
        <v>534</v>
      </c>
      <c r="BV8" s="9" t="s">
        <v>534</v>
      </c>
      <c r="BW8" s="9" t="s">
        <v>534</v>
      </c>
      <c r="BX8" s="9" t="s">
        <v>534</v>
      </c>
      <c r="BY8" s="9" t="s">
        <v>533</v>
      </c>
      <c r="BZ8" s="9" t="s">
        <v>534</v>
      </c>
      <c r="CA8" s="9" t="s">
        <v>534</v>
      </c>
      <c r="CB8" s="9" t="s">
        <v>533</v>
      </c>
      <c r="CC8" s="9" t="s">
        <v>533</v>
      </c>
      <c r="CD8" s="9" t="s">
        <v>533</v>
      </c>
      <c r="CE8" s="9" t="s">
        <v>533</v>
      </c>
      <c r="CF8" s="9" t="s">
        <v>533</v>
      </c>
      <c r="CG8" s="9" t="s">
        <v>533</v>
      </c>
      <c r="CH8" s="9" t="s">
        <v>534</v>
      </c>
      <c r="CI8" s="9" t="s">
        <v>534</v>
      </c>
      <c r="CJ8" s="9" t="s">
        <v>534</v>
      </c>
      <c r="CK8" s="9" t="s">
        <v>534</v>
      </c>
      <c r="CL8" s="9" t="s">
        <v>534</v>
      </c>
      <c r="CM8" s="9" t="s">
        <v>534</v>
      </c>
      <c r="CN8" s="9" t="s">
        <v>534</v>
      </c>
      <c r="CO8" s="9" t="s">
        <v>534</v>
      </c>
      <c r="CP8" s="9" t="s">
        <v>534</v>
      </c>
      <c r="CQ8" s="9" t="s">
        <v>534</v>
      </c>
      <c r="CR8" s="9" t="s">
        <v>534</v>
      </c>
      <c r="CS8" s="9" t="s">
        <v>534</v>
      </c>
      <c r="CT8" s="9" t="s">
        <v>534</v>
      </c>
      <c r="CU8" s="9" t="s">
        <v>535</v>
      </c>
      <c r="CV8" s="9" t="s">
        <v>536</v>
      </c>
      <c r="CW8" s="9" t="s">
        <v>535</v>
      </c>
      <c r="CX8" s="9" t="s">
        <v>536</v>
      </c>
      <c r="CY8" s="9" t="s">
        <v>535</v>
      </c>
      <c r="CZ8" s="9" t="s">
        <v>533</v>
      </c>
      <c r="DA8" s="9" t="s">
        <v>533</v>
      </c>
      <c r="DB8" s="9" t="s">
        <v>533</v>
      </c>
      <c r="DC8" s="9" t="s">
        <v>533</v>
      </c>
      <c r="DD8" s="9" t="s">
        <v>533</v>
      </c>
      <c r="DE8" s="9" t="s">
        <v>533</v>
      </c>
      <c r="DF8" s="9" t="s">
        <v>533</v>
      </c>
      <c r="DG8" s="9" t="s">
        <v>533</v>
      </c>
      <c r="DH8" s="9" t="s">
        <v>533</v>
      </c>
      <c r="DI8" s="9" t="s">
        <v>533</v>
      </c>
      <c r="DJ8" s="9" t="s">
        <v>533</v>
      </c>
      <c r="DK8" s="9" t="s">
        <v>535</v>
      </c>
      <c r="DL8" s="9" t="s">
        <v>535</v>
      </c>
      <c r="DM8" s="9" t="s">
        <v>536</v>
      </c>
      <c r="DN8" s="9" t="s">
        <v>536</v>
      </c>
      <c r="DO8" s="9" t="s">
        <v>534</v>
      </c>
      <c r="DP8" s="9" t="s">
        <v>534</v>
      </c>
      <c r="DQ8" s="9" t="s">
        <v>534</v>
      </c>
      <c r="DR8" s="9" t="s">
        <v>534</v>
      </c>
      <c r="DS8" s="9" t="s">
        <v>535</v>
      </c>
      <c r="DT8" s="9" t="s">
        <v>533</v>
      </c>
      <c r="DU8" s="9" t="s">
        <v>533</v>
      </c>
      <c r="DV8" s="9" t="s">
        <v>533</v>
      </c>
      <c r="DW8" s="9" t="s">
        <v>533</v>
      </c>
      <c r="DX8" s="9" t="s">
        <v>533</v>
      </c>
      <c r="DY8" s="9" t="s">
        <v>533</v>
      </c>
      <c r="DZ8" s="9" t="s">
        <v>533</v>
      </c>
      <c r="EA8" s="9" t="s">
        <v>533</v>
      </c>
      <c r="EB8" s="9" t="s">
        <v>533</v>
      </c>
      <c r="EC8" s="9" t="s">
        <v>536</v>
      </c>
      <c r="ED8" s="9" t="s">
        <v>536</v>
      </c>
      <c r="EE8" s="9" t="s">
        <v>535</v>
      </c>
      <c r="EF8" s="9" t="s">
        <v>536</v>
      </c>
      <c r="EG8" s="9" t="s">
        <v>536</v>
      </c>
      <c r="EH8" s="9" t="s">
        <v>536</v>
      </c>
      <c r="EI8" s="9" t="s">
        <v>536</v>
      </c>
      <c r="EJ8" s="9" t="s">
        <v>533</v>
      </c>
      <c r="EK8" s="9" t="s">
        <v>533</v>
      </c>
      <c r="EL8" s="9" t="s">
        <v>533</v>
      </c>
      <c r="EM8" s="9" t="s">
        <v>533</v>
      </c>
      <c r="EN8" s="9" t="s">
        <v>533</v>
      </c>
      <c r="EO8" s="9" t="s">
        <v>533</v>
      </c>
      <c r="EP8" s="9" t="s">
        <v>536</v>
      </c>
      <c r="EQ8" s="9" t="s">
        <v>535</v>
      </c>
      <c r="ER8" s="9" t="s">
        <v>535</v>
      </c>
      <c r="ES8" s="9" t="s">
        <v>533</v>
      </c>
      <c r="ET8" s="9" t="s">
        <v>536</v>
      </c>
      <c r="EU8" s="9" t="s">
        <v>536</v>
      </c>
      <c r="EV8" s="9" t="s">
        <v>535</v>
      </c>
      <c r="EW8" s="9" t="s">
        <v>535</v>
      </c>
      <c r="EX8" s="9" t="s">
        <v>533</v>
      </c>
      <c r="EY8" s="9" t="s">
        <v>533</v>
      </c>
      <c r="EZ8" s="9" t="s">
        <v>534</v>
      </c>
      <c r="FA8" s="9" t="s">
        <v>534</v>
      </c>
      <c r="FB8" s="9" t="s">
        <v>534</v>
      </c>
      <c r="FC8" s="9" t="s">
        <v>534</v>
      </c>
      <c r="FD8" s="9" t="s">
        <v>534</v>
      </c>
      <c r="FE8" s="9" t="s">
        <v>534</v>
      </c>
      <c r="FF8" s="9" t="s">
        <v>534</v>
      </c>
      <c r="FG8" s="9" t="s">
        <v>534</v>
      </c>
      <c r="FH8" s="202"/>
      <c r="FI8" s="1"/>
      <c r="FJ8" s="10" t="s">
        <v>533</v>
      </c>
      <c r="FK8" s="10" t="s">
        <v>533</v>
      </c>
      <c r="FL8" s="10" t="s">
        <v>533</v>
      </c>
      <c r="FM8" s="10" t="s">
        <v>533</v>
      </c>
      <c r="FN8" s="10" t="s">
        <v>534</v>
      </c>
      <c r="FO8" s="10" t="s">
        <v>534</v>
      </c>
      <c r="FP8" s="10" t="s">
        <v>533</v>
      </c>
      <c r="FQ8" s="10" t="s">
        <v>533</v>
      </c>
      <c r="FR8" s="198"/>
    </row>
    <row r="9" spans="1:174" ht="40" customHeight="1" x14ac:dyDescent="0.35">
      <c r="A9" s="202"/>
      <c r="B9" s="202"/>
      <c r="C9" s="11" t="s">
        <v>537</v>
      </c>
      <c r="D9" s="11" t="s">
        <v>537</v>
      </c>
      <c r="E9" s="11" t="s">
        <v>271</v>
      </c>
      <c r="F9" s="11" t="s">
        <v>271</v>
      </c>
      <c r="G9" s="11" t="s">
        <v>271</v>
      </c>
      <c r="H9" s="11" t="s">
        <v>271</v>
      </c>
      <c r="I9" s="11" t="s">
        <v>115</v>
      </c>
      <c r="J9" s="11" t="s">
        <v>115</v>
      </c>
      <c r="K9" s="11" t="s">
        <v>153</v>
      </c>
      <c r="L9" s="11" t="s">
        <v>153</v>
      </c>
      <c r="M9" s="11" t="s">
        <v>36</v>
      </c>
      <c r="N9" s="11" t="s">
        <v>36</v>
      </c>
      <c r="O9" s="11" t="s">
        <v>36</v>
      </c>
      <c r="P9" s="11" t="s">
        <v>36</v>
      </c>
      <c r="Q9" s="11" t="s">
        <v>36</v>
      </c>
      <c r="R9" s="11" t="s">
        <v>36</v>
      </c>
      <c r="S9" s="11" t="s">
        <v>36</v>
      </c>
      <c r="T9" s="11" t="s">
        <v>36</v>
      </c>
      <c r="U9" s="11" t="s">
        <v>538</v>
      </c>
      <c r="V9" s="11" t="s">
        <v>538</v>
      </c>
      <c r="W9" s="11" t="s">
        <v>538</v>
      </c>
      <c r="X9" s="11" t="s">
        <v>538</v>
      </c>
      <c r="Y9" s="11" t="s">
        <v>539</v>
      </c>
      <c r="Z9" s="11" t="s">
        <v>256</v>
      </c>
      <c r="AA9" s="11" t="s">
        <v>256</v>
      </c>
      <c r="AB9" s="11" t="s">
        <v>256</v>
      </c>
      <c r="AC9" s="11" t="s">
        <v>69</v>
      </c>
      <c r="AD9" s="11" t="s">
        <v>69</v>
      </c>
      <c r="AE9" s="11" t="s">
        <v>69</v>
      </c>
      <c r="AF9" s="11" t="s">
        <v>69</v>
      </c>
      <c r="AG9" s="11" t="s">
        <v>69</v>
      </c>
      <c r="AH9" s="11" t="s">
        <v>69</v>
      </c>
      <c r="AI9" s="11" t="s">
        <v>69</v>
      </c>
      <c r="AJ9" s="11" t="s">
        <v>540</v>
      </c>
      <c r="AK9" s="11" t="s">
        <v>65</v>
      </c>
      <c r="AL9" s="11" t="s">
        <v>330</v>
      </c>
      <c r="AM9" s="11" t="s">
        <v>381</v>
      </c>
      <c r="AN9" s="11" t="s">
        <v>381</v>
      </c>
      <c r="AO9" s="11" t="s">
        <v>541</v>
      </c>
      <c r="AP9" s="11" t="s">
        <v>541</v>
      </c>
      <c r="AQ9" s="11" t="s">
        <v>542</v>
      </c>
      <c r="AR9" s="11" t="s">
        <v>222</v>
      </c>
      <c r="AS9" s="11" t="s">
        <v>222</v>
      </c>
      <c r="AT9" s="11" t="s">
        <v>543</v>
      </c>
      <c r="AU9" s="11" t="s">
        <v>544</v>
      </c>
      <c r="AV9" s="11" t="s">
        <v>545</v>
      </c>
      <c r="AW9" s="11" t="s">
        <v>96</v>
      </c>
      <c r="AX9" s="11" t="s">
        <v>96</v>
      </c>
      <c r="AY9" s="11" t="s">
        <v>96</v>
      </c>
      <c r="AZ9" s="11" t="s">
        <v>51</v>
      </c>
      <c r="BA9" s="11" t="s">
        <v>51</v>
      </c>
      <c r="BB9" s="11" t="s">
        <v>51</v>
      </c>
      <c r="BC9" s="11" t="s">
        <v>51</v>
      </c>
      <c r="BD9" s="11" t="s">
        <v>51</v>
      </c>
      <c r="BE9" s="11" t="s">
        <v>51</v>
      </c>
      <c r="BF9" s="11" t="s">
        <v>51</v>
      </c>
      <c r="BG9" s="11" t="s">
        <v>51</v>
      </c>
      <c r="BH9" s="11" t="s">
        <v>546</v>
      </c>
      <c r="BI9" s="11" t="s">
        <v>78</v>
      </c>
      <c r="BJ9" s="11" t="s">
        <v>78</v>
      </c>
      <c r="BK9" s="11" t="s">
        <v>78</v>
      </c>
      <c r="BL9" s="11" t="s">
        <v>82</v>
      </c>
      <c r="BM9" s="11" t="s">
        <v>82</v>
      </c>
      <c r="BN9" s="11" t="s">
        <v>82</v>
      </c>
      <c r="BO9" s="11" t="s">
        <v>82</v>
      </c>
      <c r="BP9" s="11" t="s">
        <v>82</v>
      </c>
      <c r="BQ9" s="11" t="s">
        <v>82</v>
      </c>
      <c r="BR9" s="11" t="s">
        <v>82</v>
      </c>
      <c r="BS9" s="11" t="s">
        <v>82</v>
      </c>
      <c r="BT9" s="11" t="s">
        <v>82</v>
      </c>
      <c r="BU9" s="11" t="s">
        <v>82</v>
      </c>
      <c r="BV9" s="11" t="s">
        <v>82</v>
      </c>
      <c r="BW9" s="11" t="s">
        <v>82</v>
      </c>
      <c r="BX9" s="11" t="s">
        <v>82</v>
      </c>
      <c r="BY9" s="11" t="s">
        <v>82</v>
      </c>
      <c r="BZ9" s="11" t="s">
        <v>547</v>
      </c>
      <c r="CA9" s="11" t="s">
        <v>547</v>
      </c>
      <c r="CB9" s="11" t="s">
        <v>548</v>
      </c>
      <c r="CC9" s="11" t="s">
        <v>122</v>
      </c>
      <c r="CD9" s="11" t="s">
        <v>122</v>
      </c>
      <c r="CE9" s="11" t="s">
        <v>122</v>
      </c>
      <c r="CF9" s="11" t="s">
        <v>122</v>
      </c>
      <c r="CG9" s="11" t="s">
        <v>122</v>
      </c>
      <c r="CH9" s="11" t="s">
        <v>122</v>
      </c>
      <c r="CI9" s="11" t="s">
        <v>122</v>
      </c>
      <c r="CJ9" s="11" t="s">
        <v>122</v>
      </c>
      <c r="CK9" s="11" t="s">
        <v>122</v>
      </c>
      <c r="CL9" s="11" t="s">
        <v>122</v>
      </c>
      <c r="CM9" s="11" t="s">
        <v>122</v>
      </c>
      <c r="CN9" s="11" t="s">
        <v>122</v>
      </c>
      <c r="CO9" s="11" t="s">
        <v>143</v>
      </c>
      <c r="CP9" s="11" t="s">
        <v>143</v>
      </c>
      <c r="CQ9" s="11" t="s">
        <v>143</v>
      </c>
      <c r="CR9" s="11" t="s">
        <v>143</v>
      </c>
      <c r="CS9" s="11" t="s">
        <v>149</v>
      </c>
      <c r="CT9" s="11" t="s">
        <v>149</v>
      </c>
      <c r="CU9" s="11" t="s">
        <v>549</v>
      </c>
      <c r="CV9" s="11" t="s">
        <v>550</v>
      </c>
      <c r="CW9" s="11" t="s">
        <v>551</v>
      </c>
      <c r="CX9" s="11" t="s">
        <v>552</v>
      </c>
      <c r="CY9" s="11" t="s">
        <v>553</v>
      </c>
      <c r="CZ9" s="11" t="s">
        <v>378</v>
      </c>
      <c r="DA9" s="11" t="s">
        <v>115</v>
      </c>
      <c r="DB9" s="11" t="s">
        <v>115</v>
      </c>
      <c r="DC9" s="11" t="s">
        <v>540</v>
      </c>
      <c r="DD9" s="11" t="s">
        <v>554</v>
      </c>
      <c r="DE9" s="11" t="s">
        <v>555</v>
      </c>
      <c r="DF9" s="11" t="s">
        <v>556</v>
      </c>
      <c r="DG9" s="11" t="s">
        <v>557</v>
      </c>
      <c r="DH9" s="11" t="s">
        <v>558</v>
      </c>
      <c r="DI9" s="11" t="s">
        <v>559</v>
      </c>
      <c r="DJ9" s="11" t="s">
        <v>560</v>
      </c>
      <c r="DK9" s="11" t="s">
        <v>561</v>
      </c>
      <c r="DL9" s="11" t="s">
        <v>562</v>
      </c>
      <c r="DM9" s="11" t="s">
        <v>563</v>
      </c>
      <c r="DN9" s="11" t="s">
        <v>564</v>
      </c>
      <c r="DO9" s="11" t="s">
        <v>565</v>
      </c>
      <c r="DP9" s="11" t="s">
        <v>565</v>
      </c>
      <c r="DQ9" s="11" t="s">
        <v>565</v>
      </c>
      <c r="DR9" s="11" t="s">
        <v>565</v>
      </c>
      <c r="DS9" s="11" t="s">
        <v>566</v>
      </c>
      <c r="DT9" s="11" t="s">
        <v>567</v>
      </c>
      <c r="DU9" s="11" t="s">
        <v>568</v>
      </c>
      <c r="DV9" s="11" t="s">
        <v>569</v>
      </c>
      <c r="DW9" s="11" t="s">
        <v>570</v>
      </c>
      <c r="DX9" s="11" t="s">
        <v>571</v>
      </c>
      <c r="DY9" s="11" t="s">
        <v>571</v>
      </c>
      <c r="DZ9" s="11" t="s">
        <v>571</v>
      </c>
      <c r="EA9" s="11" t="s">
        <v>571</v>
      </c>
      <c r="EB9" s="11" t="s">
        <v>572</v>
      </c>
      <c r="EC9" s="11" t="s">
        <v>573</v>
      </c>
      <c r="ED9" s="11" t="s">
        <v>573</v>
      </c>
      <c r="EE9" s="11" t="s">
        <v>82</v>
      </c>
      <c r="EF9" s="11" t="s">
        <v>82</v>
      </c>
      <c r="EG9" s="11" t="s">
        <v>82</v>
      </c>
      <c r="EH9" s="11" t="s">
        <v>82</v>
      </c>
      <c r="EI9" s="11" t="s">
        <v>82</v>
      </c>
      <c r="EJ9" s="11" t="s">
        <v>574</v>
      </c>
      <c r="EK9" s="11" t="s">
        <v>574</v>
      </c>
      <c r="EL9" s="11" t="s">
        <v>575</v>
      </c>
      <c r="EM9" s="11" t="s">
        <v>575</v>
      </c>
      <c r="EN9" s="11" t="s">
        <v>575</v>
      </c>
      <c r="EO9" s="11" t="s">
        <v>575</v>
      </c>
      <c r="EP9" s="11" t="s">
        <v>576</v>
      </c>
      <c r="EQ9" s="11" t="s">
        <v>577</v>
      </c>
      <c r="ER9" s="11" t="s">
        <v>122</v>
      </c>
      <c r="ES9" s="11" t="s">
        <v>122</v>
      </c>
      <c r="ET9" s="11" t="s">
        <v>122</v>
      </c>
      <c r="EU9" s="11" t="s">
        <v>122</v>
      </c>
      <c r="EV9" s="11" t="s">
        <v>122</v>
      </c>
      <c r="EW9" s="11" t="s">
        <v>578</v>
      </c>
      <c r="EX9" s="11" t="s">
        <v>579</v>
      </c>
      <c r="EY9" s="11" t="s">
        <v>579</v>
      </c>
      <c r="EZ9" s="11" t="s">
        <v>216</v>
      </c>
      <c r="FA9" s="11" t="s">
        <v>580</v>
      </c>
      <c r="FB9" s="11" t="s">
        <v>580</v>
      </c>
      <c r="FC9" s="11" t="s">
        <v>581</v>
      </c>
      <c r="FD9" s="11" t="s">
        <v>581</v>
      </c>
      <c r="FE9" s="11" t="s">
        <v>582</v>
      </c>
      <c r="FF9" s="11" t="s">
        <v>583</v>
      </c>
      <c r="FG9" s="11" t="s">
        <v>584</v>
      </c>
      <c r="FH9" s="202"/>
      <c r="FI9" s="1"/>
      <c r="FJ9" s="12" t="s">
        <v>585</v>
      </c>
      <c r="FK9" s="12" t="s">
        <v>586</v>
      </c>
      <c r="FL9" s="12" t="s">
        <v>587</v>
      </c>
      <c r="FM9" s="12" t="s">
        <v>588</v>
      </c>
      <c r="FN9" s="12" t="s">
        <v>589</v>
      </c>
      <c r="FO9" s="12" t="s">
        <v>590</v>
      </c>
      <c r="FP9" s="12" t="s">
        <v>579</v>
      </c>
      <c r="FQ9" s="12" t="s">
        <v>579</v>
      </c>
      <c r="FR9" s="198"/>
    </row>
    <row r="10" spans="1:174" ht="40" customHeight="1" x14ac:dyDescent="0.35">
      <c r="A10" s="202"/>
      <c r="B10" s="202"/>
      <c r="C10" s="9" t="s">
        <v>591</v>
      </c>
      <c r="D10" s="9" t="s">
        <v>592</v>
      </c>
      <c r="E10" s="9" t="s">
        <v>593</v>
      </c>
      <c r="F10" s="9" t="s">
        <v>272</v>
      </c>
      <c r="G10" s="9" t="s">
        <v>594</v>
      </c>
      <c r="H10" s="9" t="s">
        <v>595</v>
      </c>
      <c r="I10" s="9" t="s">
        <v>596</v>
      </c>
      <c r="J10" s="9" t="s">
        <v>597</v>
      </c>
      <c r="K10" s="9" t="s">
        <v>598</v>
      </c>
      <c r="L10" s="9" t="s">
        <v>599</v>
      </c>
      <c r="M10" s="9" t="s">
        <v>600</v>
      </c>
      <c r="N10" s="9" t="s">
        <v>601</v>
      </c>
      <c r="O10" s="9" t="s">
        <v>602</v>
      </c>
      <c r="P10" s="9" t="s">
        <v>603</v>
      </c>
      <c r="Q10" s="9" t="s">
        <v>604</v>
      </c>
      <c r="R10" s="9" t="s">
        <v>605</v>
      </c>
      <c r="S10" s="9" t="s">
        <v>606</v>
      </c>
      <c r="T10" s="9" t="s">
        <v>607</v>
      </c>
      <c r="U10" s="9" t="s">
        <v>608</v>
      </c>
      <c r="V10" s="9" t="s">
        <v>609</v>
      </c>
      <c r="W10" s="9" t="s">
        <v>610</v>
      </c>
      <c r="X10" s="9" t="s">
        <v>611</v>
      </c>
      <c r="Y10" s="9" t="s">
        <v>612</v>
      </c>
      <c r="Z10" s="9" t="s">
        <v>613</v>
      </c>
      <c r="AA10" s="9" t="s">
        <v>614</v>
      </c>
      <c r="AB10" s="9" t="s">
        <v>257</v>
      </c>
      <c r="AC10" s="9" t="s">
        <v>615</v>
      </c>
      <c r="AD10" s="9" t="s">
        <v>239</v>
      </c>
      <c r="AE10" s="9" t="s">
        <v>242</v>
      </c>
      <c r="AF10" s="9" t="s">
        <v>616</v>
      </c>
      <c r="AG10" s="9" t="s">
        <v>617</v>
      </c>
      <c r="AH10" s="9" t="s">
        <v>618</v>
      </c>
      <c r="AI10" s="9" t="s">
        <v>619</v>
      </c>
      <c r="AJ10" s="9" t="s">
        <v>620</v>
      </c>
      <c r="AK10" s="9" t="s">
        <v>621</v>
      </c>
      <c r="AL10" s="9" t="s">
        <v>331</v>
      </c>
      <c r="AM10" s="9" t="s">
        <v>622</v>
      </c>
      <c r="AN10" s="9" t="s">
        <v>623</v>
      </c>
      <c r="AO10" s="9" t="s">
        <v>624</v>
      </c>
      <c r="AP10" s="9" t="s">
        <v>625</v>
      </c>
      <c r="AQ10" s="9" t="s">
        <v>542</v>
      </c>
      <c r="AR10" s="9" t="s">
        <v>223</v>
      </c>
      <c r="AS10" s="9" t="s">
        <v>626</v>
      </c>
      <c r="AT10" s="9" t="s">
        <v>627</v>
      </c>
      <c r="AU10" s="9" t="s">
        <v>628</v>
      </c>
      <c r="AV10" s="9" t="s">
        <v>629</v>
      </c>
      <c r="AW10" s="9" t="s">
        <v>630</v>
      </c>
      <c r="AX10" s="9" t="s">
        <v>631</v>
      </c>
      <c r="AY10" s="9" t="s">
        <v>632</v>
      </c>
      <c r="AZ10" s="9" t="s">
        <v>633</v>
      </c>
      <c r="BA10" s="9" t="s">
        <v>634</v>
      </c>
      <c r="BB10" s="9" t="s">
        <v>635</v>
      </c>
      <c r="BC10" s="9" t="s">
        <v>636</v>
      </c>
      <c r="BD10" s="9" t="s">
        <v>637</v>
      </c>
      <c r="BE10" s="9" t="s">
        <v>638</v>
      </c>
      <c r="BF10" s="9" t="s">
        <v>639</v>
      </c>
      <c r="BG10" s="9" t="s">
        <v>456</v>
      </c>
      <c r="BH10" s="9" t="s">
        <v>640</v>
      </c>
      <c r="BI10" s="9" t="s">
        <v>641</v>
      </c>
      <c r="BJ10" s="9" t="s">
        <v>642</v>
      </c>
      <c r="BK10" s="9" t="s">
        <v>643</v>
      </c>
      <c r="BL10" s="9" t="s">
        <v>644</v>
      </c>
      <c r="BM10" s="9" t="s">
        <v>645</v>
      </c>
      <c r="BN10" s="9" t="s">
        <v>646</v>
      </c>
      <c r="BO10" s="9" t="s">
        <v>296</v>
      </c>
      <c r="BP10" s="9" t="s">
        <v>647</v>
      </c>
      <c r="BQ10" s="9" t="s">
        <v>648</v>
      </c>
      <c r="BR10" s="9" t="s">
        <v>649</v>
      </c>
      <c r="BS10" s="9" t="s">
        <v>650</v>
      </c>
      <c r="BT10" s="9" t="s">
        <v>651</v>
      </c>
      <c r="BU10" s="9" t="s">
        <v>652</v>
      </c>
      <c r="BV10" s="9" t="s">
        <v>653</v>
      </c>
      <c r="BW10" s="9" t="s">
        <v>654</v>
      </c>
      <c r="BX10" s="9" t="s">
        <v>655</v>
      </c>
      <c r="BY10" s="9" t="s">
        <v>290</v>
      </c>
      <c r="BZ10" s="9" t="s">
        <v>656</v>
      </c>
      <c r="CA10" s="9" t="s">
        <v>657</v>
      </c>
      <c r="CB10" s="9" t="s">
        <v>658</v>
      </c>
      <c r="CC10" s="9" t="s">
        <v>355</v>
      </c>
      <c r="CD10" s="9" t="s">
        <v>659</v>
      </c>
      <c r="CE10" s="9" t="s">
        <v>660</v>
      </c>
      <c r="CF10" s="9" t="s">
        <v>661</v>
      </c>
      <c r="CG10" s="9" t="s">
        <v>662</v>
      </c>
      <c r="CH10" s="9" t="s">
        <v>663</v>
      </c>
      <c r="CI10" s="9" t="s">
        <v>664</v>
      </c>
      <c r="CJ10" s="9" t="s">
        <v>665</v>
      </c>
      <c r="CK10" s="9" t="s">
        <v>666</v>
      </c>
      <c r="CL10" s="9" t="s">
        <v>667</v>
      </c>
      <c r="CM10" s="9" t="s">
        <v>668</v>
      </c>
      <c r="CN10" s="9" t="s">
        <v>669</v>
      </c>
      <c r="CO10" s="9" t="s">
        <v>670</v>
      </c>
      <c r="CP10" s="9" t="s">
        <v>671</v>
      </c>
      <c r="CQ10" s="9" t="s">
        <v>672</v>
      </c>
      <c r="CR10" s="9" t="s">
        <v>673</v>
      </c>
      <c r="CS10" s="9" t="s">
        <v>674</v>
      </c>
      <c r="CT10" s="9" t="s">
        <v>675</v>
      </c>
      <c r="CU10" s="9" t="s">
        <v>676</v>
      </c>
      <c r="CV10" s="9" t="s">
        <v>441</v>
      </c>
      <c r="CW10" s="9" t="s">
        <v>677</v>
      </c>
      <c r="CX10" s="9" t="s">
        <v>678</v>
      </c>
      <c r="CY10" s="9" t="s">
        <v>679</v>
      </c>
      <c r="CZ10" s="9" t="s">
        <v>379</v>
      </c>
      <c r="DA10" s="9" t="s">
        <v>680</v>
      </c>
      <c r="DB10" s="9" t="s">
        <v>681</v>
      </c>
      <c r="DC10" s="9" t="s">
        <v>682</v>
      </c>
      <c r="DD10" s="9" t="s">
        <v>683</v>
      </c>
      <c r="DE10" s="9" t="s">
        <v>684</v>
      </c>
      <c r="DF10" s="9" t="s">
        <v>685</v>
      </c>
      <c r="DG10" s="9" t="s">
        <v>686</v>
      </c>
      <c r="DH10" s="9" t="s">
        <v>687</v>
      </c>
      <c r="DI10" s="9" t="s">
        <v>688</v>
      </c>
      <c r="DJ10" s="9" t="s">
        <v>689</v>
      </c>
      <c r="DK10" s="9" t="s">
        <v>690</v>
      </c>
      <c r="DL10" s="9" t="s">
        <v>691</v>
      </c>
      <c r="DM10" s="9" t="s">
        <v>692</v>
      </c>
      <c r="DN10" s="9" t="s">
        <v>693</v>
      </c>
      <c r="DO10" s="9" t="s">
        <v>694</v>
      </c>
      <c r="DP10" s="9" t="s">
        <v>695</v>
      </c>
      <c r="DQ10" s="9" t="s">
        <v>696</v>
      </c>
      <c r="DR10" s="9" t="s">
        <v>697</v>
      </c>
      <c r="DS10" s="9" t="s">
        <v>698</v>
      </c>
      <c r="DT10" s="9" t="s">
        <v>699</v>
      </c>
      <c r="DU10" s="9" t="s">
        <v>700</v>
      </c>
      <c r="DV10" s="9" t="s">
        <v>701</v>
      </c>
      <c r="DW10" s="9" t="s">
        <v>702</v>
      </c>
      <c r="DX10" s="9" t="s">
        <v>703</v>
      </c>
      <c r="DY10" s="9" t="s">
        <v>704</v>
      </c>
      <c r="DZ10" s="9" t="s">
        <v>705</v>
      </c>
      <c r="EA10" s="9" t="s">
        <v>706</v>
      </c>
      <c r="EB10" s="9" t="s">
        <v>707</v>
      </c>
      <c r="EC10" s="9" t="s">
        <v>708</v>
      </c>
      <c r="ED10" s="9" t="s">
        <v>709</v>
      </c>
      <c r="EE10" s="9" t="s">
        <v>710</v>
      </c>
      <c r="EF10" s="9" t="s">
        <v>711</v>
      </c>
      <c r="EG10" s="9" t="s">
        <v>712</v>
      </c>
      <c r="EH10" s="9" t="s">
        <v>713</v>
      </c>
      <c r="EI10" s="9" t="s">
        <v>714</v>
      </c>
      <c r="EJ10" s="9" t="s">
        <v>715</v>
      </c>
      <c r="EK10" s="9" t="s">
        <v>716</v>
      </c>
      <c r="EL10" s="9" t="s">
        <v>717</v>
      </c>
      <c r="EM10" s="9" t="s">
        <v>718</v>
      </c>
      <c r="EN10" s="9" t="s">
        <v>719</v>
      </c>
      <c r="EO10" s="9" t="s">
        <v>720</v>
      </c>
      <c r="EP10" s="9" t="s">
        <v>721</v>
      </c>
      <c r="EQ10" s="9" t="s">
        <v>722</v>
      </c>
      <c r="ER10" s="9" t="s">
        <v>363</v>
      </c>
      <c r="ES10" s="9" t="s">
        <v>723</v>
      </c>
      <c r="ET10" s="9" t="s">
        <v>724</v>
      </c>
      <c r="EU10" s="9" t="s">
        <v>725</v>
      </c>
      <c r="EV10" s="9" t="s">
        <v>726</v>
      </c>
      <c r="EW10" s="9" t="s">
        <v>727</v>
      </c>
      <c r="EX10" s="9" t="s">
        <v>728</v>
      </c>
      <c r="EY10" s="9" t="s">
        <v>729</v>
      </c>
      <c r="EZ10" s="9" t="s">
        <v>730</v>
      </c>
      <c r="FA10" s="9" t="s">
        <v>731</v>
      </c>
      <c r="FB10" s="9" t="s">
        <v>732</v>
      </c>
      <c r="FC10" s="9" t="s">
        <v>733</v>
      </c>
      <c r="FD10" s="9" t="s">
        <v>734</v>
      </c>
      <c r="FE10" s="9" t="s">
        <v>735</v>
      </c>
      <c r="FF10" s="9" t="s">
        <v>736</v>
      </c>
      <c r="FG10" s="9" t="s">
        <v>737</v>
      </c>
      <c r="FH10" s="202" t="s">
        <v>738</v>
      </c>
      <c r="FI10" s="1"/>
      <c r="FJ10" s="10" t="s">
        <v>739</v>
      </c>
      <c r="FK10" s="10" t="s">
        <v>740</v>
      </c>
      <c r="FL10" s="10" t="s">
        <v>741</v>
      </c>
      <c r="FM10" s="10" t="s">
        <v>742</v>
      </c>
      <c r="FN10" s="10" t="s">
        <v>743</v>
      </c>
      <c r="FO10" s="10" t="s">
        <v>744</v>
      </c>
      <c r="FP10" s="10" t="s">
        <v>745</v>
      </c>
      <c r="FQ10" s="10" t="s">
        <v>746</v>
      </c>
      <c r="FR10" s="198" t="s">
        <v>738</v>
      </c>
    </row>
    <row r="11" spans="1:174" ht="24" customHeight="1" x14ac:dyDescent="0.35">
      <c r="A11" s="13" t="s">
        <v>62</v>
      </c>
      <c r="B11" s="13" t="s">
        <v>747</v>
      </c>
      <c r="C11" s="14"/>
      <c r="D11" s="14"/>
      <c r="E11" s="14">
        <v>644.1</v>
      </c>
      <c r="F11" s="14">
        <v>147.5</v>
      </c>
      <c r="G11" s="14"/>
      <c r="H11" s="14"/>
      <c r="I11" s="14">
        <v>90.1</v>
      </c>
      <c r="J11" s="14">
        <v>226.4</v>
      </c>
      <c r="K11" s="14"/>
      <c r="L11" s="14"/>
      <c r="M11" s="14">
        <v>104.7</v>
      </c>
      <c r="N11" s="14">
        <v>104.8</v>
      </c>
      <c r="O11" s="14">
        <v>105.1</v>
      </c>
      <c r="P11" s="14">
        <v>205.5</v>
      </c>
      <c r="Q11" s="14">
        <v>110.9</v>
      </c>
      <c r="R11" s="14">
        <v>68.400000000000006</v>
      </c>
      <c r="S11" s="14">
        <v>503.7</v>
      </c>
      <c r="T11" s="14">
        <v>10.5</v>
      </c>
      <c r="U11" s="14"/>
      <c r="V11" s="14"/>
      <c r="W11" s="14"/>
      <c r="X11" s="14"/>
      <c r="Y11" s="14">
        <v>172.1</v>
      </c>
      <c r="Z11" s="14">
        <v>8.6</v>
      </c>
      <c r="AA11" s="14">
        <v>3.1</v>
      </c>
      <c r="AB11" s="14">
        <v>0</v>
      </c>
      <c r="AC11" s="14">
        <v>6.5</v>
      </c>
      <c r="AD11" s="14">
        <v>15</v>
      </c>
      <c r="AE11" s="14">
        <v>140.5</v>
      </c>
      <c r="AF11" s="14">
        <v>8.8000000000000007</v>
      </c>
      <c r="AG11" s="14"/>
      <c r="AH11" s="14"/>
      <c r="AI11" s="14"/>
      <c r="AJ11" s="14">
        <v>111</v>
      </c>
      <c r="AK11" s="14">
        <v>217.1</v>
      </c>
      <c r="AL11" s="14"/>
      <c r="AM11" s="14"/>
      <c r="AN11" s="14"/>
      <c r="AO11" s="14">
        <v>6.4</v>
      </c>
      <c r="AP11" s="14">
        <v>383.8</v>
      </c>
      <c r="AQ11" s="14">
        <v>81.099999999999994</v>
      </c>
      <c r="AR11" s="14">
        <v>138.19999999999999</v>
      </c>
      <c r="AS11" s="14">
        <v>42.1</v>
      </c>
      <c r="AT11" s="14">
        <v>18.2</v>
      </c>
      <c r="AU11" s="14">
        <v>19.7</v>
      </c>
      <c r="AV11" s="14">
        <v>92.4</v>
      </c>
      <c r="AW11" s="14">
        <v>124.4</v>
      </c>
      <c r="AX11" s="14">
        <v>31.3</v>
      </c>
      <c r="AY11" s="14">
        <v>109.4</v>
      </c>
      <c r="AZ11" s="14">
        <v>109.1</v>
      </c>
      <c r="BA11" s="14">
        <v>0</v>
      </c>
      <c r="BB11" s="14">
        <v>8.9</v>
      </c>
      <c r="BC11" s="14">
        <v>45.8</v>
      </c>
      <c r="BD11" s="14">
        <v>46.7</v>
      </c>
      <c r="BE11" s="14">
        <v>3.8</v>
      </c>
      <c r="BF11" s="14">
        <v>39.299999999999997</v>
      </c>
      <c r="BG11" s="14">
        <v>171.9</v>
      </c>
      <c r="BH11" s="14">
        <v>94.8</v>
      </c>
      <c r="BI11" s="14"/>
      <c r="BJ11" s="14"/>
      <c r="BK11" s="14">
        <v>0</v>
      </c>
      <c r="BL11" s="14"/>
      <c r="BM11" s="14"/>
      <c r="BN11" s="14"/>
      <c r="BO11" s="14">
        <v>86.7</v>
      </c>
      <c r="BP11" s="14">
        <v>100.2</v>
      </c>
      <c r="BQ11" s="14">
        <v>100.3</v>
      </c>
      <c r="BR11" s="14">
        <v>99.8</v>
      </c>
      <c r="BS11" s="14">
        <v>198.5</v>
      </c>
      <c r="BT11" s="14">
        <v>0</v>
      </c>
      <c r="BU11" s="14"/>
      <c r="BV11" s="14"/>
      <c r="BW11" s="14"/>
      <c r="BX11" s="14"/>
      <c r="BY11" s="14"/>
      <c r="BZ11" s="14"/>
      <c r="CA11" s="14"/>
      <c r="CB11" s="14">
        <v>2.1</v>
      </c>
      <c r="CC11" s="14">
        <v>65.400000000000006</v>
      </c>
      <c r="CD11" s="14">
        <v>132.19999999999999</v>
      </c>
      <c r="CE11" s="14">
        <v>63.9</v>
      </c>
      <c r="CF11" s="14">
        <v>71.900000000000006</v>
      </c>
      <c r="CG11" s="14">
        <v>30.2</v>
      </c>
      <c r="CH11" s="14"/>
      <c r="CI11" s="14"/>
      <c r="CJ11" s="14"/>
      <c r="CK11" s="14"/>
      <c r="CL11" s="14">
        <v>142.19999999999999</v>
      </c>
      <c r="CM11" s="14">
        <v>66.099999999999994</v>
      </c>
      <c r="CN11" s="14">
        <v>0</v>
      </c>
      <c r="CO11" s="14"/>
      <c r="CP11" s="14"/>
      <c r="CQ11" s="14"/>
      <c r="CR11" s="14"/>
      <c r="CS11" s="14">
        <v>0</v>
      </c>
      <c r="CT11" s="14">
        <v>0</v>
      </c>
      <c r="CU11" s="14">
        <v>0</v>
      </c>
      <c r="CV11" s="14">
        <v>108.9</v>
      </c>
      <c r="CW11" s="14">
        <v>0</v>
      </c>
      <c r="CX11" s="14">
        <v>14.5</v>
      </c>
      <c r="CY11" s="14">
        <v>0</v>
      </c>
      <c r="CZ11" s="14">
        <v>10</v>
      </c>
      <c r="DA11" s="14">
        <v>10.3</v>
      </c>
      <c r="DB11" s="14">
        <v>5.4</v>
      </c>
      <c r="DC11" s="14">
        <v>1.3</v>
      </c>
      <c r="DD11" s="14">
        <v>1.9</v>
      </c>
      <c r="DE11" s="14">
        <v>4.5999999999999996</v>
      </c>
      <c r="DF11" s="14">
        <v>20.3</v>
      </c>
      <c r="DG11" s="14">
        <v>20</v>
      </c>
      <c r="DH11" s="14">
        <v>18.899999999999999</v>
      </c>
      <c r="DI11" s="14">
        <v>3.6</v>
      </c>
      <c r="DJ11" s="14">
        <v>18.5</v>
      </c>
      <c r="DK11" s="14">
        <v>0</v>
      </c>
      <c r="DL11" s="14">
        <v>0</v>
      </c>
      <c r="DM11" s="14">
        <v>29.5</v>
      </c>
      <c r="DN11" s="14">
        <v>55.2</v>
      </c>
      <c r="DO11" s="14">
        <v>4.8</v>
      </c>
      <c r="DP11" s="14">
        <v>2.4</v>
      </c>
      <c r="DQ11" s="14">
        <v>2.4</v>
      </c>
      <c r="DR11" s="14">
        <v>2.6</v>
      </c>
      <c r="DS11" s="14">
        <v>0</v>
      </c>
      <c r="DT11" s="14">
        <v>3.6</v>
      </c>
      <c r="DU11" s="14">
        <v>20.100000000000001</v>
      </c>
      <c r="DV11" s="14">
        <v>3</v>
      </c>
      <c r="DW11" s="14"/>
      <c r="DX11" s="14">
        <v>19.8</v>
      </c>
      <c r="DY11" s="14">
        <v>12.6</v>
      </c>
      <c r="DZ11" s="14">
        <v>20.100000000000001</v>
      </c>
      <c r="EA11" s="14">
        <v>20.3</v>
      </c>
      <c r="EB11" s="14">
        <v>19.600000000000001</v>
      </c>
      <c r="EC11" s="14">
        <v>21.8</v>
      </c>
      <c r="ED11" s="14">
        <v>31.1</v>
      </c>
      <c r="EE11" s="14">
        <v>0</v>
      </c>
      <c r="EF11" s="14">
        <v>39.5</v>
      </c>
      <c r="EG11" s="14">
        <v>67.099999999999994</v>
      </c>
      <c r="EH11" s="14">
        <v>2.4</v>
      </c>
      <c r="EI11" s="14">
        <v>0.4</v>
      </c>
      <c r="EJ11" s="14">
        <v>20.9</v>
      </c>
      <c r="EK11" s="14">
        <v>8.4</v>
      </c>
      <c r="EL11" s="14">
        <v>7</v>
      </c>
      <c r="EM11" s="14">
        <v>20.399999999999999</v>
      </c>
      <c r="EN11" s="14">
        <v>20.399999999999999</v>
      </c>
      <c r="EO11" s="14">
        <v>20.2</v>
      </c>
      <c r="EP11" s="14">
        <v>7.5</v>
      </c>
      <c r="EQ11" s="14">
        <v>0</v>
      </c>
      <c r="ER11" s="14">
        <v>0</v>
      </c>
      <c r="ES11" s="14">
        <v>0.6</v>
      </c>
      <c r="ET11" s="14">
        <v>38.1</v>
      </c>
      <c r="EU11" s="14">
        <v>37</v>
      </c>
      <c r="EV11" s="14">
        <v>0</v>
      </c>
      <c r="EW11" s="14">
        <v>0</v>
      </c>
      <c r="EX11" s="14">
        <v>9.4</v>
      </c>
      <c r="EY11" s="14">
        <v>19.600000000000001</v>
      </c>
      <c r="EZ11" s="14"/>
      <c r="FA11" s="14">
        <v>42.45</v>
      </c>
      <c r="FB11" s="14">
        <v>26.44</v>
      </c>
      <c r="FC11" s="14">
        <v>28.9</v>
      </c>
      <c r="FD11" s="14">
        <v>3.3</v>
      </c>
      <c r="FE11" s="14">
        <v>16.3</v>
      </c>
      <c r="FF11" s="14">
        <v>9.5500000000000007</v>
      </c>
      <c r="FG11" s="14">
        <v>6.9</v>
      </c>
      <c r="FH11" s="14">
        <v>6691.04</v>
      </c>
      <c r="FI11" s="15"/>
      <c r="FJ11" s="14">
        <v>24.087879999999998</v>
      </c>
      <c r="FK11" s="14">
        <v>8.0210000000000008</v>
      </c>
      <c r="FL11" s="14"/>
      <c r="FM11" s="14">
        <v>13.2</v>
      </c>
      <c r="FN11" s="14"/>
      <c r="FO11" s="14">
        <v>9.4727599999999992</v>
      </c>
      <c r="FP11" s="14">
        <v>9.1</v>
      </c>
      <c r="FQ11" s="14">
        <v>16.3</v>
      </c>
      <c r="FR11" s="14">
        <v>80.181640000000002</v>
      </c>
    </row>
    <row r="12" spans="1:174" ht="24" customHeight="1" x14ac:dyDescent="0.35">
      <c r="A12" s="16" t="s">
        <v>62</v>
      </c>
      <c r="B12" s="16" t="s">
        <v>748</v>
      </c>
      <c r="C12" s="17"/>
      <c r="D12" s="17"/>
      <c r="E12" s="17">
        <v>654.6</v>
      </c>
      <c r="F12" s="17">
        <v>148.30000000000001</v>
      </c>
      <c r="G12" s="17"/>
      <c r="H12" s="17"/>
      <c r="I12" s="17">
        <v>90.2</v>
      </c>
      <c r="J12" s="17">
        <v>227.4</v>
      </c>
      <c r="K12" s="17"/>
      <c r="L12" s="17"/>
      <c r="M12" s="17">
        <v>105.4</v>
      </c>
      <c r="N12" s="17">
        <v>105.8</v>
      </c>
      <c r="O12" s="17">
        <v>105.5</v>
      </c>
      <c r="P12" s="17">
        <v>207.7</v>
      </c>
      <c r="Q12" s="17">
        <v>110</v>
      </c>
      <c r="R12" s="17">
        <v>68.400000000000006</v>
      </c>
      <c r="S12" s="17">
        <v>527</v>
      </c>
      <c r="T12" s="17">
        <v>10.5</v>
      </c>
      <c r="U12" s="17"/>
      <c r="V12" s="17"/>
      <c r="W12" s="17"/>
      <c r="X12" s="17"/>
      <c r="Y12" s="17">
        <v>161.9</v>
      </c>
      <c r="Z12" s="17">
        <v>7.5</v>
      </c>
      <c r="AA12" s="17">
        <v>3.3</v>
      </c>
      <c r="AB12" s="17">
        <v>0</v>
      </c>
      <c r="AC12" s="17">
        <v>6.5</v>
      </c>
      <c r="AD12" s="17">
        <v>15</v>
      </c>
      <c r="AE12" s="17">
        <v>144.5</v>
      </c>
      <c r="AF12" s="17">
        <v>8.9</v>
      </c>
      <c r="AG12" s="17"/>
      <c r="AH12" s="17"/>
      <c r="AI12" s="17"/>
      <c r="AJ12" s="17">
        <v>111.1</v>
      </c>
      <c r="AK12" s="17">
        <v>224.7</v>
      </c>
      <c r="AL12" s="17"/>
      <c r="AM12" s="17"/>
      <c r="AN12" s="17"/>
      <c r="AO12" s="17">
        <v>6.4</v>
      </c>
      <c r="AP12" s="17">
        <v>463.5</v>
      </c>
      <c r="AQ12" s="17">
        <v>81.900000000000006</v>
      </c>
      <c r="AR12" s="17">
        <v>148.69999999999999</v>
      </c>
      <c r="AS12" s="17">
        <v>42.3</v>
      </c>
      <c r="AT12" s="17">
        <v>18.7</v>
      </c>
      <c r="AU12" s="17">
        <v>19.7</v>
      </c>
      <c r="AV12" s="17">
        <v>89</v>
      </c>
      <c r="AW12" s="17">
        <v>30.1</v>
      </c>
      <c r="AX12" s="17">
        <v>0</v>
      </c>
      <c r="AY12" s="17">
        <v>40.5</v>
      </c>
      <c r="AZ12" s="17">
        <v>109.4</v>
      </c>
      <c r="BA12" s="17">
        <v>0</v>
      </c>
      <c r="BB12" s="17">
        <v>9.1</v>
      </c>
      <c r="BC12" s="17">
        <v>45.9</v>
      </c>
      <c r="BD12" s="17">
        <v>47</v>
      </c>
      <c r="BE12" s="17">
        <v>3.8</v>
      </c>
      <c r="BF12" s="17">
        <v>38.700000000000003</v>
      </c>
      <c r="BG12" s="17">
        <v>172.3</v>
      </c>
      <c r="BH12" s="17">
        <v>94.9</v>
      </c>
      <c r="BI12" s="17"/>
      <c r="BJ12" s="17"/>
      <c r="BK12" s="17">
        <v>0</v>
      </c>
      <c r="BL12" s="17"/>
      <c r="BM12" s="17"/>
      <c r="BN12" s="17"/>
      <c r="BO12" s="17">
        <v>87</v>
      </c>
      <c r="BP12" s="17">
        <v>137.30000000000001</v>
      </c>
      <c r="BQ12" s="17">
        <v>136.19999999999999</v>
      </c>
      <c r="BR12" s="17">
        <v>126.9</v>
      </c>
      <c r="BS12" s="17">
        <v>198.9</v>
      </c>
      <c r="BT12" s="17">
        <v>0</v>
      </c>
      <c r="BU12" s="17"/>
      <c r="BV12" s="17"/>
      <c r="BW12" s="17"/>
      <c r="BX12" s="17"/>
      <c r="BY12" s="17"/>
      <c r="BZ12" s="17"/>
      <c r="CA12" s="17"/>
      <c r="CB12" s="17">
        <v>2.1</v>
      </c>
      <c r="CC12" s="17">
        <v>69.3</v>
      </c>
      <c r="CD12" s="17">
        <v>132.6</v>
      </c>
      <c r="CE12" s="17">
        <v>64.099999999999994</v>
      </c>
      <c r="CF12" s="17">
        <v>72.099999999999994</v>
      </c>
      <c r="CG12" s="17">
        <v>30.2</v>
      </c>
      <c r="CH12" s="17"/>
      <c r="CI12" s="17"/>
      <c r="CJ12" s="17"/>
      <c r="CK12" s="17"/>
      <c r="CL12" s="17">
        <v>142.69999999999999</v>
      </c>
      <c r="CM12" s="17">
        <v>66.5</v>
      </c>
      <c r="CN12" s="17">
        <v>0</v>
      </c>
      <c r="CO12" s="17"/>
      <c r="CP12" s="17"/>
      <c r="CQ12" s="17"/>
      <c r="CR12" s="17"/>
      <c r="CS12" s="17">
        <v>0</v>
      </c>
      <c r="CT12" s="17">
        <v>0</v>
      </c>
      <c r="CU12" s="17">
        <v>0</v>
      </c>
      <c r="CV12" s="17">
        <v>92.7</v>
      </c>
      <c r="CW12" s="17">
        <v>0</v>
      </c>
      <c r="CX12" s="17">
        <v>13.7</v>
      </c>
      <c r="CY12" s="17">
        <v>0</v>
      </c>
      <c r="CZ12" s="17">
        <v>10</v>
      </c>
      <c r="DA12" s="17">
        <v>10.3</v>
      </c>
      <c r="DB12" s="17">
        <v>5.5</v>
      </c>
      <c r="DC12" s="17">
        <v>1.3</v>
      </c>
      <c r="DD12" s="17">
        <v>1.8</v>
      </c>
      <c r="DE12" s="17">
        <v>4.5</v>
      </c>
      <c r="DF12" s="17">
        <v>20.2</v>
      </c>
      <c r="DG12" s="17">
        <v>20</v>
      </c>
      <c r="DH12" s="17">
        <v>18.899999999999999</v>
      </c>
      <c r="DI12" s="17">
        <v>3.7</v>
      </c>
      <c r="DJ12" s="17">
        <v>18.5</v>
      </c>
      <c r="DK12" s="17">
        <v>0</v>
      </c>
      <c r="DL12" s="17">
        <v>0</v>
      </c>
      <c r="DM12" s="17">
        <v>27.6</v>
      </c>
      <c r="DN12" s="17">
        <v>41.4</v>
      </c>
      <c r="DO12" s="17">
        <v>4.8</v>
      </c>
      <c r="DP12" s="17">
        <v>2.4</v>
      </c>
      <c r="DQ12" s="17">
        <v>2.4</v>
      </c>
      <c r="DR12" s="17">
        <v>2.6</v>
      </c>
      <c r="DS12" s="17">
        <v>0</v>
      </c>
      <c r="DT12" s="17">
        <v>3.5</v>
      </c>
      <c r="DU12" s="17">
        <v>20.2</v>
      </c>
      <c r="DV12" s="17">
        <v>3</v>
      </c>
      <c r="DW12" s="17"/>
      <c r="DX12" s="17">
        <v>19.8</v>
      </c>
      <c r="DY12" s="17">
        <v>12.6</v>
      </c>
      <c r="DZ12" s="17">
        <v>20.100000000000001</v>
      </c>
      <c r="EA12" s="17">
        <v>20.3</v>
      </c>
      <c r="EB12" s="17">
        <v>20</v>
      </c>
      <c r="EC12" s="17">
        <v>20.8</v>
      </c>
      <c r="ED12" s="17">
        <v>33.700000000000003</v>
      </c>
      <c r="EE12" s="17">
        <v>0</v>
      </c>
      <c r="EF12" s="17">
        <v>34.5</v>
      </c>
      <c r="EG12" s="17">
        <v>70</v>
      </c>
      <c r="EH12" s="17">
        <v>2.6</v>
      </c>
      <c r="EI12" s="17">
        <v>0.3</v>
      </c>
      <c r="EJ12" s="17">
        <v>20.9</v>
      </c>
      <c r="EK12" s="17">
        <v>8.4</v>
      </c>
      <c r="EL12" s="17">
        <v>7</v>
      </c>
      <c r="EM12" s="17">
        <v>20.399999999999999</v>
      </c>
      <c r="EN12" s="17">
        <v>20.399999999999999</v>
      </c>
      <c r="EO12" s="17">
        <v>20.2</v>
      </c>
      <c r="EP12" s="17">
        <v>8.6999999999999993</v>
      </c>
      <c r="EQ12" s="17">
        <v>0</v>
      </c>
      <c r="ER12" s="17">
        <v>0</v>
      </c>
      <c r="ES12" s="17">
        <v>0.6</v>
      </c>
      <c r="ET12" s="17">
        <v>30</v>
      </c>
      <c r="EU12" s="17">
        <v>19.399999999999999</v>
      </c>
      <c r="EV12" s="17">
        <v>0</v>
      </c>
      <c r="EW12" s="17">
        <v>0</v>
      </c>
      <c r="EX12" s="17">
        <v>9.5</v>
      </c>
      <c r="EY12" s="17">
        <v>20</v>
      </c>
      <c r="EZ12" s="17"/>
      <c r="FA12" s="17">
        <v>42.22</v>
      </c>
      <c r="FB12" s="17">
        <v>26.16</v>
      </c>
      <c r="FC12" s="17">
        <v>29</v>
      </c>
      <c r="FD12" s="17">
        <v>3.4</v>
      </c>
      <c r="FE12" s="17">
        <v>16.3</v>
      </c>
      <c r="FF12" s="17">
        <v>9.4700000000000006</v>
      </c>
      <c r="FG12" s="17">
        <v>7.3</v>
      </c>
      <c r="FH12" s="17">
        <v>6675.05</v>
      </c>
      <c r="FI12" s="15"/>
      <c r="FJ12" s="17">
        <v>24.096879999999999</v>
      </c>
      <c r="FK12" s="17">
        <v>8.02</v>
      </c>
      <c r="FL12" s="17"/>
      <c r="FM12" s="17">
        <v>13.2</v>
      </c>
      <c r="FN12" s="17"/>
      <c r="FO12" s="17">
        <v>9.4727899999999998</v>
      </c>
      <c r="FP12" s="17">
        <v>9.1999999999999993</v>
      </c>
      <c r="FQ12" s="17">
        <v>16</v>
      </c>
      <c r="FR12" s="17">
        <v>79.989670000000004</v>
      </c>
    </row>
    <row r="13" spans="1:174" ht="24" customHeight="1" x14ac:dyDescent="0.35">
      <c r="A13" s="16" t="s">
        <v>62</v>
      </c>
      <c r="B13" s="16" t="s">
        <v>749</v>
      </c>
      <c r="C13" s="17"/>
      <c r="D13" s="17"/>
      <c r="E13" s="17">
        <v>654.5</v>
      </c>
      <c r="F13" s="17">
        <v>147.80000000000001</v>
      </c>
      <c r="G13" s="17"/>
      <c r="H13" s="17"/>
      <c r="I13" s="17">
        <v>90.3</v>
      </c>
      <c r="J13" s="17">
        <v>229.2</v>
      </c>
      <c r="K13" s="17"/>
      <c r="L13" s="17"/>
      <c r="M13" s="17">
        <v>105.4</v>
      </c>
      <c r="N13" s="17">
        <v>103.4</v>
      </c>
      <c r="O13" s="17">
        <v>102.3</v>
      </c>
      <c r="P13" s="17">
        <v>204.9</v>
      </c>
      <c r="Q13" s="17">
        <v>109.3</v>
      </c>
      <c r="R13" s="17">
        <v>69.5</v>
      </c>
      <c r="S13" s="17">
        <v>516.5</v>
      </c>
      <c r="T13" s="17">
        <v>10.8</v>
      </c>
      <c r="U13" s="17"/>
      <c r="V13" s="17"/>
      <c r="W13" s="17"/>
      <c r="X13" s="17"/>
      <c r="Y13" s="17">
        <v>157.4</v>
      </c>
      <c r="Z13" s="17">
        <v>7.7</v>
      </c>
      <c r="AA13" s="17">
        <v>3.1</v>
      </c>
      <c r="AB13" s="17">
        <v>0</v>
      </c>
      <c r="AC13" s="17">
        <v>6.5</v>
      </c>
      <c r="AD13" s="17">
        <v>15</v>
      </c>
      <c r="AE13" s="17">
        <v>143.80000000000001</v>
      </c>
      <c r="AF13" s="17">
        <v>8.8000000000000007</v>
      </c>
      <c r="AG13" s="17"/>
      <c r="AH13" s="17"/>
      <c r="AI13" s="17"/>
      <c r="AJ13" s="17">
        <v>111.4</v>
      </c>
      <c r="AK13" s="17">
        <v>222.1</v>
      </c>
      <c r="AL13" s="17"/>
      <c r="AM13" s="17"/>
      <c r="AN13" s="17"/>
      <c r="AO13" s="17">
        <v>6.4</v>
      </c>
      <c r="AP13" s="17">
        <v>461.7</v>
      </c>
      <c r="AQ13" s="17">
        <v>81.900000000000006</v>
      </c>
      <c r="AR13" s="17">
        <v>152.9</v>
      </c>
      <c r="AS13" s="17">
        <v>42.3</v>
      </c>
      <c r="AT13" s="17">
        <v>18.5</v>
      </c>
      <c r="AU13" s="17">
        <v>19.7</v>
      </c>
      <c r="AV13" s="17">
        <v>93.4</v>
      </c>
      <c r="AW13" s="17">
        <v>0</v>
      </c>
      <c r="AX13" s="17">
        <v>0</v>
      </c>
      <c r="AY13" s="17">
        <v>0</v>
      </c>
      <c r="AZ13" s="17">
        <v>109.5</v>
      </c>
      <c r="BA13" s="17">
        <v>0</v>
      </c>
      <c r="BB13" s="17">
        <v>9</v>
      </c>
      <c r="BC13" s="17">
        <v>44.7</v>
      </c>
      <c r="BD13" s="17">
        <v>47.1</v>
      </c>
      <c r="BE13" s="17">
        <v>3.8</v>
      </c>
      <c r="BF13" s="17">
        <v>38.9</v>
      </c>
      <c r="BG13" s="17">
        <v>175.9</v>
      </c>
      <c r="BH13" s="17">
        <v>94.7</v>
      </c>
      <c r="BI13" s="17"/>
      <c r="BJ13" s="17"/>
      <c r="BK13" s="17">
        <v>0</v>
      </c>
      <c r="BL13" s="17"/>
      <c r="BM13" s="17"/>
      <c r="BN13" s="17"/>
      <c r="BO13" s="17">
        <v>86.9</v>
      </c>
      <c r="BP13" s="17">
        <v>138.30000000000001</v>
      </c>
      <c r="BQ13" s="17">
        <v>136</v>
      </c>
      <c r="BR13" s="17">
        <v>136.6</v>
      </c>
      <c r="BS13" s="17">
        <v>220.1</v>
      </c>
      <c r="BT13" s="17">
        <v>0</v>
      </c>
      <c r="BU13" s="17"/>
      <c r="BV13" s="17"/>
      <c r="BW13" s="17"/>
      <c r="BX13" s="17"/>
      <c r="BY13" s="17"/>
      <c r="BZ13" s="17"/>
      <c r="CA13" s="17"/>
      <c r="CB13" s="17">
        <v>2.1</v>
      </c>
      <c r="CC13" s="17">
        <v>121.4</v>
      </c>
      <c r="CD13" s="17">
        <v>135.19999999999999</v>
      </c>
      <c r="CE13" s="17">
        <v>65.5</v>
      </c>
      <c r="CF13" s="17">
        <v>72.900000000000006</v>
      </c>
      <c r="CG13" s="17">
        <v>30.8</v>
      </c>
      <c r="CH13" s="17"/>
      <c r="CI13" s="17"/>
      <c r="CJ13" s="17"/>
      <c r="CK13" s="17"/>
      <c r="CL13" s="17">
        <v>140</v>
      </c>
      <c r="CM13" s="17">
        <v>63.5</v>
      </c>
      <c r="CN13" s="17">
        <v>0</v>
      </c>
      <c r="CO13" s="17"/>
      <c r="CP13" s="17"/>
      <c r="CQ13" s="17"/>
      <c r="CR13" s="17"/>
      <c r="CS13" s="17">
        <v>0</v>
      </c>
      <c r="CT13" s="17">
        <v>0</v>
      </c>
      <c r="CU13" s="17">
        <v>0</v>
      </c>
      <c r="CV13" s="17">
        <v>77.7</v>
      </c>
      <c r="CW13" s="17">
        <v>0</v>
      </c>
      <c r="CX13" s="17">
        <v>13.1</v>
      </c>
      <c r="CY13" s="17">
        <v>0</v>
      </c>
      <c r="CZ13" s="17">
        <v>10</v>
      </c>
      <c r="DA13" s="17">
        <v>10.4</v>
      </c>
      <c r="DB13" s="17">
        <v>5.5</v>
      </c>
      <c r="DC13" s="17">
        <v>1.3</v>
      </c>
      <c r="DD13" s="17">
        <v>1.8</v>
      </c>
      <c r="DE13" s="17">
        <v>4.5999999999999996</v>
      </c>
      <c r="DF13" s="17">
        <v>20.2</v>
      </c>
      <c r="DG13" s="17">
        <v>20</v>
      </c>
      <c r="DH13" s="17">
        <v>18.899999999999999</v>
      </c>
      <c r="DI13" s="17">
        <v>3.7</v>
      </c>
      <c r="DJ13" s="17">
        <v>18.5</v>
      </c>
      <c r="DK13" s="17">
        <v>0</v>
      </c>
      <c r="DL13" s="17">
        <v>0</v>
      </c>
      <c r="DM13" s="17">
        <v>21.9</v>
      </c>
      <c r="DN13" s="17">
        <v>30.8</v>
      </c>
      <c r="DO13" s="17">
        <v>4.8</v>
      </c>
      <c r="DP13" s="17">
        <v>2.4</v>
      </c>
      <c r="DQ13" s="17">
        <v>2.4</v>
      </c>
      <c r="DR13" s="17">
        <v>2.6</v>
      </c>
      <c r="DS13" s="17">
        <v>0</v>
      </c>
      <c r="DT13" s="17">
        <v>3.6</v>
      </c>
      <c r="DU13" s="17">
        <v>20.2</v>
      </c>
      <c r="DV13" s="17">
        <v>3</v>
      </c>
      <c r="DW13" s="17"/>
      <c r="DX13" s="17">
        <v>19.8</v>
      </c>
      <c r="DY13" s="17">
        <v>12.6</v>
      </c>
      <c r="DZ13" s="17">
        <v>20</v>
      </c>
      <c r="EA13" s="17">
        <v>20.3</v>
      </c>
      <c r="EB13" s="17">
        <v>20</v>
      </c>
      <c r="EC13" s="17">
        <v>14</v>
      </c>
      <c r="ED13" s="17">
        <v>27.1</v>
      </c>
      <c r="EE13" s="17">
        <v>0</v>
      </c>
      <c r="EF13" s="17">
        <v>26.7</v>
      </c>
      <c r="EG13" s="17">
        <v>61.9</v>
      </c>
      <c r="EH13" s="17">
        <v>1.6</v>
      </c>
      <c r="EI13" s="17">
        <v>0</v>
      </c>
      <c r="EJ13" s="17">
        <v>20.9</v>
      </c>
      <c r="EK13" s="17">
        <v>8.4</v>
      </c>
      <c r="EL13" s="17">
        <v>7</v>
      </c>
      <c r="EM13" s="17">
        <v>20.399999999999999</v>
      </c>
      <c r="EN13" s="17">
        <v>20.399999999999999</v>
      </c>
      <c r="EO13" s="17">
        <v>20.2</v>
      </c>
      <c r="EP13" s="17">
        <v>8</v>
      </c>
      <c r="EQ13" s="17">
        <v>0</v>
      </c>
      <c r="ER13" s="17">
        <v>0</v>
      </c>
      <c r="ES13" s="17">
        <v>0.6</v>
      </c>
      <c r="ET13" s="17">
        <v>16.600000000000001</v>
      </c>
      <c r="EU13" s="17">
        <v>10.5</v>
      </c>
      <c r="EV13" s="17">
        <v>0</v>
      </c>
      <c r="EW13" s="17">
        <v>0</v>
      </c>
      <c r="EX13" s="17">
        <v>9.4</v>
      </c>
      <c r="EY13" s="17">
        <v>20</v>
      </c>
      <c r="EZ13" s="17"/>
      <c r="FA13" s="17">
        <v>42.48</v>
      </c>
      <c r="FB13" s="17">
        <v>26.52</v>
      </c>
      <c r="FC13" s="17">
        <v>29</v>
      </c>
      <c r="FD13" s="17">
        <v>3.4</v>
      </c>
      <c r="FE13" s="17">
        <v>16.399999999999999</v>
      </c>
      <c r="FF13" s="17">
        <v>9.6</v>
      </c>
      <c r="FG13" s="17">
        <v>7</v>
      </c>
      <c r="FH13" s="17">
        <v>6587.6</v>
      </c>
      <c r="FI13" s="15"/>
      <c r="FJ13" s="17">
        <v>24.086600000000001</v>
      </c>
      <c r="FK13" s="17">
        <v>8.02</v>
      </c>
      <c r="FL13" s="17"/>
      <c r="FM13" s="17">
        <v>13.2</v>
      </c>
      <c r="FN13" s="17"/>
      <c r="FO13" s="17">
        <v>9.4731799999999993</v>
      </c>
      <c r="FP13" s="17">
        <v>9.1</v>
      </c>
      <c r="FQ13" s="17">
        <v>16</v>
      </c>
      <c r="FR13" s="17">
        <v>79.879779999999997</v>
      </c>
    </row>
    <row r="14" spans="1:174" ht="24" customHeight="1" x14ac:dyDescent="0.35">
      <c r="A14" s="16" t="s">
        <v>62</v>
      </c>
      <c r="B14" s="16" t="s">
        <v>750</v>
      </c>
      <c r="C14" s="17"/>
      <c r="D14" s="17"/>
      <c r="E14" s="17">
        <v>650.1</v>
      </c>
      <c r="F14" s="17">
        <v>148.6</v>
      </c>
      <c r="G14" s="17"/>
      <c r="H14" s="17"/>
      <c r="I14" s="17">
        <v>90.1</v>
      </c>
      <c r="J14" s="17">
        <v>227.4</v>
      </c>
      <c r="K14" s="17"/>
      <c r="L14" s="17"/>
      <c r="M14" s="17">
        <v>105.2</v>
      </c>
      <c r="N14" s="17">
        <v>105.1</v>
      </c>
      <c r="O14" s="17">
        <v>105.1</v>
      </c>
      <c r="P14" s="17">
        <v>206.9</v>
      </c>
      <c r="Q14" s="17">
        <v>109.2</v>
      </c>
      <c r="R14" s="17">
        <v>68.7</v>
      </c>
      <c r="S14" s="17">
        <v>513.79999999999995</v>
      </c>
      <c r="T14" s="17">
        <v>10.4</v>
      </c>
      <c r="U14" s="17"/>
      <c r="V14" s="17"/>
      <c r="W14" s="17"/>
      <c r="X14" s="17"/>
      <c r="Y14" s="17">
        <v>168.5</v>
      </c>
      <c r="Z14" s="17">
        <v>7.5</v>
      </c>
      <c r="AA14" s="17">
        <v>3.3</v>
      </c>
      <c r="AB14" s="17">
        <v>0</v>
      </c>
      <c r="AC14" s="17">
        <v>6.5</v>
      </c>
      <c r="AD14" s="17">
        <v>15</v>
      </c>
      <c r="AE14" s="17">
        <v>142.80000000000001</v>
      </c>
      <c r="AF14" s="17">
        <v>8.9</v>
      </c>
      <c r="AG14" s="17"/>
      <c r="AH14" s="17"/>
      <c r="AI14" s="17"/>
      <c r="AJ14" s="17">
        <v>111</v>
      </c>
      <c r="AK14" s="17">
        <v>222.6</v>
      </c>
      <c r="AL14" s="17"/>
      <c r="AM14" s="17"/>
      <c r="AN14" s="17"/>
      <c r="AO14" s="17">
        <v>6.4</v>
      </c>
      <c r="AP14" s="17">
        <v>400.2</v>
      </c>
      <c r="AQ14" s="17">
        <v>81.900000000000006</v>
      </c>
      <c r="AR14" s="17">
        <v>139.80000000000001</v>
      </c>
      <c r="AS14" s="17">
        <v>42.4</v>
      </c>
      <c r="AT14" s="17">
        <v>18.5</v>
      </c>
      <c r="AU14" s="17">
        <v>19.7</v>
      </c>
      <c r="AV14" s="17">
        <v>93.7</v>
      </c>
      <c r="AW14" s="17">
        <v>0</v>
      </c>
      <c r="AX14" s="17">
        <v>0</v>
      </c>
      <c r="AY14" s="17">
        <v>0</v>
      </c>
      <c r="AZ14" s="17">
        <v>110</v>
      </c>
      <c r="BA14" s="17">
        <v>0</v>
      </c>
      <c r="BB14" s="17">
        <v>9</v>
      </c>
      <c r="BC14" s="17">
        <v>45.5</v>
      </c>
      <c r="BD14" s="17">
        <v>47.4</v>
      </c>
      <c r="BE14" s="17">
        <v>3.8</v>
      </c>
      <c r="BF14" s="17">
        <v>39</v>
      </c>
      <c r="BG14" s="17">
        <v>172</v>
      </c>
      <c r="BH14" s="17">
        <v>95.1</v>
      </c>
      <c r="BI14" s="17"/>
      <c r="BJ14" s="17"/>
      <c r="BK14" s="17">
        <v>0</v>
      </c>
      <c r="BL14" s="17"/>
      <c r="BM14" s="17"/>
      <c r="BN14" s="17"/>
      <c r="BO14" s="17">
        <v>87</v>
      </c>
      <c r="BP14" s="17">
        <v>129</v>
      </c>
      <c r="BQ14" s="17">
        <v>128.80000000000001</v>
      </c>
      <c r="BR14" s="17">
        <v>128.30000000000001</v>
      </c>
      <c r="BS14" s="17">
        <v>215.8</v>
      </c>
      <c r="BT14" s="17">
        <v>0</v>
      </c>
      <c r="BU14" s="17"/>
      <c r="BV14" s="17"/>
      <c r="BW14" s="17"/>
      <c r="BX14" s="17"/>
      <c r="BY14" s="17"/>
      <c r="BZ14" s="17"/>
      <c r="CA14" s="17"/>
      <c r="CB14" s="17">
        <v>2.1</v>
      </c>
      <c r="CC14" s="17">
        <v>100</v>
      </c>
      <c r="CD14" s="17">
        <v>125</v>
      </c>
      <c r="CE14" s="17">
        <v>64.3</v>
      </c>
      <c r="CF14" s="17">
        <v>74</v>
      </c>
      <c r="CG14" s="17">
        <v>30.3</v>
      </c>
      <c r="CH14" s="17"/>
      <c r="CI14" s="17"/>
      <c r="CJ14" s="17"/>
      <c r="CK14" s="17"/>
      <c r="CL14" s="17">
        <v>143.19999999999999</v>
      </c>
      <c r="CM14" s="17">
        <v>66.8</v>
      </c>
      <c r="CN14" s="17">
        <v>0</v>
      </c>
      <c r="CO14" s="17"/>
      <c r="CP14" s="17"/>
      <c r="CQ14" s="17"/>
      <c r="CR14" s="17"/>
      <c r="CS14" s="17">
        <v>0</v>
      </c>
      <c r="CT14" s="17">
        <v>0</v>
      </c>
      <c r="CU14" s="17">
        <v>0</v>
      </c>
      <c r="CV14" s="17">
        <v>72.599999999999994</v>
      </c>
      <c r="CW14" s="17">
        <v>0</v>
      </c>
      <c r="CX14" s="17">
        <v>12.4</v>
      </c>
      <c r="CY14" s="17">
        <v>0</v>
      </c>
      <c r="CZ14" s="17">
        <v>10</v>
      </c>
      <c r="DA14" s="17">
        <v>10.4</v>
      </c>
      <c r="DB14" s="17">
        <v>5.4</v>
      </c>
      <c r="DC14" s="17">
        <v>1.3</v>
      </c>
      <c r="DD14" s="17">
        <v>1.9</v>
      </c>
      <c r="DE14" s="17">
        <v>4.7</v>
      </c>
      <c r="DF14" s="17">
        <v>20.399999999999999</v>
      </c>
      <c r="DG14" s="17">
        <v>20</v>
      </c>
      <c r="DH14" s="17">
        <v>18.899999999999999</v>
      </c>
      <c r="DI14" s="17">
        <v>3.7</v>
      </c>
      <c r="DJ14" s="17">
        <v>18.5</v>
      </c>
      <c r="DK14" s="17">
        <v>0</v>
      </c>
      <c r="DL14" s="17">
        <v>0</v>
      </c>
      <c r="DM14" s="17">
        <v>15.7</v>
      </c>
      <c r="DN14" s="17">
        <v>30</v>
      </c>
      <c r="DO14" s="17">
        <v>4.8</v>
      </c>
      <c r="DP14" s="17">
        <v>2.4</v>
      </c>
      <c r="DQ14" s="17">
        <v>2.4</v>
      </c>
      <c r="DR14" s="17">
        <v>2.6</v>
      </c>
      <c r="DS14" s="17">
        <v>0</v>
      </c>
      <c r="DT14" s="17">
        <v>3.5</v>
      </c>
      <c r="DU14" s="17">
        <v>20.2</v>
      </c>
      <c r="DV14" s="17">
        <v>3</v>
      </c>
      <c r="DW14" s="17"/>
      <c r="DX14" s="17">
        <v>19.8</v>
      </c>
      <c r="DY14" s="17">
        <v>12.6</v>
      </c>
      <c r="DZ14" s="17">
        <v>19.8</v>
      </c>
      <c r="EA14" s="17">
        <v>20.3</v>
      </c>
      <c r="EB14" s="17">
        <v>19.899999999999999</v>
      </c>
      <c r="EC14" s="17">
        <v>10.3</v>
      </c>
      <c r="ED14" s="17">
        <v>21.3</v>
      </c>
      <c r="EE14" s="17">
        <v>0</v>
      </c>
      <c r="EF14" s="17">
        <v>20.6</v>
      </c>
      <c r="EG14" s="17">
        <v>60.1</v>
      </c>
      <c r="EH14" s="17">
        <v>1.1000000000000001</v>
      </c>
      <c r="EI14" s="17">
        <v>0</v>
      </c>
      <c r="EJ14" s="17">
        <v>20.9</v>
      </c>
      <c r="EK14" s="17">
        <v>8.4</v>
      </c>
      <c r="EL14" s="17">
        <v>7</v>
      </c>
      <c r="EM14" s="17">
        <v>20.399999999999999</v>
      </c>
      <c r="EN14" s="17">
        <v>20.399999999999999</v>
      </c>
      <c r="EO14" s="17">
        <v>20.2</v>
      </c>
      <c r="EP14" s="17">
        <v>8.8000000000000007</v>
      </c>
      <c r="EQ14" s="17">
        <v>0</v>
      </c>
      <c r="ER14" s="17">
        <v>0</v>
      </c>
      <c r="ES14" s="17">
        <v>0.6</v>
      </c>
      <c r="ET14" s="17">
        <v>8.6</v>
      </c>
      <c r="EU14" s="17">
        <v>5.9</v>
      </c>
      <c r="EV14" s="17">
        <v>0</v>
      </c>
      <c r="EW14" s="17">
        <v>0</v>
      </c>
      <c r="EX14" s="17">
        <v>9.4</v>
      </c>
      <c r="EY14" s="17">
        <v>20</v>
      </c>
      <c r="EZ14" s="17"/>
      <c r="FA14" s="17">
        <v>42.67</v>
      </c>
      <c r="FB14" s="17">
        <v>26.42</v>
      </c>
      <c r="FC14" s="17">
        <v>29</v>
      </c>
      <c r="FD14" s="17">
        <v>3.4</v>
      </c>
      <c r="FE14" s="17">
        <v>16.5</v>
      </c>
      <c r="FF14" s="17">
        <v>9.58</v>
      </c>
      <c r="FG14" s="17">
        <v>6.7</v>
      </c>
      <c r="FH14" s="17">
        <v>6421.17</v>
      </c>
      <c r="FI14" s="15"/>
      <c r="FJ14" s="17">
        <v>24.099309999999999</v>
      </c>
      <c r="FK14" s="17">
        <v>8.0210000000000008</v>
      </c>
      <c r="FL14" s="17"/>
      <c r="FM14" s="17">
        <v>13.2</v>
      </c>
      <c r="FN14" s="17"/>
      <c r="FO14" s="17">
        <v>9.47194</v>
      </c>
      <c r="FP14" s="17">
        <v>9.1999999999999993</v>
      </c>
      <c r="FQ14" s="17">
        <v>16</v>
      </c>
      <c r="FR14" s="17">
        <v>79.992249999999999</v>
      </c>
    </row>
    <row r="15" spans="1:174" ht="24" customHeight="1" x14ac:dyDescent="0.35">
      <c r="A15" s="16" t="s">
        <v>62</v>
      </c>
      <c r="B15" s="16" t="s">
        <v>751</v>
      </c>
      <c r="C15" s="17"/>
      <c r="D15" s="17"/>
      <c r="E15" s="17">
        <v>652.29999999999995</v>
      </c>
      <c r="F15" s="17">
        <v>148.4</v>
      </c>
      <c r="G15" s="17"/>
      <c r="H15" s="17"/>
      <c r="I15" s="17">
        <v>90.1</v>
      </c>
      <c r="J15" s="17">
        <v>227.6</v>
      </c>
      <c r="K15" s="17"/>
      <c r="L15" s="17"/>
      <c r="M15" s="17">
        <v>105.1</v>
      </c>
      <c r="N15" s="17">
        <v>105.4</v>
      </c>
      <c r="O15" s="17">
        <v>105.1</v>
      </c>
      <c r="P15" s="17">
        <v>207.2</v>
      </c>
      <c r="Q15" s="17">
        <v>109.8</v>
      </c>
      <c r="R15" s="17">
        <v>68.8</v>
      </c>
      <c r="S15" s="17">
        <v>518.9</v>
      </c>
      <c r="T15" s="17">
        <v>10.5</v>
      </c>
      <c r="U15" s="17"/>
      <c r="V15" s="17"/>
      <c r="W15" s="17"/>
      <c r="X15" s="17"/>
      <c r="Y15" s="17">
        <v>165.8</v>
      </c>
      <c r="Z15" s="17">
        <v>7.5</v>
      </c>
      <c r="AA15" s="17">
        <v>3.3</v>
      </c>
      <c r="AB15" s="17">
        <v>0</v>
      </c>
      <c r="AC15" s="17">
        <v>6.5</v>
      </c>
      <c r="AD15" s="17">
        <v>15</v>
      </c>
      <c r="AE15" s="17">
        <v>143.1</v>
      </c>
      <c r="AF15" s="17">
        <v>8.9</v>
      </c>
      <c r="AG15" s="17"/>
      <c r="AH15" s="17"/>
      <c r="AI15" s="17"/>
      <c r="AJ15" s="17">
        <v>111.1</v>
      </c>
      <c r="AK15" s="17">
        <v>223.1</v>
      </c>
      <c r="AL15" s="17"/>
      <c r="AM15" s="17"/>
      <c r="AN15" s="17"/>
      <c r="AO15" s="17">
        <v>6.4</v>
      </c>
      <c r="AP15" s="17">
        <v>463.1</v>
      </c>
      <c r="AQ15" s="17">
        <v>81.900000000000006</v>
      </c>
      <c r="AR15" s="17">
        <v>147.9</v>
      </c>
      <c r="AS15" s="17">
        <v>42.4</v>
      </c>
      <c r="AT15" s="17">
        <v>18.5</v>
      </c>
      <c r="AU15" s="17">
        <v>19.7</v>
      </c>
      <c r="AV15" s="17">
        <v>88.6</v>
      </c>
      <c r="AW15" s="17">
        <v>0</v>
      </c>
      <c r="AX15" s="17">
        <v>0</v>
      </c>
      <c r="AY15" s="17">
        <v>0</v>
      </c>
      <c r="AZ15" s="17">
        <v>109.3</v>
      </c>
      <c r="BA15" s="17">
        <v>0</v>
      </c>
      <c r="BB15" s="17">
        <v>8.8000000000000007</v>
      </c>
      <c r="BC15" s="17">
        <v>45.8</v>
      </c>
      <c r="BD15" s="17">
        <v>47.5</v>
      </c>
      <c r="BE15" s="17">
        <v>3.8</v>
      </c>
      <c r="BF15" s="17">
        <v>38.1</v>
      </c>
      <c r="BG15" s="17">
        <v>172.1</v>
      </c>
      <c r="BH15" s="17">
        <v>95</v>
      </c>
      <c r="BI15" s="17"/>
      <c r="BJ15" s="17"/>
      <c r="BK15" s="17">
        <v>0</v>
      </c>
      <c r="BL15" s="17"/>
      <c r="BM15" s="17"/>
      <c r="BN15" s="17"/>
      <c r="BO15" s="17">
        <v>87</v>
      </c>
      <c r="BP15" s="17">
        <v>129</v>
      </c>
      <c r="BQ15" s="17">
        <v>128.69999999999999</v>
      </c>
      <c r="BR15" s="17">
        <v>127.9</v>
      </c>
      <c r="BS15" s="17">
        <v>214.8</v>
      </c>
      <c r="BT15" s="17">
        <v>0</v>
      </c>
      <c r="BU15" s="17"/>
      <c r="BV15" s="17"/>
      <c r="BW15" s="17"/>
      <c r="BX15" s="17"/>
      <c r="BY15" s="17"/>
      <c r="BZ15" s="17"/>
      <c r="CA15" s="17"/>
      <c r="CB15" s="17">
        <v>2.1</v>
      </c>
      <c r="CC15" s="17">
        <v>132.9</v>
      </c>
      <c r="CD15" s="17">
        <v>132.1</v>
      </c>
      <c r="CE15" s="17">
        <v>64.099999999999994</v>
      </c>
      <c r="CF15" s="17">
        <v>76</v>
      </c>
      <c r="CG15" s="17">
        <v>30.2</v>
      </c>
      <c r="CH15" s="17"/>
      <c r="CI15" s="17"/>
      <c r="CJ15" s="17"/>
      <c r="CK15" s="17"/>
      <c r="CL15" s="17">
        <v>143.30000000000001</v>
      </c>
      <c r="CM15" s="17">
        <v>66.8</v>
      </c>
      <c r="CN15" s="17">
        <v>0</v>
      </c>
      <c r="CO15" s="17"/>
      <c r="CP15" s="17"/>
      <c r="CQ15" s="17"/>
      <c r="CR15" s="17"/>
      <c r="CS15" s="17">
        <v>10.199999999999999</v>
      </c>
      <c r="CT15" s="17">
        <v>0</v>
      </c>
      <c r="CU15" s="17">
        <v>0</v>
      </c>
      <c r="CV15" s="17">
        <v>66.400000000000006</v>
      </c>
      <c r="CW15" s="17">
        <v>0</v>
      </c>
      <c r="CX15" s="17">
        <v>10.7</v>
      </c>
      <c r="CY15" s="17">
        <v>0</v>
      </c>
      <c r="CZ15" s="17">
        <v>10</v>
      </c>
      <c r="DA15" s="17">
        <v>10.4</v>
      </c>
      <c r="DB15" s="17">
        <v>5.5</v>
      </c>
      <c r="DC15" s="17">
        <v>1.3</v>
      </c>
      <c r="DD15" s="17">
        <v>1.9</v>
      </c>
      <c r="DE15" s="17">
        <v>4.7</v>
      </c>
      <c r="DF15" s="17">
        <v>20.3</v>
      </c>
      <c r="DG15" s="17">
        <v>20</v>
      </c>
      <c r="DH15" s="17">
        <v>18.899999999999999</v>
      </c>
      <c r="DI15" s="17">
        <v>3.7</v>
      </c>
      <c r="DJ15" s="17">
        <v>18.5</v>
      </c>
      <c r="DK15" s="17">
        <v>0</v>
      </c>
      <c r="DL15" s="17">
        <v>0</v>
      </c>
      <c r="DM15" s="17">
        <v>15.7</v>
      </c>
      <c r="DN15" s="17">
        <v>36.5</v>
      </c>
      <c r="DO15" s="17">
        <v>4.8</v>
      </c>
      <c r="DP15" s="17">
        <v>2.4</v>
      </c>
      <c r="DQ15" s="17">
        <v>2.4</v>
      </c>
      <c r="DR15" s="17">
        <v>2.6</v>
      </c>
      <c r="DS15" s="17">
        <v>0</v>
      </c>
      <c r="DT15" s="17">
        <v>3.6</v>
      </c>
      <c r="DU15" s="17">
        <v>20.2</v>
      </c>
      <c r="DV15" s="17">
        <v>3</v>
      </c>
      <c r="DW15" s="17"/>
      <c r="DX15" s="17">
        <v>19.8</v>
      </c>
      <c r="DY15" s="17">
        <v>12.6</v>
      </c>
      <c r="DZ15" s="17">
        <v>19.899999999999999</v>
      </c>
      <c r="EA15" s="17">
        <v>20.3</v>
      </c>
      <c r="EB15" s="17">
        <v>20</v>
      </c>
      <c r="EC15" s="17">
        <v>8.1999999999999993</v>
      </c>
      <c r="ED15" s="17">
        <v>17.5</v>
      </c>
      <c r="EE15" s="17">
        <v>0</v>
      </c>
      <c r="EF15" s="17">
        <v>16.8</v>
      </c>
      <c r="EG15" s="17">
        <v>44.2</v>
      </c>
      <c r="EH15" s="17">
        <v>0</v>
      </c>
      <c r="EI15" s="17">
        <v>0</v>
      </c>
      <c r="EJ15" s="17">
        <v>20.9</v>
      </c>
      <c r="EK15" s="17">
        <v>8.4</v>
      </c>
      <c r="EL15" s="17">
        <v>7</v>
      </c>
      <c r="EM15" s="17">
        <v>20.399999999999999</v>
      </c>
      <c r="EN15" s="17">
        <v>20.399999999999999</v>
      </c>
      <c r="EO15" s="17">
        <v>20.2</v>
      </c>
      <c r="EP15" s="17">
        <v>6.6</v>
      </c>
      <c r="EQ15" s="17">
        <v>0</v>
      </c>
      <c r="ER15" s="17">
        <v>0</v>
      </c>
      <c r="ES15" s="17">
        <v>0.6</v>
      </c>
      <c r="ET15" s="17">
        <v>4.5</v>
      </c>
      <c r="EU15" s="17">
        <v>3.5</v>
      </c>
      <c r="EV15" s="17">
        <v>0</v>
      </c>
      <c r="EW15" s="17">
        <v>0</v>
      </c>
      <c r="EX15" s="17">
        <v>9.5</v>
      </c>
      <c r="EY15" s="17">
        <v>20</v>
      </c>
      <c r="EZ15" s="17"/>
      <c r="FA15" s="17">
        <v>42.68</v>
      </c>
      <c r="FB15" s="17">
        <v>26.41</v>
      </c>
      <c r="FC15" s="17">
        <v>29</v>
      </c>
      <c r="FD15" s="17">
        <v>3.4</v>
      </c>
      <c r="FE15" s="17">
        <v>16.5</v>
      </c>
      <c r="FF15" s="17">
        <v>9.57</v>
      </c>
      <c r="FG15" s="17">
        <v>6.7</v>
      </c>
      <c r="FH15" s="17">
        <v>6506.56</v>
      </c>
      <c r="FI15" s="15"/>
      <c r="FJ15" s="17">
        <v>24.106729999999999</v>
      </c>
      <c r="FK15" s="17">
        <v>8.0220000000000002</v>
      </c>
      <c r="FL15" s="17"/>
      <c r="FM15" s="17">
        <v>13.2</v>
      </c>
      <c r="FN15" s="17"/>
      <c r="FO15" s="17">
        <v>9.4717400000000005</v>
      </c>
      <c r="FP15" s="17">
        <v>9.1999999999999993</v>
      </c>
      <c r="FQ15" s="17">
        <v>16.2</v>
      </c>
      <c r="FR15" s="17">
        <v>80.200469999999996</v>
      </c>
    </row>
    <row r="16" spans="1:174" ht="24" customHeight="1" x14ac:dyDescent="0.35">
      <c r="A16" s="16" t="s">
        <v>62</v>
      </c>
      <c r="B16" s="16" t="s">
        <v>752</v>
      </c>
      <c r="C16" s="17"/>
      <c r="D16" s="17"/>
      <c r="E16" s="17">
        <v>648.29999999999995</v>
      </c>
      <c r="F16" s="17">
        <v>147.69999999999999</v>
      </c>
      <c r="G16" s="17"/>
      <c r="H16" s="17"/>
      <c r="I16" s="17">
        <v>89.2</v>
      </c>
      <c r="J16" s="17">
        <v>226.7</v>
      </c>
      <c r="K16" s="17"/>
      <c r="L16" s="17"/>
      <c r="M16" s="17">
        <v>105.2</v>
      </c>
      <c r="N16" s="17">
        <v>105.1</v>
      </c>
      <c r="O16" s="17">
        <v>105.4</v>
      </c>
      <c r="P16" s="17">
        <v>205.6</v>
      </c>
      <c r="Q16" s="17">
        <v>110.6</v>
      </c>
      <c r="R16" s="17">
        <v>68.900000000000006</v>
      </c>
      <c r="S16" s="17">
        <v>519.20000000000005</v>
      </c>
      <c r="T16" s="17">
        <v>10.4</v>
      </c>
      <c r="U16" s="17"/>
      <c r="V16" s="17"/>
      <c r="W16" s="17"/>
      <c r="X16" s="17"/>
      <c r="Y16" s="17">
        <v>160.4</v>
      </c>
      <c r="Z16" s="17">
        <v>7.2</v>
      </c>
      <c r="AA16" s="17">
        <v>3.2</v>
      </c>
      <c r="AB16" s="17">
        <v>0</v>
      </c>
      <c r="AC16" s="17">
        <v>6.5</v>
      </c>
      <c r="AD16" s="17">
        <v>15</v>
      </c>
      <c r="AE16" s="17">
        <v>142.80000000000001</v>
      </c>
      <c r="AF16" s="17">
        <v>8.9</v>
      </c>
      <c r="AG16" s="17"/>
      <c r="AH16" s="17"/>
      <c r="AI16" s="17"/>
      <c r="AJ16" s="17">
        <v>110.2</v>
      </c>
      <c r="AK16" s="17">
        <v>223.3</v>
      </c>
      <c r="AL16" s="17"/>
      <c r="AM16" s="17"/>
      <c r="AN16" s="17"/>
      <c r="AO16" s="17">
        <v>6.4</v>
      </c>
      <c r="AP16" s="17">
        <v>451.6</v>
      </c>
      <c r="AQ16" s="17">
        <v>81.900000000000006</v>
      </c>
      <c r="AR16" s="17">
        <v>145.19999999999999</v>
      </c>
      <c r="AS16" s="17">
        <v>42.3</v>
      </c>
      <c r="AT16" s="17">
        <v>18.5</v>
      </c>
      <c r="AU16" s="17">
        <v>19.7</v>
      </c>
      <c r="AV16" s="17">
        <v>86.6</v>
      </c>
      <c r="AW16" s="17">
        <v>0</v>
      </c>
      <c r="AX16" s="17">
        <v>0</v>
      </c>
      <c r="AY16" s="17">
        <v>0</v>
      </c>
      <c r="AZ16" s="17">
        <v>108.8</v>
      </c>
      <c r="BA16" s="17">
        <v>0</v>
      </c>
      <c r="BB16" s="17">
        <v>8.9</v>
      </c>
      <c r="BC16" s="17">
        <v>45.2</v>
      </c>
      <c r="BD16" s="17">
        <v>46.6</v>
      </c>
      <c r="BE16" s="17">
        <v>3.8</v>
      </c>
      <c r="BF16" s="17">
        <v>37.5</v>
      </c>
      <c r="BG16" s="17">
        <v>172</v>
      </c>
      <c r="BH16" s="17">
        <v>94.3</v>
      </c>
      <c r="BI16" s="17"/>
      <c r="BJ16" s="17"/>
      <c r="BK16" s="17">
        <v>0</v>
      </c>
      <c r="BL16" s="17"/>
      <c r="BM16" s="17"/>
      <c r="BN16" s="17"/>
      <c r="BO16" s="17">
        <v>86.5</v>
      </c>
      <c r="BP16" s="17">
        <v>126.6</v>
      </c>
      <c r="BQ16" s="17">
        <v>126.6</v>
      </c>
      <c r="BR16" s="17">
        <v>126.9</v>
      </c>
      <c r="BS16" s="17">
        <v>214.9</v>
      </c>
      <c r="BT16" s="17">
        <v>0</v>
      </c>
      <c r="BU16" s="17"/>
      <c r="BV16" s="17"/>
      <c r="BW16" s="17"/>
      <c r="BX16" s="17"/>
      <c r="BY16" s="17"/>
      <c r="BZ16" s="17"/>
      <c r="CA16" s="17"/>
      <c r="CB16" s="17">
        <v>2.1</v>
      </c>
      <c r="CC16" s="17">
        <v>128.80000000000001</v>
      </c>
      <c r="CD16" s="17">
        <v>129.30000000000001</v>
      </c>
      <c r="CE16" s="17">
        <v>63.3</v>
      </c>
      <c r="CF16" s="17">
        <v>74.7</v>
      </c>
      <c r="CG16" s="17">
        <v>29.9</v>
      </c>
      <c r="CH16" s="17"/>
      <c r="CI16" s="17"/>
      <c r="CJ16" s="17"/>
      <c r="CK16" s="17"/>
      <c r="CL16" s="17">
        <v>143.19999999999999</v>
      </c>
      <c r="CM16" s="17">
        <v>66.599999999999994</v>
      </c>
      <c r="CN16" s="17">
        <v>0</v>
      </c>
      <c r="CO16" s="17"/>
      <c r="CP16" s="17"/>
      <c r="CQ16" s="17"/>
      <c r="CR16" s="17"/>
      <c r="CS16" s="17">
        <v>9.8000000000000007</v>
      </c>
      <c r="CT16" s="17">
        <v>0</v>
      </c>
      <c r="CU16" s="17">
        <v>0</v>
      </c>
      <c r="CV16" s="17">
        <v>63.9</v>
      </c>
      <c r="CW16" s="17">
        <v>0</v>
      </c>
      <c r="CX16" s="17">
        <v>14.3</v>
      </c>
      <c r="CY16" s="17">
        <v>0</v>
      </c>
      <c r="CZ16" s="17">
        <v>10</v>
      </c>
      <c r="DA16" s="17">
        <v>10.4</v>
      </c>
      <c r="DB16" s="17">
        <v>5.5</v>
      </c>
      <c r="DC16" s="17">
        <v>1.3</v>
      </c>
      <c r="DD16" s="17">
        <v>1.9</v>
      </c>
      <c r="DE16" s="17">
        <v>4.7</v>
      </c>
      <c r="DF16" s="17">
        <v>20.100000000000001</v>
      </c>
      <c r="DG16" s="17">
        <v>20</v>
      </c>
      <c r="DH16" s="17">
        <v>18.899999999999999</v>
      </c>
      <c r="DI16" s="17">
        <v>3.7</v>
      </c>
      <c r="DJ16" s="17">
        <v>18.5</v>
      </c>
      <c r="DK16" s="17">
        <v>0</v>
      </c>
      <c r="DL16" s="17">
        <v>0</v>
      </c>
      <c r="DM16" s="17">
        <v>14</v>
      </c>
      <c r="DN16" s="17">
        <v>34.700000000000003</v>
      </c>
      <c r="DO16" s="17">
        <v>4.8</v>
      </c>
      <c r="DP16" s="17">
        <v>2.4</v>
      </c>
      <c r="DQ16" s="17">
        <v>2.4</v>
      </c>
      <c r="DR16" s="17">
        <v>2.6</v>
      </c>
      <c r="DS16" s="17">
        <v>0</v>
      </c>
      <c r="DT16" s="17">
        <v>3.5</v>
      </c>
      <c r="DU16" s="17">
        <v>20.3</v>
      </c>
      <c r="DV16" s="17">
        <v>3</v>
      </c>
      <c r="DW16" s="17"/>
      <c r="DX16" s="17">
        <v>19.8</v>
      </c>
      <c r="DY16" s="17">
        <v>12.6</v>
      </c>
      <c r="DZ16" s="17">
        <v>19.7</v>
      </c>
      <c r="EA16" s="17">
        <v>20.3</v>
      </c>
      <c r="EB16" s="17">
        <v>20</v>
      </c>
      <c r="EC16" s="17">
        <v>7.9</v>
      </c>
      <c r="ED16" s="17">
        <v>11.9</v>
      </c>
      <c r="EE16" s="17">
        <v>0</v>
      </c>
      <c r="EF16" s="17">
        <v>16.600000000000001</v>
      </c>
      <c r="EG16" s="17">
        <v>49.8</v>
      </c>
      <c r="EH16" s="17">
        <v>0.1</v>
      </c>
      <c r="EI16" s="17">
        <v>0</v>
      </c>
      <c r="EJ16" s="17">
        <v>20.9</v>
      </c>
      <c r="EK16" s="17">
        <v>8.4</v>
      </c>
      <c r="EL16" s="17">
        <v>7</v>
      </c>
      <c r="EM16" s="17">
        <v>20.399999999999999</v>
      </c>
      <c r="EN16" s="17">
        <v>20.399999999999999</v>
      </c>
      <c r="EO16" s="17">
        <v>20.2</v>
      </c>
      <c r="EP16" s="17">
        <v>8.9</v>
      </c>
      <c r="EQ16" s="17">
        <v>0</v>
      </c>
      <c r="ER16" s="17">
        <v>0</v>
      </c>
      <c r="ES16" s="17">
        <v>0.6</v>
      </c>
      <c r="ET16" s="17">
        <v>1.3</v>
      </c>
      <c r="EU16" s="17">
        <v>0.6</v>
      </c>
      <c r="EV16" s="17">
        <v>0</v>
      </c>
      <c r="EW16" s="17">
        <v>0</v>
      </c>
      <c r="EX16" s="17">
        <v>9.5</v>
      </c>
      <c r="EY16" s="17">
        <v>20</v>
      </c>
      <c r="EZ16" s="17"/>
      <c r="FA16" s="17">
        <v>42.79</v>
      </c>
      <c r="FB16" s="17">
        <v>26.33</v>
      </c>
      <c r="FC16" s="17">
        <v>29.1</v>
      </c>
      <c r="FD16" s="17">
        <v>3.4</v>
      </c>
      <c r="FE16" s="17">
        <v>16.2</v>
      </c>
      <c r="FF16" s="17">
        <v>9.5299999999999994</v>
      </c>
      <c r="FG16" s="17">
        <v>5.9</v>
      </c>
      <c r="FH16" s="17">
        <v>6449.35</v>
      </c>
      <c r="FI16" s="15"/>
      <c r="FJ16" s="17">
        <v>24.070730000000001</v>
      </c>
      <c r="FK16" s="17">
        <v>8.0250000000000004</v>
      </c>
      <c r="FL16" s="17"/>
      <c r="FM16" s="17">
        <v>13.2</v>
      </c>
      <c r="FN16" s="17"/>
      <c r="FO16" s="17">
        <v>9.4715000000000007</v>
      </c>
      <c r="FP16" s="17">
        <v>9.1999999999999993</v>
      </c>
      <c r="FQ16" s="17">
        <v>16.100000000000001</v>
      </c>
      <c r="FR16" s="17">
        <v>80.067229999999995</v>
      </c>
    </row>
    <row r="17" spans="1:174" ht="24" customHeight="1" x14ac:dyDescent="0.35">
      <c r="A17" s="16" t="s">
        <v>62</v>
      </c>
      <c r="B17" s="16" t="s">
        <v>753</v>
      </c>
      <c r="C17" s="17"/>
      <c r="D17" s="17"/>
      <c r="E17" s="17">
        <v>649.79999999999995</v>
      </c>
      <c r="F17" s="17">
        <v>148.19999999999999</v>
      </c>
      <c r="G17" s="17"/>
      <c r="H17" s="17"/>
      <c r="I17" s="17">
        <v>90</v>
      </c>
      <c r="J17" s="17">
        <v>227.9</v>
      </c>
      <c r="K17" s="17"/>
      <c r="L17" s="17"/>
      <c r="M17" s="17">
        <v>99.8</v>
      </c>
      <c r="N17" s="17">
        <v>100.5</v>
      </c>
      <c r="O17" s="17">
        <v>100.6</v>
      </c>
      <c r="P17" s="17">
        <v>204.1</v>
      </c>
      <c r="Q17" s="17">
        <v>109.6</v>
      </c>
      <c r="R17" s="17">
        <v>68.599999999999994</v>
      </c>
      <c r="S17" s="17">
        <v>558.6</v>
      </c>
      <c r="T17" s="17">
        <v>10.4</v>
      </c>
      <c r="U17" s="17"/>
      <c r="V17" s="17"/>
      <c r="W17" s="17"/>
      <c r="X17" s="17"/>
      <c r="Y17" s="17">
        <v>169.1</v>
      </c>
      <c r="Z17" s="17">
        <v>7.4</v>
      </c>
      <c r="AA17" s="17">
        <v>3.2</v>
      </c>
      <c r="AB17" s="17">
        <v>0</v>
      </c>
      <c r="AC17" s="17">
        <v>6.5</v>
      </c>
      <c r="AD17" s="17">
        <v>15</v>
      </c>
      <c r="AE17" s="17">
        <v>142.4</v>
      </c>
      <c r="AF17" s="17">
        <v>8.9</v>
      </c>
      <c r="AG17" s="17"/>
      <c r="AH17" s="17"/>
      <c r="AI17" s="17"/>
      <c r="AJ17" s="17">
        <v>111</v>
      </c>
      <c r="AK17" s="17">
        <v>221</v>
      </c>
      <c r="AL17" s="17"/>
      <c r="AM17" s="17"/>
      <c r="AN17" s="17"/>
      <c r="AO17" s="17">
        <v>6.5</v>
      </c>
      <c r="AP17" s="17">
        <v>344.9</v>
      </c>
      <c r="AQ17" s="17">
        <v>81.7</v>
      </c>
      <c r="AR17" s="17">
        <v>131.30000000000001</v>
      </c>
      <c r="AS17" s="17">
        <v>42.3</v>
      </c>
      <c r="AT17" s="17">
        <v>18.399999999999999</v>
      </c>
      <c r="AU17" s="17">
        <v>19.7</v>
      </c>
      <c r="AV17" s="17">
        <v>92.5</v>
      </c>
      <c r="AW17" s="17">
        <v>0</v>
      </c>
      <c r="AX17" s="17">
        <v>0</v>
      </c>
      <c r="AY17" s="17">
        <v>0</v>
      </c>
      <c r="AZ17" s="17">
        <v>108.7</v>
      </c>
      <c r="BA17" s="17">
        <v>0</v>
      </c>
      <c r="BB17" s="17">
        <v>9</v>
      </c>
      <c r="BC17" s="17">
        <v>45.5</v>
      </c>
      <c r="BD17" s="17">
        <v>47.3</v>
      </c>
      <c r="BE17" s="17">
        <v>3.8</v>
      </c>
      <c r="BF17" s="17">
        <v>37.4</v>
      </c>
      <c r="BG17" s="17">
        <v>172.1</v>
      </c>
      <c r="BH17" s="17">
        <v>94.9</v>
      </c>
      <c r="BI17" s="17"/>
      <c r="BJ17" s="17"/>
      <c r="BK17" s="17">
        <v>0</v>
      </c>
      <c r="BL17" s="17"/>
      <c r="BM17" s="17"/>
      <c r="BN17" s="17"/>
      <c r="BO17" s="17">
        <v>87</v>
      </c>
      <c r="BP17" s="17">
        <v>101.4</v>
      </c>
      <c r="BQ17" s="17">
        <v>101.4</v>
      </c>
      <c r="BR17" s="17">
        <v>101.3</v>
      </c>
      <c r="BS17" s="17">
        <v>195.1</v>
      </c>
      <c r="BT17" s="17">
        <v>0</v>
      </c>
      <c r="BU17" s="17"/>
      <c r="BV17" s="17"/>
      <c r="BW17" s="17"/>
      <c r="BX17" s="17"/>
      <c r="BY17" s="17"/>
      <c r="BZ17" s="17"/>
      <c r="CA17" s="17"/>
      <c r="CB17" s="17">
        <v>2.1</v>
      </c>
      <c r="CC17" s="17">
        <v>134</v>
      </c>
      <c r="CD17" s="17">
        <v>117.6</v>
      </c>
      <c r="CE17" s="17">
        <v>64.099999999999994</v>
      </c>
      <c r="CF17" s="17">
        <v>74.3</v>
      </c>
      <c r="CG17" s="17">
        <v>30.1</v>
      </c>
      <c r="CH17" s="17"/>
      <c r="CI17" s="17"/>
      <c r="CJ17" s="17"/>
      <c r="CK17" s="17"/>
      <c r="CL17" s="17">
        <v>143.19999999999999</v>
      </c>
      <c r="CM17" s="17">
        <v>66.599999999999994</v>
      </c>
      <c r="CN17" s="17">
        <v>0</v>
      </c>
      <c r="CO17" s="17"/>
      <c r="CP17" s="17"/>
      <c r="CQ17" s="17"/>
      <c r="CR17" s="17"/>
      <c r="CS17" s="17">
        <v>36</v>
      </c>
      <c r="CT17" s="17">
        <v>0</v>
      </c>
      <c r="CU17" s="17">
        <v>0</v>
      </c>
      <c r="CV17" s="17">
        <v>70.7</v>
      </c>
      <c r="CW17" s="17">
        <v>0</v>
      </c>
      <c r="CX17" s="17">
        <v>12.7</v>
      </c>
      <c r="CY17" s="17">
        <v>0</v>
      </c>
      <c r="CZ17" s="17">
        <v>10</v>
      </c>
      <c r="DA17" s="17">
        <v>10.4</v>
      </c>
      <c r="DB17" s="17">
        <v>5.5</v>
      </c>
      <c r="DC17" s="17">
        <v>1.3</v>
      </c>
      <c r="DD17" s="17">
        <v>1.9</v>
      </c>
      <c r="DE17" s="17">
        <v>4.7</v>
      </c>
      <c r="DF17" s="17">
        <v>20.2</v>
      </c>
      <c r="DG17" s="17">
        <v>20</v>
      </c>
      <c r="DH17" s="17">
        <v>18.899999999999999</v>
      </c>
      <c r="DI17" s="17">
        <v>3.7</v>
      </c>
      <c r="DJ17" s="17">
        <v>18.5</v>
      </c>
      <c r="DK17" s="17">
        <v>0</v>
      </c>
      <c r="DL17" s="17">
        <v>0</v>
      </c>
      <c r="DM17" s="17">
        <v>19.5</v>
      </c>
      <c r="DN17" s="17">
        <v>32.6</v>
      </c>
      <c r="DO17" s="17">
        <v>4.8</v>
      </c>
      <c r="DP17" s="17">
        <v>2.4</v>
      </c>
      <c r="DQ17" s="17">
        <v>2.4</v>
      </c>
      <c r="DR17" s="17">
        <v>2.6</v>
      </c>
      <c r="DS17" s="17">
        <v>0</v>
      </c>
      <c r="DT17" s="17">
        <v>3.6</v>
      </c>
      <c r="DU17" s="17">
        <v>20.2</v>
      </c>
      <c r="DV17" s="17">
        <v>3</v>
      </c>
      <c r="DW17" s="17"/>
      <c r="DX17" s="17">
        <v>19.8</v>
      </c>
      <c r="DY17" s="17">
        <v>12.6</v>
      </c>
      <c r="DZ17" s="17">
        <v>19.8</v>
      </c>
      <c r="EA17" s="17">
        <v>20.3</v>
      </c>
      <c r="EB17" s="17">
        <v>19.8</v>
      </c>
      <c r="EC17" s="17">
        <v>5.8</v>
      </c>
      <c r="ED17" s="17">
        <v>16.8</v>
      </c>
      <c r="EE17" s="17">
        <v>0</v>
      </c>
      <c r="EF17" s="17">
        <v>9.1</v>
      </c>
      <c r="EG17" s="17">
        <v>28.2</v>
      </c>
      <c r="EH17" s="17">
        <v>0</v>
      </c>
      <c r="EI17" s="17">
        <v>0</v>
      </c>
      <c r="EJ17" s="17">
        <v>21</v>
      </c>
      <c r="EK17" s="17">
        <v>8.4</v>
      </c>
      <c r="EL17" s="17">
        <v>7</v>
      </c>
      <c r="EM17" s="17">
        <v>20.399999999999999</v>
      </c>
      <c r="EN17" s="17">
        <v>20.399999999999999</v>
      </c>
      <c r="EO17" s="17">
        <v>20.2</v>
      </c>
      <c r="EP17" s="17">
        <v>9.3000000000000007</v>
      </c>
      <c r="EQ17" s="17">
        <v>0</v>
      </c>
      <c r="ER17" s="17">
        <v>0</v>
      </c>
      <c r="ES17" s="17">
        <v>0.6</v>
      </c>
      <c r="ET17" s="17">
        <v>6.5</v>
      </c>
      <c r="EU17" s="17">
        <v>4</v>
      </c>
      <c r="EV17" s="17">
        <v>0</v>
      </c>
      <c r="EW17" s="17">
        <v>0</v>
      </c>
      <c r="EX17" s="17">
        <v>9.5</v>
      </c>
      <c r="EY17" s="17">
        <v>19.899999999999999</v>
      </c>
      <c r="EZ17" s="17"/>
      <c r="FA17" s="17">
        <v>43.88</v>
      </c>
      <c r="FB17" s="17">
        <v>26.76</v>
      </c>
      <c r="FC17" s="17">
        <v>29.1</v>
      </c>
      <c r="FD17" s="17">
        <v>3.4</v>
      </c>
      <c r="FE17" s="17">
        <v>16.600000000000001</v>
      </c>
      <c r="FF17" s="17">
        <v>9.5399999999999991</v>
      </c>
      <c r="FG17" s="17">
        <v>7</v>
      </c>
      <c r="FH17" s="17">
        <v>6288.08</v>
      </c>
      <c r="FI17" s="15"/>
      <c r="FJ17" s="17">
        <v>24.100660000000001</v>
      </c>
      <c r="FK17" s="17">
        <v>8.0259999999999998</v>
      </c>
      <c r="FL17" s="17"/>
      <c r="FM17" s="17">
        <v>13.2</v>
      </c>
      <c r="FN17" s="17"/>
      <c r="FO17" s="17">
        <v>9.4718699999999991</v>
      </c>
      <c r="FP17" s="17">
        <v>9.1999999999999993</v>
      </c>
      <c r="FQ17" s="17">
        <v>16.100000000000001</v>
      </c>
      <c r="FR17" s="17">
        <v>80.098529999999997</v>
      </c>
    </row>
    <row r="18" spans="1:174" ht="24" customHeight="1" x14ac:dyDescent="0.35">
      <c r="A18" s="18" t="s">
        <v>62</v>
      </c>
      <c r="B18" s="18" t="s">
        <v>754</v>
      </c>
      <c r="C18" s="19"/>
      <c r="D18" s="19"/>
      <c r="E18" s="19">
        <v>643.79999999999995</v>
      </c>
      <c r="F18" s="19">
        <v>147.19999999999999</v>
      </c>
      <c r="G18" s="19"/>
      <c r="H18" s="19"/>
      <c r="I18" s="19">
        <v>89.9</v>
      </c>
      <c r="J18" s="19">
        <v>225.4</v>
      </c>
      <c r="K18" s="19"/>
      <c r="L18" s="19"/>
      <c r="M18" s="19">
        <v>103</v>
      </c>
      <c r="N18" s="19">
        <v>103.1</v>
      </c>
      <c r="O18" s="19">
        <v>102.8</v>
      </c>
      <c r="P18" s="19">
        <v>192.1</v>
      </c>
      <c r="Q18" s="19">
        <v>110.2</v>
      </c>
      <c r="R18" s="19">
        <v>68.7</v>
      </c>
      <c r="S18" s="19">
        <v>546.70000000000005</v>
      </c>
      <c r="T18" s="19">
        <v>10.4</v>
      </c>
      <c r="U18" s="19"/>
      <c r="V18" s="19"/>
      <c r="W18" s="19"/>
      <c r="X18" s="19"/>
      <c r="Y18" s="19">
        <v>162.19999999999999</v>
      </c>
      <c r="Z18" s="19">
        <v>7</v>
      </c>
      <c r="AA18" s="19">
        <v>3.1</v>
      </c>
      <c r="AB18" s="19">
        <v>0</v>
      </c>
      <c r="AC18" s="19">
        <v>6.5</v>
      </c>
      <c r="AD18" s="19">
        <v>15</v>
      </c>
      <c r="AE18" s="19">
        <v>142.4</v>
      </c>
      <c r="AF18" s="19">
        <v>8.9</v>
      </c>
      <c r="AG18" s="19"/>
      <c r="AH18" s="19"/>
      <c r="AI18" s="19"/>
      <c r="AJ18" s="19">
        <v>109.3</v>
      </c>
      <c r="AK18" s="19">
        <v>222.5</v>
      </c>
      <c r="AL18" s="19"/>
      <c r="AM18" s="19"/>
      <c r="AN18" s="19"/>
      <c r="AO18" s="19">
        <v>6.4</v>
      </c>
      <c r="AP18" s="19">
        <v>432.7</v>
      </c>
      <c r="AQ18" s="19">
        <v>81.900000000000006</v>
      </c>
      <c r="AR18" s="19">
        <v>147.19999999999999</v>
      </c>
      <c r="AS18" s="19">
        <v>41.6</v>
      </c>
      <c r="AT18" s="19">
        <v>18.5</v>
      </c>
      <c r="AU18" s="19">
        <v>19.7</v>
      </c>
      <c r="AV18" s="19">
        <v>88.5</v>
      </c>
      <c r="AW18" s="19">
        <v>0</v>
      </c>
      <c r="AX18" s="19">
        <v>0</v>
      </c>
      <c r="AY18" s="19">
        <v>0</v>
      </c>
      <c r="AZ18" s="19">
        <v>107.4</v>
      </c>
      <c r="BA18" s="19">
        <v>0</v>
      </c>
      <c r="BB18" s="19">
        <v>9</v>
      </c>
      <c r="BC18" s="19">
        <v>45.3</v>
      </c>
      <c r="BD18" s="19">
        <v>46.3</v>
      </c>
      <c r="BE18" s="19">
        <v>3.8</v>
      </c>
      <c r="BF18" s="19">
        <v>37.1</v>
      </c>
      <c r="BG18" s="19">
        <v>171.8</v>
      </c>
      <c r="BH18" s="19">
        <v>93.9</v>
      </c>
      <c r="BI18" s="19"/>
      <c r="BJ18" s="19"/>
      <c r="BK18" s="19">
        <v>0</v>
      </c>
      <c r="BL18" s="19"/>
      <c r="BM18" s="19"/>
      <c r="BN18" s="19"/>
      <c r="BO18" s="19">
        <v>85.9</v>
      </c>
      <c r="BP18" s="19">
        <v>94.6</v>
      </c>
      <c r="BQ18" s="19">
        <v>94.1</v>
      </c>
      <c r="BR18" s="19">
        <v>96.6</v>
      </c>
      <c r="BS18" s="19">
        <v>185.6</v>
      </c>
      <c r="BT18" s="19">
        <v>0</v>
      </c>
      <c r="BU18" s="19"/>
      <c r="BV18" s="19"/>
      <c r="BW18" s="19"/>
      <c r="BX18" s="19"/>
      <c r="BY18" s="19"/>
      <c r="BZ18" s="19"/>
      <c r="CA18" s="19"/>
      <c r="CB18" s="19">
        <v>2.1</v>
      </c>
      <c r="CC18" s="19">
        <v>122.9</v>
      </c>
      <c r="CD18" s="19">
        <v>129.5</v>
      </c>
      <c r="CE18" s="19">
        <v>62.8</v>
      </c>
      <c r="CF18" s="19">
        <v>71.7</v>
      </c>
      <c r="CG18" s="19">
        <v>29.6</v>
      </c>
      <c r="CH18" s="19"/>
      <c r="CI18" s="19"/>
      <c r="CJ18" s="19"/>
      <c r="CK18" s="19"/>
      <c r="CL18" s="19">
        <v>142.69999999999999</v>
      </c>
      <c r="CM18" s="19">
        <v>66</v>
      </c>
      <c r="CN18" s="19">
        <v>0</v>
      </c>
      <c r="CO18" s="19"/>
      <c r="CP18" s="19"/>
      <c r="CQ18" s="19"/>
      <c r="CR18" s="19"/>
      <c r="CS18" s="19">
        <v>50.8</v>
      </c>
      <c r="CT18" s="19">
        <v>0</v>
      </c>
      <c r="CU18" s="19">
        <v>0</v>
      </c>
      <c r="CV18" s="19">
        <v>84.6</v>
      </c>
      <c r="CW18" s="19">
        <v>0</v>
      </c>
      <c r="CX18" s="19">
        <v>14.4</v>
      </c>
      <c r="CY18" s="19">
        <v>0</v>
      </c>
      <c r="CZ18" s="19">
        <v>10</v>
      </c>
      <c r="DA18" s="19">
        <v>10.3</v>
      </c>
      <c r="DB18" s="19">
        <v>5.5</v>
      </c>
      <c r="DC18" s="19">
        <v>1.3</v>
      </c>
      <c r="DD18" s="19">
        <v>1.9</v>
      </c>
      <c r="DE18" s="19">
        <v>4.7</v>
      </c>
      <c r="DF18" s="19">
        <v>19.899999999999999</v>
      </c>
      <c r="DG18" s="19">
        <v>20</v>
      </c>
      <c r="DH18" s="19">
        <v>18.899999999999999</v>
      </c>
      <c r="DI18" s="19">
        <v>3.7</v>
      </c>
      <c r="DJ18" s="19">
        <v>18.5</v>
      </c>
      <c r="DK18" s="19">
        <v>0</v>
      </c>
      <c r="DL18" s="19">
        <v>0</v>
      </c>
      <c r="DM18" s="19">
        <v>24</v>
      </c>
      <c r="DN18" s="19">
        <v>50.6</v>
      </c>
      <c r="DO18" s="19">
        <v>4.8</v>
      </c>
      <c r="DP18" s="19">
        <v>2.4</v>
      </c>
      <c r="DQ18" s="19">
        <v>2.4</v>
      </c>
      <c r="DR18" s="19">
        <v>2.6</v>
      </c>
      <c r="DS18" s="19">
        <v>0</v>
      </c>
      <c r="DT18" s="19">
        <v>3.5</v>
      </c>
      <c r="DU18" s="19">
        <v>20.2</v>
      </c>
      <c r="DV18" s="19">
        <v>3</v>
      </c>
      <c r="DW18" s="19"/>
      <c r="DX18" s="19">
        <v>19.8</v>
      </c>
      <c r="DY18" s="19">
        <v>12.7</v>
      </c>
      <c r="DZ18" s="19">
        <v>19.399999999999999</v>
      </c>
      <c r="EA18" s="19">
        <v>20.2</v>
      </c>
      <c r="EB18" s="19">
        <v>20</v>
      </c>
      <c r="EC18" s="19">
        <v>9.3000000000000007</v>
      </c>
      <c r="ED18" s="19">
        <v>19.100000000000001</v>
      </c>
      <c r="EE18" s="19">
        <v>0</v>
      </c>
      <c r="EF18" s="19">
        <v>12.9</v>
      </c>
      <c r="EG18" s="19">
        <v>31.7</v>
      </c>
      <c r="EH18" s="19">
        <v>0</v>
      </c>
      <c r="EI18" s="19">
        <v>0</v>
      </c>
      <c r="EJ18" s="19">
        <v>20.9</v>
      </c>
      <c r="EK18" s="19">
        <v>8.4</v>
      </c>
      <c r="EL18" s="19">
        <v>6.9</v>
      </c>
      <c r="EM18" s="19">
        <v>20.399999999999999</v>
      </c>
      <c r="EN18" s="19">
        <v>20.399999999999999</v>
      </c>
      <c r="EO18" s="19">
        <v>20.2</v>
      </c>
      <c r="EP18" s="19">
        <v>8.6</v>
      </c>
      <c r="EQ18" s="19">
        <v>0</v>
      </c>
      <c r="ER18" s="19">
        <v>0</v>
      </c>
      <c r="ES18" s="19">
        <v>0.6</v>
      </c>
      <c r="ET18" s="19">
        <v>11.3</v>
      </c>
      <c r="EU18" s="19">
        <v>16.899999999999999</v>
      </c>
      <c r="EV18" s="19">
        <v>0</v>
      </c>
      <c r="EW18" s="19">
        <v>0</v>
      </c>
      <c r="EX18" s="19">
        <v>9.5</v>
      </c>
      <c r="EY18" s="19">
        <v>20</v>
      </c>
      <c r="EZ18" s="19"/>
      <c r="FA18" s="19">
        <v>42.94</v>
      </c>
      <c r="FB18" s="19">
        <v>26.54</v>
      </c>
      <c r="FC18" s="19">
        <v>28.9</v>
      </c>
      <c r="FD18" s="19">
        <v>3.5</v>
      </c>
      <c r="FE18" s="19">
        <v>16.399999999999999</v>
      </c>
      <c r="FF18" s="19">
        <v>9.5500000000000007</v>
      </c>
      <c r="FG18" s="19">
        <v>6.8</v>
      </c>
      <c r="FH18" s="19">
        <v>6397.23</v>
      </c>
      <c r="FI18" s="15"/>
      <c r="FJ18" s="19">
        <v>24.104800000000001</v>
      </c>
      <c r="FK18" s="19">
        <v>8.0259999999999998</v>
      </c>
      <c r="FL18" s="19"/>
      <c r="FM18" s="19">
        <v>13.2</v>
      </c>
      <c r="FN18" s="19"/>
      <c r="FO18" s="19">
        <v>9.4715199999999999</v>
      </c>
      <c r="FP18" s="19">
        <v>9.3000000000000007</v>
      </c>
      <c r="FQ18" s="19">
        <v>16.100000000000001</v>
      </c>
      <c r="FR18" s="19">
        <v>80.20232</v>
      </c>
    </row>
    <row r="19" spans="1:174" ht="24" customHeight="1" x14ac:dyDescent="0.35">
      <c r="A19" s="13" t="s">
        <v>62</v>
      </c>
      <c r="B19" s="13" t="s">
        <v>755</v>
      </c>
      <c r="C19" s="14"/>
      <c r="D19" s="14"/>
      <c r="E19" s="14">
        <v>652.5</v>
      </c>
      <c r="F19" s="14">
        <v>218.8</v>
      </c>
      <c r="G19" s="14"/>
      <c r="H19" s="14"/>
      <c r="I19" s="14">
        <v>89.8</v>
      </c>
      <c r="J19" s="14">
        <v>229</v>
      </c>
      <c r="K19" s="14"/>
      <c r="L19" s="14"/>
      <c r="M19" s="14">
        <v>102.8</v>
      </c>
      <c r="N19" s="14">
        <v>102.7</v>
      </c>
      <c r="O19" s="14">
        <v>102.8</v>
      </c>
      <c r="P19" s="14">
        <v>192.5</v>
      </c>
      <c r="Q19" s="14">
        <v>109.9</v>
      </c>
      <c r="R19" s="14">
        <v>67.400000000000006</v>
      </c>
      <c r="S19" s="14">
        <v>562.79999999999995</v>
      </c>
      <c r="T19" s="14">
        <v>0</v>
      </c>
      <c r="U19" s="14"/>
      <c r="V19" s="14"/>
      <c r="W19" s="14"/>
      <c r="X19" s="14"/>
      <c r="Y19" s="14">
        <v>167.9</v>
      </c>
      <c r="Z19" s="14">
        <v>7.8</v>
      </c>
      <c r="AA19" s="14">
        <v>3.2</v>
      </c>
      <c r="AB19" s="14">
        <v>0</v>
      </c>
      <c r="AC19" s="14">
        <v>6.5</v>
      </c>
      <c r="AD19" s="14">
        <v>15</v>
      </c>
      <c r="AE19" s="14">
        <v>143.30000000000001</v>
      </c>
      <c r="AF19" s="14">
        <v>8.9</v>
      </c>
      <c r="AG19" s="14"/>
      <c r="AH19" s="14"/>
      <c r="AI19" s="14"/>
      <c r="AJ19" s="14">
        <v>111.3</v>
      </c>
      <c r="AK19" s="14">
        <v>222.5</v>
      </c>
      <c r="AL19" s="14"/>
      <c r="AM19" s="14"/>
      <c r="AN19" s="14"/>
      <c r="AO19" s="14">
        <v>6.5</v>
      </c>
      <c r="AP19" s="14">
        <v>386.2</v>
      </c>
      <c r="AQ19" s="14">
        <v>81.900000000000006</v>
      </c>
      <c r="AR19" s="14">
        <v>149.30000000000001</v>
      </c>
      <c r="AS19" s="14">
        <v>42.4</v>
      </c>
      <c r="AT19" s="14">
        <v>18.5</v>
      </c>
      <c r="AU19" s="14">
        <v>19.7</v>
      </c>
      <c r="AV19" s="14">
        <v>91.9</v>
      </c>
      <c r="AW19" s="14">
        <v>0</v>
      </c>
      <c r="AX19" s="14">
        <v>0</v>
      </c>
      <c r="AY19" s="14">
        <v>0</v>
      </c>
      <c r="AZ19" s="14">
        <v>109.3</v>
      </c>
      <c r="BA19" s="14">
        <v>0</v>
      </c>
      <c r="BB19" s="14">
        <v>9</v>
      </c>
      <c r="BC19" s="14">
        <v>45.8</v>
      </c>
      <c r="BD19" s="14">
        <v>47</v>
      </c>
      <c r="BE19" s="14">
        <v>3.8</v>
      </c>
      <c r="BF19" s="14">
        <v>38</v>
      </c>
      <c r="BG19" s="14">
        <v>171.9</v>
      </c>
      <c r="BH19" s="14">
        <v>95.1</v>
      </c>
      <c r="BI19" s="14"/>
      <c r="BJ19" s="14"/>
      <c r="BK19" s="14">
        <v>0</v>
      </c>
      <c r="BL19" s="14"/>
      <c r="BM19" s="14"/>
      <c r="BN19" s="14"/>
      <c r="BO19" s="14">
        <v>87</v>
      </c>
      <c r="BP19" s="14">
        <v>92.5</v>
      </c>
      <c r="BQ19" s="14">
        <v>92.2</v>
      </c>
      <c r="BR19" s="14">
        <v>92.2</v>
      </c>
      <c r="BS19" s="14">
        <v>180.8</v>
      </c>
      <c r="BT19" s="14">
        <v>0</v>
      </c>
      <c r="BU19" s="14"/>
      <c r="BV19" s="14"/>
      <c r="BW19" s="14"/>
      <c r="BX19" s="14"/>
      <c r="BY19" s="14"/>
      <c r="BZ19" s="14"/>
      <c r="CA19" s="14"/>
      <c r="CB19" s="14">
        <v>2.1</v>
      </c>
      <c r="CC19" s="14">
        <v>115.5</v>
      </c>
      <c r="CD19" s="14">
        <v>123.5</v>
      </c>
      <c r="CE19" s="14">
        <v>63.1</v>
      </c>
      <c r="CF19" s="14">
        <v>72.3</v>
      </c>
      <c r="CG19" s="14">
        <v>30.3</v>
      </c>
      <c r="CH19" s="14"/>
      <c r="CI19" s="14"/>
      <c r="CJ19" s="14"/>
      <c r="CK19" s="14"/>
      <c r="CL19" s="14">
        <v>143.4</v>
      </c>
      <c r="CM19" s="14">
        <v>66.599999999999994</v>
      </c>
      <c r="CN19" s="14">
        <v>0</v>
      </c>
      <c r="CO19" s="14"/>
      <c r="CP19" s="14"/>
      <c r="CQ19" s="14"/>
      <c r="CR19" s="14"/>
      <c r="CS19" s="14">
        <v>50.7</v>
      </c>
      <c r="CT19" s="14">
        <v>0</v>
      </c>
      <c r="CU19" s="14">
        <v>0</v>
      </c>
      <c r="CV19" s="14">
        <v>94.3</v>
      </c>
      <c r="CW19" s="14">
        <v>0</v>
      </c>
      <c r="CX19" s="14">
        <v>15.4</v>
      </c>
      <c r="CY19" s="14">
        <v>0</v>
      </c>
      <c r="CZ19" s="14">
        <v>10</v>
      </c>
      <c r="DA19" s="14">
        <v>10.3</v>
      </c>
      <c r="DB19" s="14">
        <v>5.5</v>
      </c>
      <c r="DC19" s="14">
        <v>1.3</v>
      </c>
      <c r="DD19" s="14">
        <v>1.9</v>
      </c>
      <c r="DE19" s="14">
        <v>4.7</v>
      </c>
      <c r="DF19" s="14">
        <v>20.399999999999999</v>
      </c>
      <c r="DG19" s="14">
        <v>20</v>
      </c>
      <c r="DH19" s="14">
        <v>19</v>
      </c>
      <c r="DI19" s="14">
        <v>3.8</v>
      </c>
      <c r="DJ19" s="14">
        <v>18.5</v>
      </c>
      <c r="DK19" s="14">
        <v>0</v>
      </c>
      <c r="DL19" s="14">
        <v>0</v>
      </c>
      <c r="DM19" s="14">
        <v>25.3</v>
      </c>
      <c r="DN19" s="14">
        <v>51.5</v>
      </c>
      <c r="DO19" s="14">
        <v>4.8</v>
      </c>
      <c r="DP19" s="14">
        <v>2.4</v>
      </c>
      <c r="DQ19" s="14">
        <v>2.4</v>
      </c>
      <c r="DR19" s="14">
        <v>2.6</v>
      </c>
      <c r="DS19" s="14">
        <v>0</v>
      </c>
      <c r="DT19" s="14">
        <v>3.4</v>
      </c>
      <c r="DU19" s="14">
        <v>20.3</v>
      </c>
      <c r="DV19" s="14">
        <v>3</v>
      </c>
      <c r="DW19" s="14"/>
      <c r="DX19" s="14">
        <v>19.8</v>
      </c>
      <c r="DY19" s="14">
        <v>12.6</v>
      </c>
      <c r="DZ19" s="14">
        <v>19.600000000000001</v>
      </c>
      <c r="EA19" s="14">
        <v>20.3</v>
      </c>
      <c r="EB19" s="14">
        <v>20</v>
      </c>
      <c r="EC19" s="14">
        <v>14.3</v>
      </c>
      <c r="ED19" s="14">
        <v>14.9</v>
      </c>
      <c r="EE19" s="14">
        <v>0</v>
      </c>
      <c r="EF19" s="14">
        <v>12.7</v>
      </c>
      <c r="EG19" s="14">
        <v>33.799999999999997</v>
      </c>
      <c r="EH19" s="14">
        <v>0</v>
      </c>
      <c r="EI19" s="14">
        <v>0</v>
      </c>
      <c r="EJ19" s="14">
        <v>20.9</v>
      </c>
      <c r="EK19" s="14">
        <v>8.4</v>
      </c>
      <c r="EL19" s="14">
        <v>7</v>
      </c>
      <c r="EM19" s="14">
        <v>20.399999999999999</v>
      </c>
      <c r="EN19" s="14">
        <v>20.399999999999999</v>
      </c>
      <c r="EO19" s="14">
        <v>20.2</v>
      </c>
      <c r="EP19" s="14">
        <v>12.2</v>
      </c>
      <c r="EQ19" s="14">
        <v>0</v>
      </c>
      <c r="ER19" s="14">
        <v>0</v>
      </c>
      <c r="ES19" s="14">
        <v>0.6</v>
      </c>
      <c r="ET19" s="14">
        <v>48.1</v>
      </c>
      <c r="EU19" s="14">
        <v>44.4</v>
      </c>
      <c r="EV19" s="14">
        <v>0</v>
      </c>
      <c r="EW19" s="14">
        <v>0</v>
      </c>
      <c r="EX19" s="14">
        <v>9.5</v>
      </c>
      <c r="EY19" s="14">
        <v>20</v>
      </c>
      <c r="EZ19" s="14"/>
      <c r="FA19" s="14">
        <v>42.47</v>
      </c>
      <c r="FB19" s="14">
        <v>26.46</v>
      </c>
      <c r="FC19" s="14">
        <v>28.8</v>
      </c>
      <c r="FD19" s="14">
        <v>3.4</v>
      </c>
      <c r="FE19" s="14">
        <v>16.3</v>
      </c>
      <c r="FF19" s="14">
        <v>9.56</v>
      </c>
      <c r="FG19" s="14">
        <v>6.4</v>
      </c>
      <c r="FH19" s="14">
        <v>6520.19</v>
      </c>
      <c r="FI19" s="15"/>
      <c r="FJ19" s="14">
        <v>24.116499999999998</v>
      </c>
      <c r="FK19" s="14">
        <v>8.0269999999999992</v>
      </c>
      <c r="FL19" s="14"/>
      <c r="FM19" s="14">
        <v>13.2</v>
      </c>
      <c r="FN19" s="14"/>
      <c r="FO19" s="14">
        <v>9.4715199999999999</v>
      </c>
      <c r="FP19" s="14">
        <v>9.1999999999999993</v>
      </c>
      <c r="FQ19" s="14">
        <v>16.100000000000001</v>
      </c>
      <c r="FR19" s="14">
        <v>80.115020000000001</v>
      </c>
    </row>
    <row r="20" spans="1:174" ht="24" customHeight="1" x14ac:dyDescent="0.35">
      <c r="A20" s="16" t="s">
        <v>62</v>
      </c>
      <c r="B20" s="16" t="s">
        <v>756</v>
      </c>
      <c r="C20" s="17"/>
      <c r="D20" s="17"/>
      <c r="E20" s="17">
        <v>636.70000000000005</v>
      </c>
      <c r="F20" s="17">
        <v>217.1</v>
      </c>
      <c r="G20" s="17"/>
      <c r="H20" s="17"/>
      <c r="I20" s="17">
        <v>87.9</v>
      </c>
      <c r="J20" s="17">
        <v>221</v>
      </c>
      <c r="K20" s="17"/>
      <c r="L20" s="17"/>
      <c r="M20" s="17">
        <v>103.1</v>
      </c>
      <c r="N20" s="17">
        <v>102.2</v>
      </c>
      <c r="O20" s="17">
        <v>102.3</v>
      </c>
      <c r="P20" s="17">
        <v>192</v>
      </c>
      <c r="Q20" s="17">
        <v>111.3</v>
      </c>
      <c r="R20" s="17">
        <v>67.8</v>
      </c>
      <c r="S20" s="17">
        <v>536</v>
      </c>
      <c r="T20" s="17">
        <v>0</v>
      </c>
      <c r="U20" s="17"/>
      <c r="V20" s="17"/>
      <c r="W20" s="17"/>
      <c r="X20" s="17"/>
      <c r="Y20" s="17">
        <v>157.4</v>
      </c>
      <c r="Z20" s="17">
        <v>6.5</v>
      </c>
      <c r="AA20" s="17">
        <v>2.7</v>
      </c>
      <c r="AB20" s="17">
        <v>0</v>
      </c>
      <c r="AC20" s="17">
        <v>6.5</v>
      </c>
      <c r="AD20" s="17">
        <v>15</v>
      </c>
      <c r="AE20" s="17">
        <v>141.6</v>
      </c>
      <c r="AF20" s="17">
        <v>8.8000000000000007</v>
      </c>
      <c r="AG20" s="17"/>
      <c r="AH20" s="17"/>
      <c r="AI20" s="17"/>
      <c r="AJ20" s="17">
        <v>108.3</v>
      </c>
      <c r="AK20" s="17">
        <v>222.4</v>
      </c>
      <c r="AL20" s="17"/>
      <c r="AM20" s="17"/>
      <c r="AN20" s="17"/>
      <c r="AO20" s="17">
        <v>6.4</v>
      </c>
      <c r="AP20" s="17">
        <v>399.8</v>
      </c>
      <c r="AQ20" s="17">
        <v>81.7</v>
      </c>
      <c r="AR20" s="17">
        <v>134.9</v>
      </c>
      <c r="AS20" s="17">
        <v>40.9</v>
      </c>
      <c r="AT20" s="17">
        <v>18.5</v>
      </c>
      <c r="AU20" s="17">
        <v>19.7</v>
      </c>
      <c r="AV20" s="17">
        <v>83.8</v>
      </c>
      <c r="AW20" s="17">
        <v>0</v>
      </c>
      <c r="AX20" s="17">
        <v>0</v>
      </c>
      <c r="AY20" s="17">
        <v>0</v>
      </c>
      <c r="AZ20" s="17">
        <v>105.2</v>
      </c>
      <c r="BA20" s="17">
        <v>0</v>
      </c>
      <c r="BB20" s="17">
        <v>8.9</v>
      </c>
      <c r="BC20" s="17">
        <v>43</v>
      </c>
      <c r="BD20" s="17">
        <v>46</v>
      </c>
      <c r="BE20" s="17">
        <v>3.8</v>
      </c>
      <c r="BF20" s="17">
        <v>36.6</v>
      </c>
      <c r="BG20" s="17">
        <v>172.3</v>
      </c>
      <c r="BH20" s="17">
        <v>92.9</v>
      </c>
      <c r="BI20" s="17"/>
      <c r="BJ20" s="17"/>
      <c r="BK20" s="17">
        <v>0</v>
      </c>
      <c r="BL20" s="17"/>
      <c r="BM20" s="17"/>
      <c r="BN20" s="17"/>
      <c r="BO20" s="17">
        <v>84.9</v>
      </c>
      <c r="BP20" s="17">
        <v>103</v>
      </c>
      <c r="BQ20" s="17">
        <v>103.4</v>
      </c>
      <c r="BR20" s="17">
        <v>106.4</v>
      </c>
      <c r="BS20" s="17">
        <v>180.5</v>
      </c>
      <c r="BT20" s="17">
        <v>0</v>
      </c>
      <c r="BU20" s="17"/>
      <c r="BV20" s="17"/>
      <c r="BW20" s="17"/>
      <c r="BX20" s="17"/>
      <c r="BY20" s="17"/>
      <c r="BZ20" s="17"/>
      <c r="CA20" s="17"/>
      <c r="CB20" s="17">
        <v>2.1</v>
      </c>
      <c r="CC20" s="17">
        <v>112.2</v>
      </c>
      <c r="CD20" s="17">
        <v>119.2</v>
      </c>
      <c r="CE20" s="17">
        <v>59.7</v>
      </c>
      <c r="CF20" s="17">
        <v>69</v>
      </c>
      <c r="CG20" s="17">
        <v>29</v>
      </c>
      <c r="CH20" s="17"/>
      <c r="CI20" s="17"/>
      <c r="CJ20" s="17"/>
      <c r="CK20" s="17"/>
      <c r="CL20" s="17">
        <v>143.1</v>
      </c>
      <c r="CM20" s="17">
        <v>66.099999999999994</v>
      </c>
      <c r="CN20" s="17">
        <v>0</v>
      </c>
      <c r="CO20" s="17"/>
      <c r="CP20" s="17"/>
      <c r="CQ20" s="17"/>
      <c r="CR20" s="17"/>
      <c r="CS20" s="17">
        <v>50.9</v>
      </c>
      <c r="CT20" s="17">
        <v>0</v>
      </c>
      <c r="CU20" s="17">
        <v>0</v>
      </c>
      <c r="CV20" s="17">
        <v>99.3</v>
      </c>
      <c r="CW20" s="17">
        <v>0</v>
      </c>
      <c r="CX20" s="17">
        <v>15.2</v>
      </c>
      <c r="CY20" s="17">
        <v>0</v>
      </c>
      <c r="CZ20" s="17">
        <v>10</v>
      </c>
      <c r="DA20" s="17">
        <v>10.3</v>
      </c>
      <c r="DB20" s="17">
        <v>5.5</v>
      </c>
      <c r="DC20" s="17">
        <v>1.3</v>
      </c>
      <c r="DD20" s="17">
        <v>1.9</v>
      </c>
      <c r="DE20" s="17">
        <v>4.7</v>
      </c>
      <c r="DF20" s="17">
        <v>19.7</v>
      </c>
      <c r="DG20" s="17">
        <v>20</v>
      </c>
      <c r="DH20" s="17">
        <v>18.899999999999999</v>
      </c>
      <c r="DI20" s="17">
        <v>3.8</v>
      </c>
      <c r="DJ20" s="17">
        <v>18.5</v>
      </c>
      <c r="DK20" s="17">
        <v>0</v>
      </c>
      <c r="DL20" s="17">
        <v>0</v>
      </c>
      <c r="DM20" s="17">
        <v>28.3</v>
      </c>
      <c r="DN20" s="17">
        <v>56.5</v>
      </c>
      <c r="DO20" s="17">
        <v>4.8</v>
      </c>
      <c r="DP20" s="17">
        <v>2.4</v>
      </c>
      <c r="DQ20" s="17">
        <v>2.4</v>
      </c>
      <c r="DR20" s="17">
        <v>2.6</v>
      </c>
      <c r="DS20" s="17">
        <v>0</v>
      </c>
      <c r="DT20" s="17">
        <v>3.6</v>
      </c>
      <c r="DU20" s="17">
        <v>20.2</v>
      </c>
      <c r="DV20" s="17">
        <v>3</v>
      </c>
      <c r="DW20" s="17"/>
      <c r="DX20" s="17">
        <v>19.8</v>
      </c>
      <c r="DY20" s="17">
        <v>12.6</v>
      </c>
      <c r="DZ20" s="17">
        <v>19.399999999999999</v>
      </c>
      <c r="EA20" s="17">
        <v>20.2</v>
      </c>
      <c r="EB20" s="17">
        <v>20</v>
      </c>
      <c r="EC20" s="17">
        <v>14.4</v>
      </c>
      <c r="ED20" s="17">
        <v>11.1</v>
      </c>
      <c r="EE20" s="17">
        <v>0</v>
      </c>
      <c r="EF20" s="17">
        <v>8.4</v>
      </c>
      <c r="EG20" s="17">
        <v>26.6</v>
      </c>
      <c r="EH20" s="17">
        <v>0</v>
      </c>
      <c r="EI20" s="17">
        <v>0</v>
      </c>
      <c r="EJ20" s="17">
        <v>20.9</v>
      </c>
      <c r="EK20" s="17">
        <v>8.4</v>
      </c>
      <c r="EL20" s="17">
        <v>6.9</v>
      </c>
      <c r="EM20" s="17">
        <v>20.399999999999999</v>
      </c>
      <c r="EN20" s="17">
        <v>20.399999999999999</v>
      </c>
      <c r="EO20" s="17">
        <v>20.2</v>
      </c>
      <c r="EP20" s="17">
        <v>9.4</v>
      </c>
      <c r="EQ20" s="17">
        <v>0</v>
      </c>
      <c r="ER20" s="17">
        <v>0</v>
      </c>
      <c r="ES20" s="17">
        <v>0.6</v>
      </c>
      <c r="ET20" s="17">
        <v>69.400000000000006</v>
      </c>
      <c r="EU20" s="17">
        <v>70.599999999999994</v>
      </c>
      <c r="EV20" s="17">
        <v>0</v>
      </c>
      <c r="EW20" s="17">
        <v>0</v>
      </c>
      <c r="EX20" s="17">
        <v>9.4</v>
      </c>
      <c r="EY20" s="17">
        <v>20</v>
      </c>
      <c r="EZ20" s="17"/>
      <c r="FA20" s="17">
        <v>42.5</v>
      </c>
      <c r="FB20" s="17">
        <v>26.49</v>
      </c>
      <c r="FC20" s="17">
        <v>29</v>
      </c>
      <c r="FD20" s="17">
        <v>3.4</v>
      </c>
      <c r="FE20" s="17">
        <v>16.399999999999999</v>
      </c>
      <c r="FF20" s="17">
        <v>9.59</v>
      </c>
      <c r="FG20" s="17">
        <v>6.3</v>
      </c>
      <c r="FH20" s="17">
        <v>6486.18</v>
      </c>
      <c r="FI20" s="15"/>
      <c r="FJ20" s="17">
        <v>24.087350000000001</v>
      </c>
      <c r="FK20" s="17">
        <v>8.0259999999999998</v>
      </c>
      <c r="FL20" s="17"/>
      <c r="FM20" s="17">
        <v>13.2</v>
      </c>
      <c r="FN20" s="17"/>
      <c r="FO20" s="17">
        <v>9.4713499999999993</v>
      </c>
      <c r="FP20" s="17">
        <v>9.1</v>
      </c>
      <c r="FQ20" s="17">
        <v>16.100000000000001</v>
      </c>
      <c r="FR20" s="17">
        <v>79.984700000000004</v>
      </c>
    </row>
    <row r="21" spans="1:174" ht="24" customHeight="1" x14ac:dyDescent="0.35">
      <c r="A21" s="16" t="s">
        <v>62</v>
      </c>
      <c r="B21" s="16" t="s">
        <v>757</v>
      </c>
      <c r="C21" s="17"/>
      <c r="D21" s="17"/>
      <c r="E21" s="17">
        <v>651.9</v>
      </c>
      <c r="F21" s="17">
        <v>219.3</v>
      </c>
      <c r="G21" s="17"/>
      <c r="H21" s="17"/>
      <c r="I21" s="17">
        <v>89.9</v>
      </c>
      <c r="J21" s="17">
        <v>227.4</v>
      </c>
      <c r="K21" s="17"/>
      <c r="L21" s="17"/>
      <c r="M21" s="17">
        <v>105</v>
      </c>
      <c r="N21" s="17">
        <v>105.5</v>
      </c>
      <c r="O21" s="17">
        <v>105.7</v>
      </c>
      <c r="P21" s="17">
        <v>203.5</v>
      </c>
      <c r="Q21" s="17">
        <v>109.5</v>
      </c>
      <c r="R21" s="17">
        <v>66.7</v>
      </c>
      <c r="S21" s="17">
        <v>562.20000000000005</v>
      </c>
      <c r="T21" s="17">
        <v>0</v>
      </c>
      <c r="U21" s="17"/>
      <c r="V21" s="17"/>
      <c r="W21" s="17"/>
      <c r="X21" s="17"/>
      <c r="Y21" s="17">
        <v>162.30000000000001</v>
      </c>
      <c r="Z21" s="17">
        <v>7.5</v>
      </c>
      <c r="AA21" s="17">
        <v>3.1</v>
      </c>
      <c r="AB21" s="17">
        <v>0</v>
      </c>
      <c r="AC21" s="17">
        <v>6.4</v>
      </c>
      <c r="AD21" s="17">
        <v>15</v>
      </c>
      <c r="AE21" s="17">
        <v>143.4</v>
      </c>
      <c r="AF21" s="17">
        <v>8.8000000000000007</v>
      </c>
      <c r="AG21" s="17"/>
      <c r="AH21" s="17"/>
      <c r="AI21" s="17"/>
      <c r="AJ21" s="17">
        <v>110.6</v>
      </c>
      <c r="AK21" s="17">
        <v>223.4</v>
      </c>
      <c r="AL21" s="17"/>
      <c r="AM21" s="17"/>
      <c r="AN21" s="17"/>
      <c r="AO21" s="17">
        <v>6.4</v>
      </c>
      <c r="AP21" s="17">
        <v>465.7</v>
      </c>
      <c r="AQ21" s="17">
        <v>81.8</v>
      </c>
      <c r="AR21" s="17">
        <v>148.4</v>
      </c>
      <c r="AS21" s="17">
        <v>42.4</v>
      </c>
      <c r="AT21" s="17">
        <v>18.600000000000001</v>
      </c>
      <c r="AU21" s="17">
        <v>19.7</v>
      </c>
      <c r="AV21" s="17">
        <v>87.9</v>
      </c>
      <c r="AW21" s="17">
        <v>0</v>
      </c>
      <c r="AX21" s="17">
        <v>0</v>
      </c>
      <c r="AY21" s="17">
        <v>0</v>
      </c>
      <c r="AZ21" s="17">
        <v>108.8</v>
      </c>
      <c r="BA21" s="17">
        <v>0</v>
      </c>
      <c r="BB21" s="17">
        <v>8.9</v>
      </c>
      <c r="BC21" s="17">
        <v>45.4</v>
      </c>
      <c r="BD21" s="17">
        <v>46.9</v>
      </c>
      <c r="BE21" s="17">
        <v>3.8</v>
      </c>
      <c r="BF21" s="17">
        <v>37.5</v>
      </c>
      <c r="BG21" s="17">
        <v>172</v>
      </c>
      <c r="BH21" s="17">
        <v>94.8</v>
      </c>
      <c r="BI21" s="17"/>
      <c r="BJ21" s="17"/>
      <c r="BK21" s="17">
        <v>0</v>
      </c>
      <c r="BL21" s="17"/>
      <c r="BM21" s="17"/>
      <c r="BN21" s="17"/>
      <c r="BO21" s="17">
        <v>86.9</v>
      </c>
      <c r="BP21" s="17">
        <v>113.6</v>
      </c>
      <c r="BQ21" s="17">
        <v>113.4</v>
      </c>
      <c r="BR21" s="17">
        <v>112.7</v>
      </c>
      <c r="BS21" s="17">
        <v>196.2</v>
      </c>
      <c r="BT21" s="17">
        <v>0</v>
      </c>
      <c r="BU21" s="17"/>
      <c r="BV21" s="17"/>
      <c r="BW21" s="17"/>
      <c r="BX21" s="17"/>
      <c r="BY21" s="17"/>
      <c r="BZ21" s="17"/>
      <c r="CA21" s="17"/>
      <c r="CB21" s="17">
        <v>2.1</v>
      </c>
      <c r="CC21" s="17">
        <v>164.9</v>
      </c>
      <c r="CD21" s="17">
        <v>131.9</v>
      </c>
      <c r="CE21" s="17">
        <v>62.1</v>
      </c>
      <c r="CF21" s="17">
        <v>70.3</v>
      </c>
      <c r="CG21" s="17">
        <v>30</v>
      </c>
      <c r="CH21" s="17"/>
      <c r="CI21" s="17"/>
      <c r="CJ21" s="17"/>
      <c r="CK21" s="17"/>
      <c r="CL21" s="17">
        <v>143.6</v>
      </c>
      <c r="CM21" s="17">
        <v>67.2</v>
      </c>
      <c r="CN21" s="17">
        <v>0</v>
      </c>
      <c r="CO21" s="17"/>
      <c r="CP21" s="17"/>
      <c r="CQ21" s="17"/>
      <c r="CR21" s="17"/>
      <c r="CS21" s="17">
        <v>50.4</v>
      </c>
      <c r="CT21" s="17">
        <v>0</v>
      </c>
      <c r="CU21" s="17">
        <v>0</v>
      </c>
      <c r="CV21" s="17">
        <v>90.2</v>
      </c>
      <c r="CW21" s="17">
        <v>0</v>
      </c>
      <c r="CX21" s="17">
        <v>13.1</v>
      </c>
      <c r="CY21" s="17">
        <v>0</v>
      </c>
      <c r="CZ21" s="17">
        <v>10</v>
      </c>
      <c r="DA21" s="17">
        <v>10.4</v>
      </c>
      <c r="DB21" s="17">
        <v>5.5</v>
      </c>
      <c r="DC21" s="17">
        <v>1.3</v>
      </c>
      <c r="DD21" s="17">
        <v>1.9</v>
      </c>
      <c r="DE21" s="17">
        <v>4.5999999999999996</v>
      </c>
      <c r="DF21" s="17">
        <v>20.100000000000001</v>
      </c>
      <c r="DG21" s="17">
        <v>20</v>
      </c>
      <c r="DH21" s="17">
        <v>18.899999999999999</v>
      </c>
      <c r="DI21" s="17">
        <v>3.8</v>
      </c>
      <c r="DJ21" s="17">
        <v>18.5</v>
      </c>
      <c r="DK21" s="17">
        <v>0</v>
      </c>
      <c r="DL21" s="17">
        <v>0</v>
      </c>
      <c r="DM21" s="17">
        <v>28.7</v>
      </c>
      <c r="DN21" s="17">
        <v>62.8</v>
      </c>
      <c r="DO21" s="17">
        <v>4.8</v>
      </c>
      <c r="DP21" s="17">
        <v>2.4</v>
      </c>
      <c r="DQ21" s="17">
        <v>2.4</v>
      </c>
      <c r="DR21" s="17">
        <v>2.6</v>
      </c>
      <c r="DS21" s="17">
        <v>0</v>
      </c>
      <c r="DT21" s="17">
        <v>3.7</v>
      </c>
      <c r="DU21" s="17">
        <v>20.2</v>
      </c>
      <c r="DV21" s="17">
        <v>3</v>
      </c>
      <c r="DW21" s="17"/>
      <c r="DX21" s="17">
        <v>19.8</v>
      </c>
      <c r="DY21" s="17">
        <v>12.6</v>
      </c>
      <c r="DZ21" s="17">
        <v>19.600000000000001</v>
      </c>
      <c r="EA21" s="17">
        <v>20.3</v>
      </c>
      <c r="EB21" s="17">
        <v>19.899999999999999</v>
      </c>
      <c r="EC21" s="17">
        <v>12.5</v>
      </c>
      <c r="ED21" s="17">
        <v>12.8</v>
      </c>
      <c r="EE21" s="17">
        <v>0</v>
      </c>
      <c r="EF21" s="17">
        <v>9.6</v>
      </c>
      <c r="EG21" s="17">
        <v>24</v>
      </c>
      <c r="EH21" s="17">
        <v>0</v>
      </c>
      <c r="EI21" s="17">
        <v>0</v>
      </c>
      <c r="EJ21" s="17">
        <v>20.9</v>
      </c>
      <c r="EK21" s="17">
        <v>8.4</v>
      </c>
      <c r="EL21" s="17">
        <v>7</v>
      </c>
      <c r="EM21" s="17">
        <v>20.399999999999999</v>
      </c>
      <c r="EN21" s="17">
        <v>20.399999999999999</v>
      </c>
      <c r="EO21" s="17">
        <v>20.2</v>
      </c>
      <c r="EP21" s="17">
        <v>6.5</v>
      </c>
      <c r="EQ21" s="17">
        <v>0</v>
      </c>
      <c r="ER21" s="17">
        <v>0</v>
      </c>
      <c r="ES21" s="17">
        <v>0.6</v>
      </c>
      <c r="ET21" s="17">
        <v>38.9</v>
      </c>
      <c r="EU21" s="17">
        <v>37.799999999999997</v>
      </c>
      <c r="EV21" s="17">
        <v>0</v>
      </c>
      <c r="EW21" s="17">
        <v>0</v>
      </c>
      <c r="EX21" s="17">
        <v>9.4</v>
      </c>
      <c r="EY21" s="17">
        <v>20</v>
      </c>
      <c r="EZ21" s="17"/>
      <c r="FA21" s="17">
        <v>42.17</v>
      </c>
      <c r="FB21" s="17">
        <v>26.74</v>
      </c>
      <c r="FC21" s="17">
        <v>29.1</v>
      </c>
      <c r="FD21" s="17">
        <v>3.3</v>
      </c>
      <c r="FE21" s="17">
        <v>16.2</v>
      </c>
      <c r="FF21" s="17">
        <v>9.6199999999999992</v>
      </c>
      <c r="FG21" s="17">
        <v>6.8</v>
      </c>
      <c r="FH21" s="17">
        <v>6705.83</v>
      </c>
      <c r="FI21" s="15"/>
      <c r="FJ21" s="17">
        <v>24.115500000000001</v>
      </c>
      <c r="FK21" s="17">
        <v>8.0250000000000004</v>
      </c>
      <c r="FL21" s="17"/>
      <c r="FM21" s="17">
        <v>13.2</v>
      </c>
      <c r="FN21" s="17"/>
      <c r="FO21" s="17">
        <v>9.4707399999999993</v>
      </c>
      <c r="FP21" s="17">
        <v>9.1</v>
      </c>
      <c r="FQ21" s="17">
        <v>16.100000000000001</v>
      </c>
      <c r="FR21" s="17">
        <v>80.011240000000001</v>
      </c>
    </row>
    <row r="22" spans="1:174" ht="24" customHeight="1" x14ac:dyDescent="0.35">
      <c r="A22" s="16" t="s">
        <v>62</v>
      </c>
      <c r="B22" s="16" t="s">
        <v>758</v>
      </c>
      <c r="C22" s="17"/>
      <c r="D22" s="17"/>
      <c r="E22" s="17">
        <v>655.29999999999995</v>
      </c>
      <c r="F22" s="17">
        <v>219.6</v>
      </c>
      <c r="G22" s="17"/>
      <c r="H22" s="17"/>
      <c r="I22" s="17">
        <v>90.4</v>
      </c>
      <c r="J22" s="17">
        <v>227.2</v>
      </c>
      <c r="K22" s="17"/>
      <c r="L22" s="17"/>
      <c r="M22" s="17">
        <v>146.1</v>
      </c>
      <c r="N22" s="17">
        <v>146.30000000000001</v>
      </c>
      <c r="O22" s="17">
        <v>145.80000000000001</v>
      </c>
      <c r="P22" s="17">
        <v>228.7</v>
      </c>
      <c r="Q22" s="17">
        <v>110.3</v>
      </c>
      <c r="R22" s="17">
        <v>66.400000000000006</v>
      </c>
      <c r="S22" s="17">
        <v>571.70000000000005</v>
      </c>
      <c r="T22" s="17">
        <v>0</v>
      </c>
      <c r="U22" s="17"/>
      <c r="V22" s="17"/>
      <c r="W22" s="17"/>
      <c r="X22" s="17"/>
      <c r="Y22" s="17">
        <v>164.2</v>
      </c>
      <c r="Z22" s="17">
        <v>7.3</v>
      </c>
      <c r="AA22" s="17">
        <v>3.3</v>
      </c>
      <c r="AB22" s="17">
        <v>0</v>
      </c>
      <c r="AC22" s="17">
        <v>6.4</v>
      </c>
      <c r="AD22" s="17">
        <v>15</v>
      </c>
      <c r="AE22" s="17">
        <v>144.4</v>
      </c>
      <c r="AF22" s="17">
        <v>8.8000000000000007</v>
      </c>
      <c r="AG22" s="17"/>
      <c r="AH22" s="17"/>
      <c r="AI22" s="17"/>
      <c r="AJ22" s="17">
        <v>111.3</v>
      </c>
      <c r="AK22" s="17">
        <v>223.9</v>
      </c>
      <c r="AL22" s="17"/>
      <c r="AM22" s="17"/>
      <c r="AN22" s="17"/>
      <c r="AO22" s="17">
        <v>6.4</v>
      </c>
      <c r="AP22" s="17">
        <v>462.4</v>
      </c>
      <c r="AQ22" s="17">
        <v>82.3</v>
      </c>
      <c r="AR22" s="17">
        <v>148.9</v>
      </c>
      <c r="AS22" s="17">
        <v>42.3</v>
      </c>
      <c r="AT22" s="17">
        <v>18.600000000000001</v>
      </c>
      <c r="AU22" s="17">
        <v>19.7</v>
      </c>
      <c r="AV22" s="17">
        <v>90.3</v>
      </c>
      <c r="AW22" s="17">
        <v>0</v>
      </c>
      <c r="AX22" s="17">
        <v>0</v>
      </c>
      <c r="AY22" s="17">
        <v>0</v>
      </c>
      <c r="AZ22" s="17">
        <v>109.4</v>
      </c>
      <c r="BA22" s="17">
        <v>0</v>
      </c>
      <c r="BB22" s="17">
        <v>9.1</v>
      </c>
      <c r="BC22" s="17">
        <v>45.9</v>
      </c>
      <c r="BD22" s="17">
        <v>47</v>
      </c>
      <c r="BE22" s="17">
        <v>3.8</v>
      </c>
      <c r="BF22" s="17">
        <v>38.700000000000003</v>
      </c>
      <c r="BG22" s="17">
        <v>171.8</v>
      </c>
      <c r="BH22" s="17">
        <v>94.8</v>
      </c>
      <c r="BI22" s="17"/>
      <c r="BJ22" s="17"/>
      <c r="BK22" s="17">
        <v>0</v>
      </c>
      <c r="BL22" s="17"/>
      <c r="BM22" s="17"/>
      <c r="BN22" s="17"/>
      <c r="BO22" s="17">
        <v>86.9</v>
      </c>
      <c r="BP22" s="17">
        <v>129.1</v>
      </c>
      <c r="BQ22" s="17">
        <v>129</v>
      </c>
      <c r="BR22" s="17">
        <v>128.30000000000001</v>
      </c>
      <c r="BS22" s="17">
        <v>214.8</v>
      </c>
      <c r="BT22" s="17">
        <v>0</v>
      </c>
      <c r="BU22" s="17"/>
      <c r="BV22" s="17"/>
      <c r="BW22" s="17"/>
      <c r="BX22" s="17"/>
      <c r="BY22" s="17"/>
      <c r="BZ22" s="17"/>
      <c r="CA22" s="17"/>
      <c r="CB22" s="17">
        <v>2.1</v>
      </c>
      <c r="CC22" s="17">
        <v>166.6</v>
      </c>
      <c r="CD22" s="17">
        <v>132.6</v>
      </c>
      <c r="CE22" s="17">
        <v>62</v>
      </c>
      <c r="CF22" s="17">
        <v>75</v>
      </c>
      <c r="CG22" s="17">
        <v>30.2</v>
      </c>
      <c r="CH22" s="17"/>
      <c r="CI22" s="17"/>
      <c r="CJ22" s="17"/>
      <c r="CK22" s="17"/>
      <c r="CL22" s="17">
        <v>142.9</v>
      </c>
      <c r="CM22" s="17">
        <v>66.400000000000006</v>
      </c>
      <c r="CN22" s="17">
        <v>0</v>
      </c>
      <c r="CO22" s="17"/>
      <c r="CP22" s="17"/>
      <c r="CQ22" s="17"/>
      <c r="CR22" s="17"/>
      <c r="CS22" s="17">
        <v>50</v>
      </c>
      <c r="CT22" s="17">
        <v>0</v>
      </c>
      <c r="CU22" s="17">
        <v>0</v>
      </c>
      <c r="CV22" s="17">
        <v>75.099999999999994</v>
      </c>
      <c r="CW22" s="17">
        <v>0</v>
      </c>
      <c r="CX22" s="17">
        <v>12.7</v>
      </c>
      <c r="CY22" s="17">
        <v>0</v>
      </c>
      <c r="CZ22" s="17">
        <v>10</v>
      </c>
      <c r="DA22" s="17">
        <v>10.4</v>
      </c>
      <c r="DB22" s="17">
        <v>5.5</v>
      </c>
      <c r="DC22" s="17">
        <v>1.3</v>
      </c>
      <c r="DD22" s="17">
        <v>1.9</v>
      </c>
      <c r="DE22" s="17">
        <v>4.5999999999999996</v>
      </c>
      <c r="DF22" s="17">
        <v>20.399999999999999</v>
      </c>
      <c r="DG22" s="17">
        <v>20</v>
      </c>
      <c r="DH22" s="17">
        <v>18.899999999999999</v>
      </c>
      <c r="DI22" s="17">
        <v>3.7</v>
      </c>
      <c r="DJ22" s="17">
        <v>18.5</v>
      </c>
      <c r="DK22" s="17">
        <v>1.2</v>
      </c>
      <c r="DL22" s="17">
        <v>1.2</v>
      </c>
      <c r="DM22" s="17">
        <v>22.9</v>
      </c>
      <c r="DN22" s="17">
        <v>53</v>
      </c>
      <c r="DO22" s="17">
        <v>4.8</v>
      </c>
      <c r="DP22" s="17">
        <v>2.4</v>
      </c>
      <c r="DQ22" s="17">
        <v>2.4</v>
      </c>
      <c r="DR22" s="17">
        <v>2.7</v>
      </c>
      <c r="DS22" s="17">
        <v>0.5</v>
      </c>
      <c r="DT22" s="17">
        <v>3.6</v>
      </c>
      <c r="DU22" s="17">
        <v>20.2</v>
      </c>
      <c r="DV22" s="17">
        <v>3</v>
      </c>
      <c r="DW22" s="17"/>
      <c r="DX22" s="17">
        <v>19.8</v>
      </c>
      <c r="DY22" s="17">
        <v>12.7</v>
      </c>
      <c r="DZ22" s="17">
        <v>20.2</v>
      </c>
      <c r="EA22" s="17">
        <v>20.3</v>
      </c>
      <c r="EB22" s="17">
        <v>20.100000000000001</v>
      </c>
      <c r="EC22" s="17">
        <v>13</v>
      </c>
      <c r="ED22" s="17">
        <v>7.4</v>
      </c>
      <c r="EE22" s="17">
        <v>0.1</v>
      </c>
      <c r="EF22" s="17">
        <v>1.1000000000000001</v>
      </c>
      <c r="EG22" s="17">
        <v>8.8000000000000007</v>
      </c>
      <c r="EH22" s="17">
        <v>0</v>
      </c>
      <c r="EI22" s="17">
        <v>0</v>
      </c>
      <c r="EJ22" s="17">
        <v>20.9</v>
      </c>
      <c r="EK22" s="17">
        <v>8.4</v>
      </c>
      <c r="EL22" s="17">
        <v>8.3000000000000007</v>
      </c>
      <c r="EM22" s="17">
        <v>20.399999999999999</v>
      </c>
      <c r="EN22" s="17">
        <v>20.399999999999999</v>
      </c>
      <c r="EO22" s="17">
        <v>20.2</v>
      </c>
      <c r="EP22" s="17">
        <v>6.4</v>
      </c>
      <c r="EQ22" s="17">
        <v>0</v>
      </c>
      <c r="ER22" s="17">
        <v>1</v>
      </c>
      <c r="ES22" s="17">
        <v>0.6</v>
      </c>
      <c r="ET22" s="17">
        <v>14.6</v>
      </c>
      <c r="EU22" s="17">
        <v>9.1</v>
      </c>
      <c r="EV22" s="17">
        <v>0.8</v>
      </c>
      <c r="EW22" s="17">
        <v>0</v>
      </c>
      <c r="EX22" s="17">
        <v>9.4</v>
      </c>
      <c r="EY22" s="17">
        <v>20.2</v>
      </c>
      <c r="EZ22" s="17"/>
      <c r="FA22" s="17">
        <v>43.2</v>
      </c>
      <c r="FB22" s="17">
        <v>26.4</v>
      </c>
      <c r="FC22" s="17">
        <v>29</v>
      </c>
      <c r="FD22" s="17">
        <v>3.2</v>
      </c>
      <c r="FE22" s="17">
        <v>16.3</v>
      </c>
      <c r="FF22" s="17">
        <v>9.6300000000000008</v>
      </c>
      <c r="FG22" s="17">
        <v>6.6</v>
      </c>
      <c r="FH22" s="17">
        <v>6839.13</v>
      </c>
      <c r="FI22" s="15"/>
      <c r="FJ22" s="17">
        <v>24.086639999999999</v>
      </c>
      <c r="FK22" s="17">
        <v>8.0259999999999998</v>
      </c>
      <c r="FL22" s="17"/>
      <c r="FM22" s="17">
        <v>13.2</v>
      </c>
      <c r="FN22" s="17"/>
      <c r="FO22" s="17">
        <v>9.4702300000000008</v>
      </c>
      <c r="FP22" s="17">
        <v>9.1</v>
      </c>
      <c r="FQ22" s="17">
        <v>16.100000000000001</v>
      </c>
      <c r="FR22" s="17">
        <v>79.982870000000005</v>
      </c>
    </row>
    <row r="23" spans="1:174" ht="24" customHeight="1" x14ac:dyDescent="0.35">
      <c r="A23" s="16" t="s">
        <v>62</v>
      </c>
      <c r="B23" s="16" t="s">
        <v>759</v>
      </c>
      <c r="C23" s="17"/>
      <c r="D23" s="17"/>
      <c r="E23" s="17">
        <v>654.1</v>
      </c>
      <c r="F23" s="17">
        <v>218.6</v>
      </c>
      <c r="G23" s="17"/>
      <c r="H23" s="17"/>
      <c r="I23" s="17">
        <v>92.2</v>
      </c>
      <c r="J23" s="17">
        <v>227.9</v>
      </c>
      <c r="K23" s="17"/>
      <c r="L23" s="17"/>
      <c r="M23" s="17">
        <v>133.4</v>
      </c>
      <c r="N23" s="17">
        <v>134.6</v>
      </c>
      <c r="O23" s="17">
        <v>134.4</v>
      </c>
      <c r="P23" s="17">
        <v>223.6</v>
      </c>
      <c r="Q23" s="17">
        <v>109.3</v>
      </c>
      <c r="R23" s="17">
        <v>65.900000000000006</v>
      </c>
      <c r="S23" s="17">
        <v>565.5</v>
      </c>
      <c r="T23" s="17">
        <v>0</v>
      </c>
      <c r="U23" s="17"/>
      <c r="V23" s="17"/>
      <c r="W23" s="17"/>
      <c r="X23" s="17"/>
      <c r="Y23" s="17">
        <v>164.4</v>
      </c>
      <c r="Z23" s="17">
        <v>7.6</v>
      </c>
      <c r="AA23" s="17">
        <v>3.3</v>
      </c>
      <c r="AB23" s="17">
        <v>0</v>
      </c>
      <c r="AC23" s="17">
        <v>6.5</v>
      </c>
      <c r="AD23" s="17">
        <v>15</v>
      </c>
      <c r="AE23" s="17">
        <v>143.80000000000001</v>
      </c>
      <c r="AF23" s="17">
        <v>8.8000000000000007</v>
      </c>
      <c r="AG23" s="17"/>
      <c r="AH23" s="17"/>
      <c r="AI23" s="17"/>
      <c r="AJ23" s="17">
        <v>111.1</v>
      </c>
      <c r="AK23" s="17">
        <v>223.5</v>
      </c>
      <c r="AL23" s="17"/>
      <c r="AM23" s="17"/>
      <c r="AN23" s="17"/>
      <c r="AO23" s="17">
        <v>6.4</v>
      </c>
      <c r="AP23" s="17">
        <v>466.5</v>
      </c>
      <c r="AQ23" s="17">
        <v>81.900000000000006</v>
      </c>
      <c r="AR23" s="17">
        <v>152.4</v>
      </c>
      <c r="AS23" s="17">
        <v>42.3</v>
      </c>
      <c r="AT23" s="17">
        <v>18.600000000000001</v>
      </c>
      <c r="AU23" s="17">
        <v>19.7</v>
      </c>
      <c r="AV23" s="17">
        <v>88.5</v>
      </c>
      <c r="AW23" s="17">
        <v>0</v>
      </c>
      <c r="AX23" s="17">
        <v>0</v>
      </c>
      <c r="AY23" s="17">
        <v>0</v>
      </c>
      <c r="AZ23" s="17">
        <v>109.6</v>
      </c>
      <c r="BA23" s="17">
        <v>0</v>
      </c>
      <c r="BB23" s="17">
        <v>8.8000000000000007</v>
      </c>
      <c r="BC23" s="17">
        <v>46.7</v>
      </c>
      <c r="BD23" s="17">
        <v>47.5</v>
      </c>
      <c r="BE23" s="17">
        <v>3.8</v>
      </c>
      <c r="BF23" s="17">
        <v>39.799999999999997</v>
      </c>
      <c r="BG23" s="17">
        <v>172.8</v>
      </c>
      <c r="BH23" s="17">
        <v>95.7</v>
      </c>
      <c r="BI23" s="17"/>
      <c r="BJ23" s="17"/>
      <c r="BK23" s="17">
        <v>0</v>
      </c>
      <c r="BL23" s="17"/>
      <c r="BM23" s="17"/>
      <c r="BN23" s="17"/>
      <c r="BO23" s="17">
        <v>87.7</v>
      </c>
      <c r="BP23" s="17">
        <v>152.4</v>
      </c>
      <c r="BQ23" s="17">
        <v>151.9</v>
      </c>
      <c r="BR23" s="17">
        <v>152.9</v>
      </c>
      <c r="BS23" s="17">
        <v>235.6</v>
      </c>
      <c r="BT23" s="17">
        <v>0</v>
      </c>
      <c r="BU23" s="17"/>
      <c r="BV23" s="17"/>
      <c r="BW23" s="17"/>
      <c r="BX23" s="17"/>
      <c r="BY23" s="17"/>
      <c r="BZ23" s="17"/>
      <c r="CA23" s="17"/>
      <c r="CB23" s="17">
        <v>2.1</v>
      </c>
      <c r="CC23" s="17">
        <v>166.1</v>
      </c>
      <c r="CD23" s="17">
        <v>134.4</v>
      </c>
      <c r="CE23" s="17">
        <v>62.7</v>
      </c>
      <c r="CF23" s="17">
        <v>75.3</v>
      </c>
      <c r="CG23" s="17">
        <v>30.7</v>
      </c>
      <c r="CH23" s="17"/>
      <c r="CI23" s="17"/>
      <c r="CJ23" s="17"/>
      <c r="CK23" s="17"/>
      <c r="CL23" s="17">
        <v>142.30000000000001</v>
      </c>
      <c r="CM23" s="17">
        <v>65.7</v>
      </c>
      <c r="CN23" s="17">
        <v>0</v>
      </c>
      <c r="CO23" s="17"/>
      <c r="CP23" s="17"/>
      <c r="CQ23" s="17"/>
      <c r="CR23" s="17"/>
      <c r="CS23" s="17">
        <v>48.6</v>
      </c>
      <c r="CT23" s="17">
        <v>0</v>
      </c>
      <c r="CU23" s="17">
        <v>0</v>
      </c>
      <c r="CV23" s="17">
        <v>56.4</v>
      </c>
      <c r="CW23" s="17">
        <v>6.3</v>
      </c>
      <c r="CX23" s="17">
        <v>8.6999999999999993</v>
      </c>
      <c r="CY23" s="17">
        <v>0</v>
      </c>
      <c r="CZ23" s="17">
        <v>9.9</v>
      </c>
      <c r="DA23" s="17">
        <v>10.4</v>
      </c>
      <c r="DB23" s="17">
        <v>5.5</v>
      </c>
      <c r="DC23" s="17">
        <v>1.3</v>
      </c>
      <c r="DD23" s="17">
        <v>1.9</v>
      </c>
      <c r="DE23" s="17">
        <v>4.5</v>
      </c>
      <c r="DF23" s="17">
        <v>20.399999999999999</v>
      </c>
      <c r="DG23" s="17">
        <v>20</v>
      </c>
      <c r="DH23" s="17">
        <v>19</v>
      </c>
      <c r="DI23" s="17">
        <v>3.7</v>
      </c>
      <c r="DJ23" s="17">
        <v>18.5</v>
      </c>
      <c r="DK23" s="17">
        <v>6.8</v>
      </c>
      <c r="DL23" s="17">
        <v>7.2</v>
      </c>
      <c r="DM23" s="17">
        <v>15.8</v>
      </c>
      <c r="DN23" s="17">
        <v>40.700000000000003</v>
      </c>
      <c r="DO23" s="17">
        <v>4.8</v>
      </c>
      <c r="DP23" s="17">
        <v>2.4</v>
      </c>
      <c r="DQ23" s="17">
        <v>2.4</v>
      </c>
      <c r="DR23" s="17">
        <v>2.7</v>
      </c>
      <c r="DS23" s="17">
        <v>9</v>
      </c>
      <c r="DT23" s="17">
        <v>3.7</v>
      </c>
      <c r="DU23" s="17">
        <v>20.3</v>
      </c>
      <c r="DV23" s="17">
        <v>3</v>
      </c>
      <c r="DW23" s="17"/>
      <c r="DX23" s="17">
        <v>19.8</v>
      </c>
      <c r="DY23" s="17">
        <v>12.7</v>
      </c>
      <c r="DZ23" s="17">
        <v>20.100000000000001</v>
      </c>
      <c r="EA23" s="17">
        <v>20.3</v>
      </c>
      <c r="EB23" s="17">
        <v>20</v>
      </c>
      <c r="EC23" s="17">
        <v>21.1</v>
      </c>
      <c r="ED23" s="17">
        <v>7.5</v>
      </c>
      <c r="EE23" s="17">
        <v>4.8</v>
      </c>
      <c r="EF23" s="17">
        <v>1.2</v>
      </c>
      <c r="EG23" s="17">
        <v>5.9</v>
      </c>
      <c r="EH23" s="17">
        <v>0</v>
      </c>
      <c r="EI23" s="17">
        <v>0</v>
      </c>
      <c r="EJ23" s="17">
        <v>20.9</v>
      </c>
      <c r="EK23" s="17">
        <v>8.4</v>
      </c>
      <c r="EL23" s="17">
        <v>8.1</v>
      </c>
      <c r="EM23" s="17">
        <v>20.399999999999999</v>
      </c>
      <c r="EN23" s="17">
        <v>20.399999999999999</v>
      </c>
      <c r="EO23" s="17">
        <v>20.2</v>
      </c>
      <c r="EP23" s="17">
        <v>6.2</v>
      </c>
      <c r="EQ23" s="17">
        <v>0.3</v>
      </c>
      <c r="ER23" s="17">
        <v>17.899999999999999</v>
      </c>
      <c r="ES23" s="17">
        <v>0.6</v>
      </c>
      <c r="ET23" s="17">
        <v>8.8000000000000007</v>
      </c>
      <c r="EU23" s="17">
        <v>5</v>
      </c>
      <c r="EV23" s="17">
        <v>13.9</v>
      </c>
      <c r="EW23" s="17">
        <v>0.3</v>
      </c>
      <c r="EX23" s="17">
        <v>9.4</v>
      </c>
      <c r="EY23" s="17">
        <v>20</v>
      </c>
      <c r="EZ23" s="17"/>
      <c r="FA23" s="17">
        <v>43.47</v>
      </c>
      <c r="FB23" s="17">
        <v>26.5</v>
      </c>
      <c r="FC23" s="17">
        <v>28.9</v>
      </c>
      <c r="FD23" s="17">
        <v>3.2</v>
      </c>
      <c r="FE23" s="17">
        <v>16.399999999999999</v>
      </c>
      <c r="FF23" s="17">
        <v>9.61</v>
      </c>
      <c r="FG23" s="17">
        <v>6.8</v>
      </c>
      <c r="FH23" s="17">
        <v>6907.28</v>
      </c>
      <c r="FI23" s="15"/>
      <c r="FJ23" s="17">
        <v>24.279859999999999</v>
      </c>
      <c r="FK23" s="17">
        <v>8.0250000000000004</v>
      </c>
      <c r="FL23" s="17"/>
      <c r="FM23" s="17">
        <v>13.2</v>
      </c>
      <c r="FN23" s="17"/>
      <c r="FO23" s="17">
        <v>9.4701599999999999</v>
      </c>
      <c r="FP23" s="17">
        <v>9.1</v>
      </c>
      <c r="FQ23" s="17">
        <v>15.9</v>
      </c>
      <c r="FR23" s="17">
        <v>79.975020000000001</v>
      </c>
    </row>
    <row r="24" spans="1:174" ht="24" customHeight="1" x14ac:dyDescent="0.35">
      <c r="A24" s="16" t="s">
        <v>62</v>
      </c>
      <c r="B24" s="16" t="s">
        <v>760</v>
      </c>
      <c r="C24" s="17"/>
      <c r="D24" s="17"/>
      <c r="E24" s="17">
        <v>645.29999999999995</v>
      </c>
      <c r="F24" s="17">
        <v>218.3</v>
      </c>
      <c r="G24" s="17"/>
      <c r="H24" s="17"/>
      <c r="I24" s="17">
        <v>90</v>
      </c>
      <c r="J24" s="17">
        <v>224.5</v>
      </c>
      <c r="K24" s="17"/>
      <c r="L24" s="17"/>
      <c r="M24" s="17">
        <v>157.5</v>
      </c>
      <c r="N24" s="17">
        <v>157</v>
      </c>
      <c r="O24" s="17">
        <v>157</v>
      </c>
      <c r="P24" s="17">
        <v>253.1</v>
      </c>
      <c r="Q24" s="17">
        <v>162</v>
      </c>
      <c r="R24" s="17">
        <v>79.2</v>
      </c>
      <c r="S24" s="17">
        <v>551.6</v>
      </c>
      <c r="T24" s="17">
        <v>0</v>
      </c>
      <c r="U24" s="17"/>
      <c r="V24" s="17"/>
      <c r="W24" s="17"/>
      <c r="X24" s="17"/>
      <c r="Y24" s="17">
        <v>167.3</v>
      </c>
      <c r="Z24" s="17">
        <v>6.9</v>
      </c>
      <c r="AA24" s="17">
        <v>3.1</v>
      </c>
      <c r="AB24" s="17">
        <v>0</v>
      </c>
      <c r="AC24" s="17">
        <v>6.5</v>
      </c>
      <c r="AD24" s="17">
        <v>15</v>
      </c>
      <c r="AE24" s="17">
        <v>141.69999999999999</v>
      </c>
      <c r="AF24" s="17">
        <v>8.8000000000000007</v>
      </c>
      <c r="AG24" s="17"/>
      <c r="AH24" s="17"/>
      <c r="AI24" s="17"/>
      <c r="AJ24" s="17">
        <v>110</v>
      </c>
      <c r="AK24" s="17">
        <v>220.2</v>
      </c>
      <c r="AL24" s="17"/>
      <c r="AM24" s="17"/>
      <c r="AN24" s="17"/>
      <c r="AO24" s="17">
        <v>6.4</v>
      </c>
      <c r="AP24" s="17">
        <v>298.60000000000002</v>
      </c>
      <c r="AQ24" s="17">
        <v>81.7</v>
      </c>
      <c r="AR24" s="17">
        <v>147.5</v>
      </c>
      <c r="AS24" s="17">
        <v>41.9</v>
      </c>
      <c r="AT24" s="17">
        <v>18.399999999999999</v>
      </c>
      <c r="AU24" s="17">
        <v>19.7</v>
      </c>
      <c r="AV24" s="17">
        <v>88.8</v>
      </c>
      <c r="AW24" s="17">
        <v>0</v>
      </c>
      <c r="AX24" s="17">
        <v>0</v>
      </c>
      <c r="AY24" s="17">
        <v>0</v>
      </c>
      <c r="AZ24" s="17">
        <v>108.2</v>
      </c>
      <c r="BA24" s="17">
        <v>0</v>
      </c>
      <c r="BB24" s="17">
        <v>8.9</v>
      </c>
      <c r="BC24" s="17">
        <v>45.2</v>
      </c>
      <c r="BD24" s="17">
        <v>46.5</v>
      </c>
      <c r="BE24" s="17">
        <v>3.8</v>
      </c>
      <c r="BF24" s="17">
        <v>38.700000000000003</v>
      </c>
      <c r="BG24" s="17">
        <v>171.4</v>
      </c>
      <c r="BH24" s="17">
        <v>94.5</v>
      </c>
      <c r="BI24" s="17"/>
      <c r="BJ24" s="17"/>
      <c r="BK24" s="17">
        <v>0</v>
      </c>
      <c r="BL24" s="17"/>
      <c r="BM24" s="17"/>
      <c r="BN24" s="17"/>
      <c r="BO24" s="17">
        <v>86.6</v>
      </c>
      <c r="BP24" s="17">
        <v>120.7</v>
      </c>
      <c r="BQ24" s="17">
        <v>119.9</v>
      </c>
      <c r="BR24" s="17">
        <v>120.5</v>
      </c>
      <c r="BS24" s="17">
        <v>210.8</v>
      </c>
      <c r="BT24" s="17">
        <v>0</v>
      </c>
      <c r="BU24" s="17"/>
      <c r="BV24" s="17"/>
      <c r="BW24" s="17"/>
      <c r="BX24" s="17"/>
      <c r="BY24" s="17"/>
      <c r="BZ24" s="17"/>
      <c r="CA24" s="17"/>
      <c r="CB24" s="17">
        <v>2.1</v>
      </c>
      <c r="CC24" s="17">
        <v>205.1</v>
      </c>
      <c r="CD24" s="17">
        <v>111.6</v>
      </c>
      <c r="CE24" s="17">
        <v>61.4</v>
      </c>
      <c r="CF24" s="17">
        <v>74.599999999999994</v>
      </c>
      <c r="CG24" s="17">
        <v>27.7</v>
      </c>
      <c r="CH24" s="17"/>
      <c r="CI24" s="17"/>
      <c r="CJ24" s="17"/>
      <c r="CK24" s="17"/>
      <c r="CL24" s="17">
        <v>143.1</v>
      </c>
      <c r="CM24" s="17">
        <v>66.599999999999994</v>
      </c>
      <c r="CN24" s="17">
        <v>0</v>
      </c>
      <c r="CO24" s="17"/>
      <c r="CP24" s="17"/>
      <c r="CQ24" s="17"/>
      <c r="CR24" s="17"/>
      <c r="CS24" s="17">
        <v>50.4</v>
      </c>
      <c r="CT24" s="17">
        <v>0</v>
      </c>
      <c r="CU24" s="17">
        <v>0</v>
      </c>
      <c r="CV24" s="17">
        <v>41.2</v>
      </c>
      <c r="CW24" s="17">
        <v>28.4</v>
      </c>
      <c r="CX24" s="17">
        <v>9.1999999999999993</v>
      </c>
      <c r="CY24" s="17">
        <v>0</v>
      </c>
      <c r="CZ24" s="17">
        <v>9.9</v>
      </c>
      <c r="DA24" s="17">
        <v>10.3</v>
      </c>
      <c r="DB24" s="17">
        <v>5.4</v>
      </c>
      <c r="DC24" s="17">
        <v>1.3</v>
      </c>
      <c r="DD24" s="17">
        <v>1.9</v>
      </c>
      <c r="DE24" s="17">
        <v>4.5</v>
      </c>
      <c r="DF24" s="17">
        <v>19.899999999999999</v>
      </c>
      <c r="DG24" s="17">
        <v>20</v>
      </c>
      <c r="DH24" s="17">
        <v>19</v>
      </c>
      <c r="DI24" s="17">
        <v>3.8</v>
      </c>
      <c r="DJ24" s="17">
        <v>18.399999999999999</v>
      </c>
      <c r="DK24" s="17">
        <v>11.7</v>
      </c>
      <c r="DL24" s="17">
        <v>14.1</v>
      </c>
      <c r="DM24" s="17">
        <v>8.6999999999999993</v>
      </c>
      <c r="DN24" s="17">
        <v>20.8</v>
      </c>
      <c r="DO24" s="17">
        <v>4.8</v>
      </c>
      <c r="DP24" s="17">
        <v>2.4</v>
      </c>
      <c r="DQ24" s="17">
        <v>2.4</v>
      </c>
      <c r="DR24" s="17">
        <v>2.6</v>
      </c>
      <c r="DS24" s="17">
        <v>15</v>
      </c>
      <c r="DT24" s="17">
        <v>3.6</v>
      </c>
      <c r="DU24" s="17">
        <v>20.2</v>
      </c>
      <c r="DV24" s="17">
        <v>3</v>
      </c>
      <c r="DW24" s="17"/>
      <c r="DX24" s="17">
        <v>19.899999999999999</v>
      </c>
      <c r="DY24" s="17">
        <v>12.7</v>
      </c>
      <c r="DZ24" s="17">
        <v>20.2</v>
      </c>
      <c r="EA24" s="17">
        <v>20.2</v>
      </c>
      <c r="EB24" s="17">
        <v>19.8</v>
      </c>
      <c r="EC24" s="17">
        <v>16.8</v>
      </c>
      <c r="ED24" s="17">
        <v>8.5</v>
      </c>
      <c r="EE24" s="17">
        <v>14.7</v>
      </c>
      <c r="EF24" s="17">
        <v>0</v>
      </c>
      <c r="EG24" s="17">
        <v>4.0999999999999996</v>
      </c>
      <c r="EH24" s="17">
        <v>0</v>
      </c>
      <c r="EI24" s="17">
        <v>0</v>
      </c>
      <c r="EJ24" s="17">
        <v>20.9</v>
      </c>
      <c r="EK24" s="17">
        <v>8.4</v>
      </c>
      <c r="EL24" s="17">
        <v>8.1</v>
      </c>
      <c r="EM24" s="17">
        <v>20.399999999999999</v>
      </c>
      <c r="EN24" s="17">
        <v>20.399999999999999</v>
      </c>
      <c r="EO24" s="17">
        <v>20.2</v>
      </c>
      <c r="EP24" s="17">
        <v>5.6</v>
      </c>
      <c r="EQ24" s="17">
        <v>2.2000000000000002</v>
      </c>
      <c r="ER24" s="17">
        <v>63.3</v>
      </c>
      <c r="ES24" s="17">
        <v>0.6</v>
      </c>
      <c r="ET24" s="17">
        <v>0.7</v>
      </c>
      <c r="EU24" s="17">
        <v>0</v>
      </c>
      <c r="EV24" s="17">
        <v>49.6</v>
      </c>
      <c r="EW24" s="17">
        <v>2.4</v>
      </c>
      <c r="EX24" s="17">
        <v>9.4</v>
      </c>
      <c r="EY24" s="17">
        <v>19.899999999999999</v>
      </c>
      <c r="EZ24" s="17"/>
      <c r="FA24" s="17">
        <v>43.18</v>
      </c>
      <c r="FB24" s="17">
        <v>26.39</v>
      </c>
      <c r="FC24" s="17">
        <v>29</v>
      </c>
      <c r="FD24" s="17">
        <v>3.3</v>
      </c>
      <c r="FE24" s="17">
        <v>16.399999999999999</v>
      </c>
      <c r="FF24" s="17">
        <v>9.61</v>
      </c>
      <c r="FG24" s="17">
        <v>6.9</v>
      </c>
      <c r="FH24" s="17">
        <v>6822.58</v>
      </c>
      <c r="FI24" s="15"/>
      <c r="FJ24" s="17">
        <v>24.280809999999999</v>
      </c>
      <c r="FK24" s="17">
        <v>8.0190000000000001</v>
      </c>
      <c r="FL24" s="17"/>
      <c r="FM24" s="17">
        <v>13.2</v>
      </c>
      <c r="FN24" s="17"/>
      <c r="FO24" s="17">
        <v>9.4702699999999993</v>
      </c>
      <c r="FP24" s="17">
        <v>9</v>
      </c>
      <c r="FQ24" s="17">
        <v>16</v>
      </c>
      <c r="FR24" s="17">
        <v>79.970079999999996</v>
      </c>
    </row>
    <row r="25" spans="1:174" ht="24" customHeight="1" x14ac:dyDescent="0.35">
      <c r="A25" s="16" t="s">
        <v>62</v>
      </c>
      <c r="B25" s="16" t="s">
        <v>761</v>
      </c>
      <c r="C25" s="17"/>
      <c r="D25" s="17"/>
      <c r="E25" s="17">
        <v>652.79999999999995</v>
      </c>
      <c r="F25" s="17">
        <v>219</v>
      </c>
      <c r="G25" s="17"/>
      <c r="H25" s="17"/>
      <c r="I25" s="17">
        <v>89.1</v>
      </c>
      <c r="J25" s="17">
        <v>226.6</v>
      </c>
      <c r="K25" s="17"/>
      <c r="L25" s="17"/>
      <c r="M25" s="17">
        <v>106.6</v>
      </c>
      <c r="N25" s="17">
        <v>107.1</v>
      </c>
      <c r="O25" s="17">
        <v>106.7</v>
      </c>
      <c r="P25" s="17">
        <v>208.9</v>
      </c>
      <c r="Q25" s="17">
        <v>208.6</v>
      </c>
      <c r="R25" s="17">
        <v>107.2</v>
      </c>
      <c r="S25" s="17">
        <v>560.9</v>
      </c>
      <c r="T25" s="17">
        <v>0</v>
      </c>
      <c r="U25" s="17"/>
      <c r="V25" s="17"/>
      <c r="W25" s="17"/>
      <c r="X25" s="17"/>
      <c r="Y25" s="17">
        <v>163.19999999999999</v>
      </c>
      <c r="Z25" s="17">
        <v>7.7</v>
      </c>
      <c r="AA25" s="17">
        <v>3.4</v>
      </c>
      <c r="AB25" s="17">
        <v>0</v>
      </c>
      <c r="AC25" s="17">
        <v>6.4</v>
      </c>
      <c r="AD25" s="17">
        <v>15</v>
      </c>
      <c r="AE25" s="17">
        <v>143</v>
      </c>
      <c r="AF25" s="17">
        <v>8.8000000000000007</v>
      </c>
      <c r="AG25" s="17"/>
      <c r="AH25" s="17"/>
      <c r="AI25" s="17"/>
      <c r="AJ25" s="17">
        <v>111</v>
      </c>
      <c r="AK25" s="17">
        <v>223.4</v>
      </c>
      <c r="AL25" s="17"/>
      <c r="AM25" s="17"/>
      <c r="AN25" s="17"/>
      <c r="AO25" s="17">
        <v>6.4</v>
      </c>
      <c r="AP25" s="17">
        <v>388</v>
      </c>
      <c r="AQ25" s="17">
        <v>81.599999999999994</v>
      </c>
      <c r="AR25" s="17">
        <v>139.19999999999999</v>
      </c>
      <c r="AS25" s="17">
        <v>42.4</v>
      </c>
      <c r="AT25" s="17">
        <v>18.600000000000001</v>
      </c>
      <c r="AU25" s="17">
        <v>19.7</v>
      </c>
      <c r="AV25" s="17">
        <v>86.5</v>
      </c>
      <c r="AW25" s="17">
        <v>0</v>
      </c>
      <c r="AX25" s="17">
        <v>0</v>
      </c>
      <c r="AY25" s="17">
        <v>0</v>
      </c>
      <c r="AZ25" s="17">
        <v>109.2</v>
      </c>
      <c r="BA25" s="17">
        <v>0</v>
      </c>
      <c r="BB25" s="17">
        <v>9</v>
      </c>
      <c r="BC25" s="17">
        <v>45.8</v>
      </c>
      <c r="BD25" s="17">
        <v>47.1</v>
      </c>
      <c r="BE25" s="17">
        <v>3.8</v>
      </c>
      <c r="BF25" s="17">
        <v>38.5</v>
      </c>
      <c r="BG25" s="17">
        <v>174.5</v>
      </c>
      <c r="BH25" s="17">
        <v>95</v>
      </c>
      <c r="BI25" s="17"/>
      <c r="BJ25" s="17"/>
      <c r="BK25" s="17">
        <v>0</v>
      </c>
      <c r="BL25" s="17"/>
      <c r="BM25" s="17"/>
      <c r="BN25" s="17"/>
      <c r="BO25" s="17">
        <v>86.9</v>
      </c>
      <c r="BP25" s="17">
        <v>160</v>
      </c>
      <c r="BQ25" s="17">
        <v>158.80000000000001</v>
      </c>
      <c r="BR25" s="17">
        <v>159.5</v>
      </c>
      <c r="BS25" s="17">
        <v>243.3</v>
      </c>
      <c r="BT25" s="17">
        <v>0</v>
      </c>
      <c r="BU25" s="17"/>
      <c r="BV25" s="17"/>
      <c r="BW25" s="17"/>
      <c r="BX25" s="17"/>
      <c r="BY25" s="17"/>
      <c r="BZ25" s="17"/>
      <c r="CA25" s="17"/>
      <c r="CB25" s="17">
        <v>2.1</v>
      </c>
      <c r="CC25" s="17">
        <v>241</v>
      </c>
      <c r="CD25" s="17">
        <v>131.9</v>
      </c>
      <c r="CE25" s="17">
        <v>62.8</v>
      </c>
      <c r="CF25" s="17">
        <v>74.8</v>
      </c>
      <c r="CG25" s="17">
        <v>30.3</v>
      </c>
      <c r="CH25" s="17"/>
      <c r="CI25" s="17"/>
      <c r="CJ25" s="17"/>
      <c r="CK25" s="17"/>
      <c r="CL25" s="17">
        <v>143.69999999999999</v>
      </c>
      <c r="CM25" s="17">
        <v>67.5</v>
      </c>
      <c r="CN25" s="17">
        <v>0</v>
      </c>
      <c r="CO25" s="17"/>
      <c r="CP25" s="17"/>
      <c r="CQ25" s="17"/>
      <c r="CR25" s="17"/>
      <c r="CS25" s="17">
        <v>50.3</v>
      </c>
      <c r="CT25" s="17">
        <v>0</v>
      </c>
      <c r="CU25" s="17">
        <v>0.1</v>
      </c>
      <c r="CV25" s="17">
        <v>44</v>
      </c>
      <c r="CW25" s="17">
        <v>54.8</v>
      </c>
      <c r="CX25" s="17">
        <v>14.2</v>
      </c>
      <c r="CY25" s="17">
        <v>0.1</v>
      </c>
      <c r="CZ25" s="17">
        <v>10</v>
      </c>
      <c r="DA25" s="17">
        <v>10.3</v>
      </c>
      <c r="DB25" s="17">
        <v>5.4</v>
      </c>
      <c r="DC25" s="17">
        <v>1.3</v>
      </c>
      <c r="DD25" s="17">
        <v>1.9</v>
      </c>
      <c r="DE25" s="17">
        <v>4.5</v>
      </c>
      <c r="DF25" s="17">
        <v>20.399999999999999</v>
      </c>
      <c r="DG25" s="17">
        <v>20</v>
      </c>
      <c r="DH25" s="17">
        <v>19</v>
      </c>
      <c r="DI25" s="17">
        <v>3.8</v>
      </c>
      <c r="DJ25" s="17">
        <v>18.399999999999999</v>
      </c>
      <c r="DK25" s="17">
        <v>13</v>
      </c>
      <c r="DL25" s="17">
        <v>15.8</v>
      </c>
      <c r="DM25" s="17">
        <v>5.9</v>
      </c>
      <c r="DN25" s="17">
        <v>12.4</v>
      </c>
      <c r="DO25" s="17">
        <v>4.8</v>
      </c>
      <c r="DP25" s="17">
        <v>2.4</v>
      </c>
      <c r="DQ25" s="17">
        <v>2.4</v>
      </c>
      <c r="DR25" s="17">
        <v>2.6</v>
      </c>
      <c r="DS25" s="17">
        <v>16.8</v>
      </c>
      <c r="DT25" s="17">
        <v>3.5</v>
      </c>
      <c r="DU25" s="17">
        <v>20.100000000000001</v>
      </c>
      <c r="DV25" s="17">
        <v>3</v>
      </c>
      <c r="DW25" s="17"/>
      <c r="DX25" s="17">
        <v>19.8</v>
      </c>
      <c r="DY25" s="17">
        <v>12.7</v>
      </c>
      <c r="DZ25" s="17">
        <v>20.3</v>
      </c>
      <c r="EA25" s="17">
        <v>20.3</v>
      </c>
      <c r="EB25" s="17">
        <v>19.8</v>
      </c>
      <c r="EC25" s="17">
        <v>11.5</v>
      </c>
      <c r="ED25" s="17">
        <v>4.9000000000000004</v>
      </c>
      <c r="EE25" s="17">
        <v>25</v>
      </c>
      <c r="EF25" s="17">
        <v>0</v>
      </c>
      <c r="EG25" s="17">
        <v>0</v>
      </c>
      <c r="EH25" s="17">
        <v>0</v>
      </c>
      <c r="EI25" s="17">
        <v>0</v>
      </c>
      <c r="EJ25" s="17">
        <v>20.9</v>
      </c>
      <c r="EK25" s="17">
        <v>8.4</v>
      </c>
      <c r="EL25" s="17">
        <v>8.4</v>
      </c>
      <c r="EM25" s="17">
        <v>20.399999999999999</v>
      </c>
      <c r="EN25" s="17">
        <v>20.399999999999999</v>
      </c>
      <c r="EO25" s="17">
        <v>20.2</v>
      </c>
      <c r="EP25" s="17">
        <v>8.8000000000000007</v>
      </c>
      <c r="EQ25" s="17">
        <v>5.2</v>
      </c>
      <c r="ER25" s="17">
        <v>106.7</v>
      </c>
      <c r="ES25" s="17">
        <v>0.6</v>
      </c>
      <c r="ET25" s="17">
        <v>0</v>
      </c>
      <c r="EU25" s="17">
        <v>0</v>
      </c>
      <c r="EV25" s="17">
        <v>81.8</v>
      </c>
      <c r="EW25" s="17">
        <v>4.9000000000000004</v>
      </c>
      <c r="EX25" s="17">
        <v>9.4</v>
      </c>
      <c r="EY25" s="17">
        <v>19.8</v>
      </c>
      <c r="EZ25" s="17"/>
      <c r="FA25" s="17">
        <v>43.72</v>
      </c>
      <c r="FB25" s="17">
        <v>26.61</v>
      </c>
      <c r="FC25" s="17">
        <v>29</v>
      </c>
      <c r="FD25" s="17">
        <v>3.4</v>
      </c>
      <c r="FE25" s="17">
        <v>16.3</v>
      </c>
      <c r="FF25" s="17">
        <v>9.6199999999999992</v>
      </c>
      <c r="FG25" s="17">
        <v>7</v>
      </c>
      <c r="FH25" s="17">
        <v>7130.35</v>
      </c>
      <c r="FI25" s="15"/>
      <c r="FJ25" s="17">
        <v>24.227920000000001</v>
      </c>
      <c r="FK25" s="17">
        <v>8.0150000000000006</v>
      </c>
      <c r="FL25" s="17"/>
      <c r="FM25" s="17">
        <v>13.2</v>
      </c>
      <c r="FN25" s="17"/>
      <c r="FO25" s="17">
        <v>9.4700699999999998</v>
      </c>
      <c r="FP25" s="17">
        <v>9</v>
      </c>
      <c r="FQ25" s="17">
        <v>16.100000000000001</v>
      </c>
      <c r="FR25" s="17">
        <v>80.012990000000002</v>
      </c>
    </row>
    <row r="26" spans="1:174" ht="24" customHeight="1" x14ac:dyDescent="0.35">
      <c r="A26" s="18" t="s">
        <v>62</v>
      </c>
      <c r="B26" s="18" t="s">
        <v>762</v>
      </c>
      <c r="C26" s="19"/>
      <c r="D26" s="19"/>
      <c r="E26" s="19">
        <v>651.1</v>
      </c>
      <c r="F26" s="19">
        <v>218.9</v>
      </c>
      <c r="G26" s="19"/>
      <c r="H26" s="19"/>
      <c r="I26" s="19">
        <v>89.4</v>
      </c>
      <c r="J26" s="19">
        <v>227.6</v>
      </c>
      <c r="K26" s="19"/>
      <c r="L26" s="19"/>
      <c r="M26" s="19">
        <v>106.3</v>
      </c>
      <c r="N26" s="19">
        <v>106.2</v>
      </c>
      <c r="O26" s="19">
        <v>105.8</v>
      </c>
      <c r="P26" s="19">
        <v>206.3</v>
      </c>
      <c r="Q26" s="19">
        <v>202.3</v>
      </c>
      <c r="R26" s="19">
        <v>106.1</v>
      </c>
      <c r="S26" s="19">
        <v>560.4</v>
      </c>
      <c r="T26" s="19">
        <v>0</v>
      </c>
      <c r="U26" s="19"/>
      <c r="V26" s="19"/>
      <c r="W26" s="19"/>
      <c r="X26" s="19"/>
      <c r="Y26" s="19">
        <v>164.1</v>
      </c>
      <c r="Z26" s="19">
        <v>7.8</v>
      </c>
      <c r="AA26" s="19">
        <v>3.1</v>
      </c>
      <c r="AB26" s="19">
        <v>0</v>
      </c>
      <c r="AC26" s="19">
        <v>6.4</v>
      </c>
      <c r="AD26" s="19">
        <v>15</v>
      </c>
      <c r="AE26" s="19">
        <v>95.2</v>
      </c>
      <c r="AF26" s="19">
        <v>8.8000000000000007</v>
      </c>
      <c r="AG26" s="19"/>
      <c r="AH26" s="19"/>
      <c r="AI26" s="19"/>
      <c r="AJ26" s="19">
        <v>111.1</v>
      </c>
      <c r="AK26" s="19">
        <v>223.3</v>
      </c>
      <c r="AL26" s="19"/>
      <c r="AM26" s="19"/>
      <c r="AN26" s="19"/>
      <c r="AO26" s="19">
        <v>6.4</v>
      </c>
      <c r="AP26" s="19">
        <v>463.9</v>
      </c>
      <c r="AQ26" s="19">
        <v>81.8</v>
      </c>
      <c r="AR26" s="19">
        <v>142.5</v>
      </c>
      <c r="AS26" s="19">
        <v>42.3</v>
      </c>
      <c r="AT26" s="19">
        <v>18.600000000000001</v>
      </c>
      <c r="AU26" s="19">
        <v>19.7</v>
      </c>
      <c r="AV26" s="19">
        <v>86</v>
      </c>
      <c r="AW26" s="19">
        <v>0</v>
      </c>
      <c r="AX26" s="19">
        <v>0</v>
      </c>
      <c r="AY26" s="19">
        <v>0</v>
      </c>
      <c r="AZ26" s="19">
        <v>108.8</v>
      </c>
      <c r="BA26" s="19">
        <v>0</v>
      </c>
      <c r="BB26" s="19">
        <v>9</v>
      </c>
      <c r="BC26" s="19">
        <v>45.5</v>
      </c>
      <c r="BD26" s="19">
        <v>46.8</v>
      </c>
      <c r="BE26" s="19">
        <v>3.8</v>
      </c>
      <c r="BF26" s="19">
        <v>38.5</v>
      </c>
      <c r="BG26" s="19">
        <v>174.1</v>
      </c>
      <c r="BH26" s="19">
        <v>94.8</v>
      </c>
      <c r="BI26" s="19"/>
      <c r="BJ26" s="19"/>
      <c r="BK26" s="19">
        <v>43.7</v>
      </c>
      <c r="BL26" s="19"/>
      <c r="BM26" s="19"/>
      <c r="BN26" s="19"/>
      <c r="BO26" s="19">
        <v>86.9</v>
      </c>
      <c r="BP26" s="19">
        <v>154.30000000000001</v>
      </c>
      <c r="BQ26" s="19">
        <v>153.4</v>
      </c>
      <c r="BR26" s="19">
        <v>153.5</v>
      </c>
      <c r="BS26" s="19">
        <v>232.7</v>
      </c>
      <c r="BT26" s="19">
        <v>0</v>
      </c>
      <c r="BU26" s="19"/>
      <c r="BV26" s="19"/>
      <c r="BW26" s="19"/>
      <c r="BX26" s="19"/>
      <c r="BY26" s="19"/>
      <c r="BZ26" s="19"/>
      <c r="CA26" s="19"/>
      <c r="CB26" s="19">
        <v>2.1</v>
      </c>
      <c r="CC26" s="19">
        <v>252.7</v>
      </c>
      <c r="CD26" s="19">
        <v>125.1</v>
      </c>
      <c r="CE26" s="19">
        <v>62.8</v>
      </c>
      <c r="CF26" s="19">
        <v>74.900000000000006</v>
      </c>
      <c r="CG26" s="19">
        <v>30.3</v>
      </c>
      <c r="CH26" s="19"/>
      <c r="CI26" s="19"/>
      <c r="CJ26" s="19"/>
      <c r="CK26" s="19"/>
      <c r="CL26" s="19">
        <v>142.5</v>
      </c>
      <c r="CM26" s="19">
        <v>66.400000000000006</v>
      </c>
      <c r="CN26" s="19">
        <v>0</v>
      </c>
      <c r="CO26" s="19"/>
      <c r="CP26" s="19"/>
      <c r="CQ26" s="19"/>
      <c r="CR26" s="19"/>
      <c r="CS26" s="19">
        <v>71.900000000000006</v>
      </c>
      <c r="CT26" s="19">
        <v>30.9</v>
      </c>
      <c r="CU26" s="19">
        <v>0.1</v>
      </c>
      <c r="CV26" s="19">
        <v>39.9</v>
      </c>
      <c r="CW26" s="19">
        <v>64.900000000000006</v>
      </c>
      <c r="CX26" s="19">
        <v>14.3</v>
      </c>
      <c r="CY26" s="19">
        <v>0.1</v>
      </c>
      <c r="CZ26" s="19">
        <v>10</v>
      </c>
      <c r="DA26" s="19">
        <v>10.4</v>
      </c>
      <c r="DB26" s="19">
        <v>5.4</v>
      </c>
      <c r="DC26" s="19">
        <v>1.3</v>
      </c>
      <c r="DD26" s="19">
        <v>1.9</v>
      </c>
      <c r="DE26" s="19">
        <v>4.5999999999999996</v>
      </c>
      <c r="DF26" s="19">
        <v>20.399999999999999</v>
      </c>
      <c r="DG26" s="19">
        <v>20</v>
      </c>
      <c r="DH26" s="19">
        <v>19</v>
      </c>
      <c r="DI26" s="19">
        <v>3.7</v>
      </c>
      <c r="DJ26" s="19">
        <v>18.399999999999999</v>
      </c>
      <c r="DK26" s="19">
        <v>13.7</v>
      </c>
      <c r="DL26" s="19">
        <v>16.7</v>
      </c>
      <c r="DM26" s="19">
        <v>3.6</v>
      </c>
      <c r="DN26" s="19">
        <v>10.1</v>
      </c>
      <c r="DO26" s="19">
        <v>4.8</v>
      </c>
      <c r="DP26" s="19">
        <v>2.4</v>
      </c>
      <c r="DQ26" s="19">
        <v>2.4</v>
      </c>
      <c r="DR26" s="19">
        <v>2.7</v>
      </c>
      <c r="DS26" s="19">
        <v>17.7</v>
      </c>
      <c r="DT26" s="19">
        <v>3.7</v>
      </c>
      <c r="DU26" s="19">
        <v>20.2</v>
      </c>
      <c r="DV26" s="19">
        <v>3</v>
      </c>
      <c r="DW26" s="19"/>
      <c r="DX26" s="19">
        <v>19.8</v>
      </c>
      <c r="DY26" s="19">
        <v>12.7</v>
      </c>
      <c r="DZ26" s="19">
        <v>20.399999999999999</v>
      </c>
      <c r="EA26" s="19">
        <v>20.3</v>
      </c>
      <c r="EB26" s="19">
        <v>20</v>
      </c>
      <c r="EC26" s="19">
        <v>10.5</v>
      </c>
      <c r="ED26" s="19">
        <v>3.9</v>
      </c>
      <c r="EE26" s="19">
        <v>32</v>
      </c>
      <c r="EF26" s="19">
        <v>0</v>
      </c>
      <c r="EG26" s="19">
        <v>0</v>
      </c>
      <c r="EH26" s="19">
        <v>0</v>
      </c>
      <c r="EI26" s="19">
        <v>0</v>
      </c>
      <c r="EJ26" s="19">
        <v>20.9</v>
      </c>
      <c r="EK26" s="19">
        <v>8.4</v>
      </c>
      <c r="EL26" s="19">
        <v>8.4</v>
      </c>
      <c r="EM26" s="19">
        <v>20.399999999999999</v>
      </c>
      <c r="EN26" s="19">
        <v>20.399999999999999</v>
      </c>
      <c r="EO26" s="19">
        <v>20.2</v>
      </c>
      <c r="EP26" s="19">
        <v>8.3000000000000007</v>
      </c>
      <c r="EQ26" s="19">
        <v>7.9</v>
      </c>
      <c r="ER26" s="19">
        <v>125.7</v>
      </c>
      <c r="ES26" s="19">
        <v>0.6</v>
      </c>
      <c r="ET26" s="19">
        <v>0</v>
      </c>
      <c r="EU26" s="19">
        <v>0</v>
      </c>
      <c r="EV26" s="19">
        <v>90.2</v>
      </c>
      <c r="EW26" s="19">
        <v>7.4</v>
      </c>
      <c r="EX26" s="19">
        <v>9.4</v>
      </c>
      <c r="EY26" s="19">
        <v>20</v>
      </c>
      <c r="EZ26" s="19"/>
      <c r="FA26" s="19">
        <v>43.51</v>
      </c>
      <c r="FB26" s="19">
        <v>26.34</v>
      </c>
      <c r="FC26" s="19">
        <v>29</v>
      </c>
      <c r="FD26" s="19">
        <v>3.2</v>
      </c>
      <c r="FE26" s="19">
        <v>16.100000000000001</v>
      </c>
      <c r="FF26" s="19">
        <v>9.6199999999999992</v>
      </c>
      <c r="FG26" s="19">
        <v>6.9</v>
      </c>
      <c r="FH26" s="19">
        <v>7259.67</v>
      </c>
      <c r="FI26" s="15"/>
      <c r="FJ26" s="19">
        <v>24.282150000000001</v>
      </c>
      <c r="FK26" s="19">
        <v>8.016</v>
      </c>
      <c r="FL26" s="19"/>
      <c r="FM26" s="19">
        <v>13.2</v>
      </c>
      <c r="FN26" s="19"/>
      <c r="FO26" s="19">
        <v>9.4698499999999992</v>
      </c>
      <c r="FP26" s="19">
        <v>8.8000000000000007</v>
      </c>
      <c r="FQ26" s="19">
        <v>16.100000000000001</v>
      </c>
      <c r="FR26" s="19">
        <v>79.867999999999995</v>
      </c>
    </row>
    <row r="27" spans="1:174" ht="24" customHeight="1" x14ac:dyDescent="0.35">
      <c r="A27" s="13" t="s">
        <v>62</v>
      </c>
      <c r="B27" s="13" t="s">
        <v>763</v>
      </c>
      <c r="C27" s="14"/>
      <c r="D27" s="14"/>
      <c r="E27" s="14">
        <v>660.3</v>
      </c>
      <c r="F27" s="14">
        <v>219.8</v>
      </c>
      <c r="G27" s="14"/>
      <c r="H27" s="14"/>
      <c r="I27" s="14">
        <v>90.5</v>
      </c>
      <c r="J27" s="14">
        <v>229.1</v>
      </c>
      <c r="K27" s="14"/>
      <c r="L27" s="14"/>
      <c r="M27" s="14">
        <v>133.19999999999999</v>
      </c>
      <c r="N27" s="14">
        <v>133.30000000000001</v>
      </c>
      <c r="O27" s="14">
        <v>132.80000000000001</v>
      </c>
      <c r="P27" s="14">
        <v>229</v>
      </c>
      <c r="Q27" s="14">
        <v>108.7</v>
      </c>
      <c r="R27" s="14">
        <v>73.7</v>
      </c>
      <c r="S27" s="14">
        <v>580</v>
      </c>
      <c r="T27" s="14">
        <v>0</v>
      </c>
      <c r="U27" s="14"/>
      <c r="V27" s="14"/>
      <c r="W27" s="14"/>
      <c r="X27" s="14"/>
      <c r="Y27" s="14">
        <v>165.6</v>
      </c>
      <c r="Z27" s="14">
        <v>8.3000000000000007</v>
      </c>
      <c r="AA27" s="14">
        <v>3.3</v>
      </c>
      <c r="AB27" s="14">
        <v>0</v>
      </c>
      <c r="AC27" s="14">
        <v>6.3</v>
      </c>
      <c r="AD27" s="14">
        <v>11.6</v>
      </c>
      <c r="AE27" s="14">
        <v>96.9</v>
      </c>
      <c r="AF27" s="14">
        <v>8.6999999999999993</v>
      </c>
      <c r="AG27" s="14"/>
      <c r="AH27" s="14"/>
      <c r="AI27" s="14"/>
      <c r="AJ27" s="14">
        <v>111.2</v>
      </c>
      <c r="AK27" s="14">
        <v>225</v>
      </c>
      <c r="AL27" s="14"/>
      <c r="AM27" s="14"/>
      <c r="AN27" s="14"/>
      <c r="AO27" s="14">
        <v>6.4</v>
      </c>
      <c r="AP27" s="14">
        <v>463.7</v>
      </c>
      <c r="AQ27" s="14">
        <v>81.900000000000006</v>
      </c>
      <c r="AR27" s="14">
        <v>155.69999999999999</v>
      </c>
      <c r="AS27" s="14">
        <v>42.4</v>
      </c>
      <c r="AT27" s="14">
        <v>18.7</v>
      </c>
      <c r="AU27" s="14">
        <v>19.7</v>
      </c>
      <c r="AV27" s="14">
        <v>86.5</v>
      </c>
      <c r="AW27" s="14">
        <v>0</v>
      </c>
      <c r="AX27" s="14">
        <v>0</v>
      </c>
      <c r="AY27" s="14">
        <v>0</v>
      </c>
      <c r="AZ27" s="14">
        <v>109.8</v>
      </c>
      <c r="BA27" s="14">
        <v>0</v>
      </c>
      <c r="BB27" s="14">
        <v>8.9</v>
      </c>
      <c r="BC27" s="14">
        <v>46.3</v>
      </c>
      <c r="BD27" s="14">
        <v>47.6</v>
      </c>
      <c r="BE27" s="14">
        <v>3.8</v>
      </c>
      <c r="BF27" s="14">
        <v>39.299999999999997</v>
      </c>
      <c r="BG27" s="14">
        <v>177</v>
      </c>
      <c r="BH27" s="14">
        <v>95.9</v>
      </c>
      <c r="BI27" s="14"/>
      <c r="BJ27" s="14"/>
      <c r="BK27" s="14">
        <v>44.8</v>
      </c>
      <c r="BL27" s="14"/>
      <c r="BM27" s="14"/>
      <c r="BN27" s="14"/>
      <c r="BO27" s="14">
        <v>87.5</v>
      </c>
      <c r="BP27" s="14">
        <v>168.1</v>
      </c>
      <c r="BQ27" s="14">
        <v>160.4</v>
      </c>
      <c r="BR27" s="14">
        <v>170.9</v>
      </c>
      <c r="BS27" s="14">
        <v>234</v>
      </c>
      <c r="BT27" s="14">
        <v>0</v>
      </c>
      <c r="BU27" s="14"/>
      <c r="BV27" s="14"/>
      <c r="BW27" s="14"/>
      <c r="BX27" s="14"/>
      <c r="BY27" s="14"/>
      <c r="BZ27" s="14"/>
      <c r="CA27" s="14"/>
      <c r="CB27" s="14">
        <v>2.1</v>
      </c>
      <c r="CC27" s="14">
        <v>261.39999999999998</v>
      </c>
      <c r="CD27" s="14">
        <v>130</v>
      </c>
      <c r="CE27" s="14">
        <v>64</v>
      </c>
      <c r="CF27" s="14">
        <v>78.099999999999994</v>
      </c>
      <c r="CG27" s="14">
        <v>30.8</v>
      </c>
      <c r="CH27" s="14"/>
      <c r="CI27" s="14"/>
      <c r="CJ27" s="14"/>
      <c r="CK27" s="14"/>
      <c r="CL27" s="14">
        <v>142.4</v>
      </c>
      <c r="CM27" s="14">
        <v>66.8</v>
      </c>
      <c r="CN27" s="14">
        <v>0</v>
      </c>
      <c r="CO27" s="14"/>
      <c r="CP27" s="14"/>
      <c r="CQ27" s="14"/>
      <c r="CR27" s="14"/>
      <c r="CS27" s="14">
        <v>135.5</v>
      </c>
      <c r="CT27" s="14">
        <v>72.2</v>
      </c>
      <c r="CU27" s="14">
        <v>0.6</v>
      </c>
      <c r="CV27" s="14">
        <v>40.700000000000003</v>
      </c>
      <c r="CW27" s="14">
        <v>69.099999999999994</v>
      </c>
      <c r="CX27" s="14">
        <v>16.5</v>
      </c>
      <c r="CY27" s="14">
        <v>0.1</v>
      </c>
      <c r="CZ27" s="14">
        <v>10</v>
      </c>
      <c r="DA27" s="14">
        <v>10.3</v>
      </c>
      <c r="DB27" s="14">
        <v>5.5</v>
      </c>
      <c r="DC27" s="14">
        <v>1.3</v>
      </c>
      <c r="DD27" s="14">
        <v>1.9</v>
      </c>
      <c r="DE27" s="14">
        <v>4.8</v>
      </c>
      <c r="DF27" s="14">
        <v>20.7</v>
      </c>
      <c r="DG27" s="14">
        <v>20</v>
      </c>
      <c r="DH27" s="14">
        <v>19</v>
      </c>
      <c r="DI27" s="14">
        <v>3.7</v>
      </c>
      <c r="DJ27" s="14">
        <v>18.399999999999999</v>
      </c>
      <c r="DK27" s="14">
        <v>13.5</v>
      </c>
      <c r="DL27" s="14">
        <v>17.2</v>
      </c>
      <c r="DM27" s="14">
        <v>2.8</v>
      </c>
      <c r="DN27" s="14">
        <v>10.8</v>
      </c>
      <c r="DO27" s="14">
        <v>4.8</v>
      </c>
      <c r="DP27" s="14">
        <v>2.4</v>
      </c>
      <c r="DQ27" s="14">
        <v>2.4</v>
      </c>
      <c r="DR27" s="14">
        <v>2.7</v>
      </c>
      <c r="DS27" s="14">
        <v>18.100000000000001</v>
      </c>
      <c r="DT27" s="14">
        <v>2.8</v>
      </c>
      <c r="DU27" s="14">
        <v>20.2</v>
      </c>
      <c r="DV27" s="14">
        <v>3</v>
      </c>
      <c r="DW27" s="14"/>
      <c r="DX27" s="14">
        <v>19.8</v>
      </c>
      <c r="DY27" s="14">
        <v>12.7</v>
      </c>
      <c r="DZ27" s="14">
        <v>20.399999999999999</v>
      </c>
      <c r="EA27" s="14">
        <v>20.3</v>
      </c>
      <c r="EB27" s="14">
        <v>20</v>
      </c>
      <c r="EC27" s="14">
        <v>10.9</v>
      </c>
      <c r="ED27" s="14">
        <v>4.4000000000000004</v>
      </c>
      <c r="EE27" s="14">
        <v>33.9</v>
      </c>
      <c r="EF27" s="14">
        <v>0</v>
      </c>
      <c r="EG27" s="14">
        <v>0</v>
      </c>
      <c r="EH27" s="14">
        <v>0</v>
      </c>
      <c r="EI27" s="14">
        <v>0</v>
      </c>
      <c r="EJ27" s="14">
        <v>20.9</v>
      </c>
      <c r="EK27" s="14">
        <v>8.4</v>
      </c>
      <c r="EL27" s="14">
        <v>8.3000000000000007</v>
      </c>
      <c r="EM27" s="14">
        <v>20.399999999999999</v>
      </c>
      <c r="EN27" s="14">
        <v>20.399999999999999</v>
      </c>
      <c r="EO27" s="14">
        <v>20.2</v>
      </c>
      <c r="EP27" s="14">
        <v>12.4</v>
      </c>
      <c r="EQ27" s="14">
        <v>10.3</v>
      </c>
      <c r="ER27" s="14">
        <v>133.69999999999999</v>
      </c>
      <c r="ES27" s="14">
        <v>0.6</v>
      </c>
      <c r="ET27" s="14">
        <v>0</v>
      </c>
      <c r="EU27" s="14">
        <v>0.8</v>
      </c>
      <c r="EV27" s="14">
        <v>95.9</v>
      </c>
      <c r="EW27" s="14">
        <v>10.4</v>
      </c>
      <c r="EX27" s="14">
        <v>9.4</v>
      </c>
      <c r="EY27" s="14">
        <v>20</v>
      </c>
      <c r="EZ27" s="14"/>
      <c r="FA27" s="14">
        <v>43.17</v>
      </c>
      <c r="FB27" s="14">
        <v>26.32</v>
      </c>
      <c r="FC27" s="14">
        <v>28.8</v>
      </c>
      <c r="FD27" s="14">
        <v>3.3</v>
      </c>
      <c r="FE27" s="14">
        <v>16.2</v>
      </c>
      <c r="FF27" s="14">
        <v>9.6</v>
      </c>
      <c r="FG27" s="14">
        <v>5.4</v>
      </c>
      <c r="FH27" s="14">
        <v>7490.49</v>
      </c>
      <c r="FI27" s="15"/>
      <c r="FJ27" s="14">
        <v>24.240639999999999</v>
      </c>
      <c r="FK27" s="14">
        <v>8.0259999999999998</v>
      </c>
      <c r="FL27" s="14"/>
      <c r="FM27" s="14">
        <v>13.2</v>
      </c>
      <c r="FN27" s="14"/>
      <c r="FO27" s="14">
        <v>9.4695400000000003</v>
      </c>
      <c r="FP27" s="14">
        <v>8.8000000000000007</v>
      </c>
      <c r="FQ27" s="14">
        <v>16.100000000000001</v>
      </c>
      <c r="FR27" s="14">
        <v>79.836179999999999</v>
      </c>
    </row>
    <row r="28" spans="1:174" ht="24" customHeight="1" x14ac:dyDescent="0.35">
      <c r="A28" s="16" t="s">
        <v>62</v>
      </c>
      <c r="B28" s="16" t="s">
        <v>764</v>
      </c>
      <c r="C28" s="17"/>
      <c r="D28" s="17"/>
      <c r="E28" s="17">
        <v>650.70000000000005</v>
      </c>
      <c r="F28" s="17">
        <v>219.5</v>
      </c>
      <c r="G28" s="17"/>
      <c r="H28" s="17"/>
      <c r="I28" s="17">
        <v>91.8</v>
      </c>
      <c r="J28" s="17">
        <v>229.3</v>
      </c>
      <c r="K28" s="17"/>
      <c r="L28" s="17"/>
      <c r="M28" s="17">
        <v>151.69999999999999</v>
      </c>
      <c r="N28" s="17">
        <v>150.6</v>
      </c>
      <c r="O28" s="17">
        <v>151.4</v>
      </c>
      <c r="P28" s="17">
        <v>254.6</v>
      </c>
      <c r="Q28" s="17">
        <v>172.9</v>
      </c>
      <c r="R28" s="17">
        <v>84.4</v>
      </c>
      <c r="S28" s="17">
        <v>554.20000000000005</v>
      </c>
      <c r="T28" s="17">
        <v>0</v>
      </c>
      <c r="U28" s="17"/>
      <c r="V28" s="17"/>
      <c r="W28" s="17"/>
      <c r="X28" s="17"/>
      <c r="Y28" s="17">
        <v>168.2</v>
      </c>
      <c r="Z28" s="17">
        <v>7.7</v>
      </c>
      <c r="AA28" s="17">
        <v>3.1</v>
      </c>
      <c r="AB28" s="17">
        <v>0</v>
      </c>
      <c r="AC28" s="17">
        <v>6</v>
      </c>
      <c r="AD28" s="17">
        <v>15.1</v>
      </c>
      <c r="AE28" s="17">
        <v>95.4</v>
      </c>
      <c r="AF28" s="17">
        <v>7.4</v>
      </c>
      <c r="AG28" s="17"/>
      <c r="AH28" s="17"/>
      <c r="AI28" s="17"/>
      <c r="AJ28" s="17">
        <v>111</v>
      </c>
      <c r="AK28" s="17">
        <v>223.4</v>
      </c>
      <c r="AL28" s="17"/>
      <c r="AM28" s="17"/>
      <c r="AN28" s="17"/>
      <c r="AO28" s="17">
        <v>6.4</v>
      </c>
      <c r="AP28" s="17">
        <v>465.9</v>
      </c>
      <c r="AQ28" s="17">
        <v>79.900000000000006</v>
      </c>
      <c r="AR28" s="17">
        <v>155.6</v>
      </c>
      <c r="AS28" s="17">
        <v>42.2</v>
      </c>
      <c r="AT28" s="17">
        <v>18.600000000000001</v>
      </c>
      <c r="AU28" s="17">
        <v>19.7</v>
      </c>
      <c r="AV28" s="17">
        <v>91.7</v>
      </c>
      <c r="AW28" s="17">
        <v>0</v>
      </c>
      <c r="AX28" s="17">
        <v>0</v>
      </c>
      <c r="AY28" s="17">
        <v>0</v>
      </c>
      <c r="AZ28" s="17">
        <v>109.7</v>
      </c>
      <c r="BA28" s="17">
        <v>0</v>
      </c>
      <c r="BB28" s="17">
        <v>9.1</v>
      </c>
      <c r="BC28" s="17">
        <v>46.7</v>
      </c>
      <c r="BD28" s="17">
        <v>47.4</v>
      </c>
      <c r="BE28" s="17">
        <v>3.8</v>
      </c>
      <c r="BF28" s="17">
        <v>39.9</v>
      </c>
      <c r="BG28" s="17">
        <v>174.4</v>
      </c>
      <c r="BH28" s="17">
        <v>95.3</v>
      </c>
      <c r="BI28" s="17"/>
      <c r="BJ28" s="17"/>
      <c r="BK28" s="17">
        <v>44.9</v>
      </c>
      <c r="BL28" s="17"/>
      <c r="BM28" s="17"/>
      <c r="BN28" s="17"/>
      <c r="BO28" s="17">
        <v>87.5</v>
      </c>
      <c r="BP28" s="17">
        <v>164.8</v>
      </c>
      <c r="BQ28" s="17">
        <v>158.6</v>
      </c>
      <c r="BR28" s="17">
        <v>166.2</v>
      </c>
      <c r="BS28" s="17">
        <v>248</v>
      </c>
      <c r="BT28" s="17">
        <v>0</v>
      </c>
      <c r="BU28" s="17"/>
      <c r="BV28" s="17"/>
      <c r="BW28" s="17"/>
      <c r="BX28" s="17"/>
      <c r="BY28" s="17"/>
      <c r="BZ28" s="17"/>
      <c r="CA28" s="17"/>
      <c r="CB28" s="17">
        <v>2.1</v>
      </c>
      <c r="CC28" s="17">
        <v>268.10000000000002</v>
      </c>
      <c r="CD28" s="17">
        <v>134.4</v>
      </c>
      <c r="CE28" s="17">
        <v>63.4</v>
      </c>
      <c r="CF28" s="17">
        <v>77</v>
      </c>
      <c r="CG28" s="17">
        <v>30.5</v>
      </c>
      <c r="CH28" s="17"/>
      <c r="CI28" s="17"/>
      <c r="CJ28" s="17"/>
      <c r="CK28" s="17"/>
      <c r="CL28" s="17">
        <v>140.5</v>
      </c>
      <c r="CM28" s="17">
        <v>65.7</v>
      </c>
      <c r="CN28" s="17">
        <v>0</v>
      </c>
      <c r="CO28" s="17"/>
      <c r="CP28" s="17"/>
      <c r="CQ28" s="17"/>
      <c r="CR28" s="17"/>
      <c r="CS28" s="17">
        <v>176.7</v>
      </c>
      <c r="CT28" s="17">
        <v>84.4</v>
      </c>
      <c r="CU28" s="17">
        <v>0.9</v>
      </c>
      <c r="CV28" s="17">
        <v>39</v>
      </c>
      <c r="CW28" s="17">
        <v>70.599999999999994</v>
      </c>
      <c r="CX28" s="17">
        <v>15.4</v>
      </c>
      <c r="CY28" s="17">
        <v>0.2</v>
      </c>
      <c r="CZ28" s="17">
        <v>10</v>
      </c>
      <c r="DA28" s="17">
        <v>10.4</v>
      </c>
      <c r="DB28" s="17">
        <v>5.5</v>
      </c>
      <c r="DC28" s="17">
        <v>1.3</v>
      </c>
      <c r="DD28" s="17">
        <v>1.9</v>
      </c>
      <c r="DE28" s="17">
        <v>4.7</v>
      </c>
      <c r="DF28" s="17">
        <v>20.3</v>
      </c>
      <c r="DG28" s="17">
        <v>20</v>
      </c>
      <c r="DH28" s="17">
        <v>19</v>
      </c>
      <c r="DI28" s="17">
        <v>3.7</v>
      </c>
      <c r="DJ28" s="17">
        <v>18.5</v>
      </c>
      <c r="DK28" s="17">
        <v>14.1</v>
      </c>
      <c r="DL28" s="17">
        <v>17.5</v>
      </c>
      <c r="DM28" s="17">
        <v>2.6</v>
      </c>
      <c r="DN28" s="17">
        <v>4.8</v>
      </c>
      <c r="DO28" s="17">
        <v>4.8</v>
      </c>
      <c r="DP28" s="17">
        <v>2.4</v>
      </c>
      <c r="DQ28" s="17">
        <v>2.4</v>
      </c>
      <c r="DR28" s="17">
        <v>2.4</v>
      </c>
      <c r="DS28" s="17">
        <v>18.2</v>
      </c>
      <c r="DT28" s="17">
        <v>2.8</v>
      </c>
      <c r="DU28" s="17">
        <v>20.3</v>
      </c>
      <c r="DV28" s="17">
        <v>3</v>
      </c>
      <c r="DW28" s="17"/>
      <c r="DX28" s="17">
        <v>19.8</v>
      </c>
      <c r="DY28" s="17">
        <v>12.7</v>
      </c>
      <c r="DZ28" s="17">
        <v>20.2</v>
      </c>
      <c r="EA28" s="17">
        <v>20.3</v>
      </c>
      <c r="EB28" s="17">
        <v>20.100000000000001</v>
      </c>
      <c r="EC28" s="17">
        <v>8.6</v>
      </c>
      <c r="ED28" s="17">
        <v>8.9</v>
      </c>
      <c r="EE28" s="17">
        <v>35.200000000000003</v>
      </c>
      <c r="EF28" s="17">
        <v>0</v>
      </c>
      <c r="EG28" s="17">
        <v>2.2999999999999998</v>
      </c>
      <c r="EH28" s="17">
        <v>0</v>
      </c>
      <c r="EI28" s="17">
        <v>0</v>
      </c>
      <c r="EJ28" s="17">
        <v>20.9</v>
      </c>
      <c r="EK28" s="17">
        <v>8.4</v>
      </c>
      <c r="EL28" s="17">
        <v>8.3000000000000007</v>
      </c>
      <c r="EM28" s="17">
        <v>20.399999999999999</v>
      </c>
      <c r="EN28" s="17">
        <v>20.399999999999999</v>
      </c>
      <c r="EO28" s="17">
        <v>20.2</v>
      </c>
      <c r="EP28" s="17">
        <v>13.7</v>
      </c>
      <c r="EQ28" s="17">
        <v>12</v>
      </c>
      <c r="ER28" s="17">
        <v>137.30000000000001</v>
      </c>
      <c r="ES28" s="17">
        <v>0.6</v>
      </c>
      <c r="ET28" s="17">
        <v>2</v>
      </c>
      <c r="EU28" s="17">
        <v>3.4</v>
      </c>
      <c r="EV28" s="17">
        <v>100</v>
      </c>
      <c r="EW28" s="17">
        <v>12.3</v>
      </c>
      <c r="EX28" s="17">
        <v>9.4</v>
      </c>
      <c r="EY28" s="17">
        <v>20.2</v>
      </c>
      <c r="EZ28" s="17"/>
      <c r="FA28" s="17">
        <v>43.19</v>
      </c>
      <c r="FB28" s="17">
        <v>26.48</v>
      </c>
      <c r="FC28" s="17">
        <v>28.7</v>
      </c>
      <c r="FD28" s="17">
        <v>3.3</v>
      </c>
      <c r="FE28" s="17">
        <v>16.2</v>
      </c>
      <c r="FF28" s="17">
        <v>9.65</v>
      </c>
      <c r="FG28" s="17">
        <v>7.4</v>
      </c>
      <c r="FH28" s="17">
        <v>7696.72</v>
      </c>
      <c r="FI28" s="15"/>
      <c r="FJ28" s="17">
        <v>24.24071</v>
      </c>
      <c r="FK28" s="17">
        <v>8.0229999999999997</v>
      </c>
      <c r="FL28" s="17"/>
      <c r="FM28" s="17">
        <v>13.2</v>
      </c>
      <c r="FN28" s="17"/>
      <c r="FO28" s="17">
        <v>9.4697899999999997</v>
      </c>
      <c r="FP28" s="17">
        <v>8.6</v>
      </c>
      <c r="FQ28" s="17">
        <v>16</v>
      </c>
      <c r="FR28" s="17">
        <v>79.533500000000004</v>
      </c>
    </row>
    <row r="29" spans="1:174" ht="24" customHeight="1" x14ac:dyDescent="0.35">
      <c r="A29" s="16" t="s">
        <v>62</v>
      </c>
      <c r="B29" s="16" t="s">
        <v>765</v>
      </c>
      <c r="C29" s="17"/>
      <c r="D29" s="17"/>
      <c r="E29" s="17">
        <v>649.6</v>
      </c>
      <c r="F29" s="17">
        <v>218.5</v>
      </c>
      <c r="G29" s="17"/>
      <c r="H29" s="17"/>
      <c r="I29" s="17">
        <v>89.5</v>
      </c>
      <c r="J29" s="17">
        <v>226.5</v>
      </c>
      <c r="K29" s="17"/>
      <c r="L29" s="17"/>
      <c r="M29" s="17">
        <v>157.1</v>
      </c>
      <c r="N29" s="17">
        <v>154.30000000000001</v>
      </c>
      <c r="O29" s="17">
        <v>157.19999999999999</v>
      </c>
      <c r="P29" s="17">
        <v>242.9</v>
      </c>
      <c r="Q29" s="17">
        <v>201.5</v>
      </c>
      <c r="R29" s="17">
        <v>104.5</v>
      </c>
      <c r="S29" s="17">
        <v>564.4</v>
      </c>
      <c r="T29" s="17">
        <v>0</v>
      </c>
      <c r="U29" s="17"/>
      <c r="V29" s="17"/>
      <c r="W29" s="17"/>
      <c r="X29" s="17"/>
      <c r="Y29" s="17">
        <v>164.1</v>
      </c>
      <c r="Z29" s="17">
        <v>7.5</v>
      </c>
      <c r="AA29" s="17">
        <v>3.1</v>
      </c>
      <c r="AB29" s="17">
        <v>0</v>
      </c>
      <c r="AC29" s="17">
        <v>5.9</v>
      </c>
      <c r="AD29" s="17">
        <v>15</v>
      </c>
      <c r="AE29" s="17">
        <v>95.4</v>
      </c>
      <c r="AF29" s="17">
        <v>8.5</v>
      </c>
      <c r="AG29" s="17"/>
      <c r="AH29" s="17"/>
      <c r="AI29" s="17"/>
      <c r="AJ29" s="17">
        <v>110.2</v>
      </c>
      <c r="AK29" s="17">
        <v>222.9</v>
      </c>
      <c r="AL29" s="17"/>
      <c r="AM29" s="17"/>
      <c r="AN29" s="17"/>
      <c r="AO29" s="17">
        <v>6.4</v>
      </c>
      <c r="AP29" s="17">
        <v>459.8</v>
      </c>
      <c r="AQ29" s="17">
        <v>53.7</v>
      </c>
      <c r="AR29" s="17">
        <v>155.6</v>
      </c>
      <c r="AS29" s="17">
        <v>42.5</v>
      </c>
      <c r="AT29" s="17">
        <v>18.5</v>
      </c>
      <c r="AU29" s="17">
        <v>19.7</v>
      </c>
      <c r="AV29" s="17">
        <v>88</v>
      </c>
      <c r="AW29" s="17">
        <v>0</v>
      </c>
      <c r="AX29" s="17">
        <v>0</v>
      </c>
      <c r="AY29" s="17">
        <v>0</v>
      </c>
      <c r="AZ29" s="17">
        <v>109.1</v>
      </c>
      <c r="BA29" s="17">
        <v>0</v>
      </c>
      <c r="BB29" s="17">
        <v>8.9</v>
      </c>
      <c r="BC29" s="17">
        <v>45.8</v>
      </c>
      <c r="BD29" s="17">
        <v>46.5</v>
      </c>
      <c r="BE29" s="17">
        <v>3.8</v>
      </c>
      <c r="BF29" s="17">
        <v>38.5</v>
      </c>
      <c r="BG29" s="17">
        <v>173</v>
      </c>
      <c r="BH29" s="17">
        <v>94.5</v>
      </c>
      <c r="BI29" s="17"/>
      <c r="BJ29" s="17"/>
      <c r="BK29" s="17">
        <v>44.6</v>
      </c>
      <c r="BL29" s="17"/>
      <c r="BM29" s="17"/>
      <c r="BN29" s="17"/>
      <c r="BO29" s="17">
        <v>86.5</v>
      </c>
      <c r="BP29" s="17">
        <v>164.7</v>
      </c>
      <c r="BQ29" s="17">
        <v>157.80000000000001</v>
      </c>
      <c r="BR29" s="17">
        <v>169.5</v>
      </c>
      <c r="BS29" s="17">
        <v>243.3</v>
      </c>
      <c r="BT29" s="17">
        <v>0</v>
      </c>
      <c r="BU29" s="17"/>
      <c r="BV29" s="17"/>
      <c r="BW29" s="17"/>
      <c r="BX29" s="17"/>
      <c r="BY29" s="17"/>
      <c r="BZ29" s="17"/>
      <c r="CA29" s="17"/>
      <c r="CB29" s="17">
        <v>2.1</v>
      </c>
      <c r="CC29" s="17">
        <v>269.3</v>
      </c>
      <c r="CD29" s="17">
        <v>132.19999999999999</v>
      </c>
      <c r="CE29" s="17">
        <v>63.3</v>
      </c>
      <c r="CF29" s="17">
        <v>78.7</v>
      </c>
      <c r="CG29" s="17">
        <v>30.1</v>
      </c>
      <c r="CH29" s="17"/>
      <c r="CI29" s="17"/>
      <c r="CJ29" s="17"/>
      <c r="CK29" s="17"/>
      <c r="CL29" s="17">
        <v>141.4</v>
      </c>
      <c r="CM29" s="17">
        <v>66</v>
      </c>
      <c r="CN29" s="17">
        <v>102.8</v>
      </c>
      <c r="CO29" s="17"/>
      <c r="CP29" s="17"/>
      <c r="CQ29" s="17"/>
      <c r="CR29" s="17"/>
      <c r="CS29" s="17">
        <v>180.9</v>
      </c>
      <c r="CT29" s="17">
        <v>92.5</v>
      </c>
      <c r="CU29" s="17">
        <v>1</v>
      </c>
      <c r="CV29" s="17">
        <v>54.4</v>
      </c>
      <c r="CW29" s="17">
        <v>72.5</v>
      </c>
      <c r="CX29" s="17">
        <v>16.100000000000001</v>
      </c>
      <c r="CY29" s="17">
        <v>0.3</v>
      </c>
      <c r="CZ29" s="17">
        <v>10</v>
      </c>
      <c r="DA29" s="17">
        <v>10.4</v>
      </c>
      <c r="DB29" s="17">
        <v>5.5</v>
      </c>
      <c r="DC29" s="17">
        <v>1.3</v>
      </c>
      <c r="DD29" s="17">
        <v>1.9</v>
      </c>
      <c r="DE29" s="17">
        <v>4.7</v>
      </c>
      <c r="DF29" s="17">
        <v>20</v>
      </c>
      <c r="DG29" s="17">
        <v>20</v>
      </c>
      <c r="DH29" s="17">
        <v>19</v>
      </c>
      <c r="DI29" s="17">
        <v>3.7</v>
      </c>
      <c r="DJ29" s="17">
        <v>18.399999999999999</v>
      </c>
      <c r="DK29" s="17">
        <v>14.3</v>
      </c>
      <c r="DL29" s="17">
        <v>17.399999999999999</v>
      </c>
      <c r="DM29" s="17">
        <v>5.4</v>
      </c>
      <c r="DN29" s="17">
        <v>7.1</v>
      </c>
      <c r="DO29" s="17">
        <v>4.8</v>
      </c>
      <c r="DP29" s="17">
        <v>2.4</v>
      </c>
      <c r="DQ29" s="17">
        <v>2.4</v>
      </c>
      <c r="DR29" s="17">
        <v>2.2999999999999998</v>
      </c>
      <c r="DS29" s="17">
        <v>16.8</v>
      </c>
      <c r="DT29" s="17">
        <v>3.4</v>
      </c>
      <c r="DU29" s="17">
        <v>20.2</v>
      </c>
      <c r="DV29" s="17">
        <v>3</v>
      </c>
      <c r="DW29" s="17"/>
      <c r="DX29" s="17">
        <v>19.8</v>
      </c>
      <c r="DY29" s="17">
        <v>12.7</v>
      </c>
      <c r="DZ29" s="17">
        <v>20.399999999999999</v>
      </c>
      <c r="EA29" s="17">
        <v>20.3</v>
      </c>
      <c r="EB29" s="17">
        <v>20</v>
      </c>
      <c r="EC29" s="17">
        <v>6.4</v>
      </c>
      <c r="ED29" s="17">
        <v>10.1</v>
      </c>
      <c r="EE29" s="17">
        <v>36.6</v>
      </c>
      <c r="EF29" s="17">
        <v>0</v>
      </c>
      <c r="EG29" s="17">
        <v>0.1</v>
      </c>
      <c r="EH29" s="17">
        <v>0</v>
      </c>
      <c r="EI29" s="17">
        <v>0</v>
      </c>
      <c r="EJ29" s="17">
        <v>20.9</v>
      </c>
      <c r="EK29" s="17">
        <v>8.4</v>
      </c>
      <c r="EL29" s="17">
        <v>8</v>
      </c>
      <c r="EM29" s="17">
        <v>20.399999999999999</v>
      </c>
      <c r="EN29" s="17">
        <v>20.399999999999999</v>
      </c>
      <c r="EO29" s="17">
        <v>20.2</v>
      </c>
      <c r="EP29" s="17">
        <v>12.7</v>
      </c>
      <c r="EQ29" s="17">
        <v>13.7</v>
      </c>
      <c r="ER29" s="17">
        <v>142.5</v>
      </c>
      <c r="ES29" s="17">
        <v>0.6</v>
      </c>
      <c r="ET29" s="17">
        <v>2.6</v>
      </c>
      <c r="EU29" s="17">
        <v>2.5</v>
      </c>
      <c r="EV29" s="17">
        <v>104.2</v>
      </c>
      <c r="EW29" s="17">
        <v>14.1</v>
      </c>
      <c r="EX29" s="17">
        <v>9.4</v>
      </c>
      <c r="EY29" s="17">
        <v>20</v>
      </c>
      <c r="EZ29" s="17"/>
      <c r="FA29" s="17">
        <v>43.66</v>
      </c>
      <c r="FB29" s="17">
        <v>26.47</v>
      </c>
      <c r="FC29" s="17">
        <v>28.5</v>
      </c>
      <c r="FD29" s="17">
        <v>3.4</v>
      </c>
      <c r="FE29" s="17">
        <v>16.2</v>
      </c>
      <c r="FF29" s="17">
        <v>10.24</v>
      </c>
      <c r="FG29" s="17">
        <v>6.9</v>
      </c>
      <c r="FH29" s="17">
        <v>7849.67</v>
      </c>
      <c r="FI29" s="15"/>
      <c r="FJ29" s="17">
        <v>24.218340000000001</v>
      </c>
      <c r="FK29" s="17">
        <v>8.0280000000000005</v>
      </c>
      <c r="FL29" s="17"/>
      <c r="FM29" s="17">
        <v>13.2</v>
      </c>
      <c r="FN29" s="17"/>
      <c r="FO29" s="17">
        <v>9.4704700000000006</v>
      </c>
      <c r="FP29" s="17">
        <v>8.5</v>
      </c>
      <c r="FQ29" s="17">
        <v>16</v>
      </c>
      <c r="FR29" s="17">
        <v>79.416809999999998</v>
      </c>
    </row>
    <row r="30" spans="1:174" ht="24" customHeight="1" x14ac:dyDescent="0.35">
      <c r="A30" s="16" t="s">
        <v>62</v>
      </c>
      <c r="B30" s="16" t="s">
        <v>766</v>
      </c>
      <c r="C30" s="17"/>
      <c r="D30" s="17"/>
      <c r="E30" s="17">
        <v>650</v>
      </c>
      <c r="F30" s="17">
        <v>218.9</v>
      </c>
      <c r="G30" s="17"/>
      <c r="H30" s="17"/>
      <c r="I30" s="17">
        <v>90.5</v>
      </c>
      <c r="J30" s="17">
        <v>224.9</v>
      </c>
      <c r="K30" s="17"/>
      <c r="L30" s="17"/>
      <c r="M30" s="17">
        <v>170.7</v>
      </c>
      <c r="N30" s="17">
        <v>143.69999999999999</v>
      </c>
      <c r="O30" s="17">
        <v>155.80000000000001</v>
      </c>
      <c r="P30" s="17">
        <v>256</v>
      </c>
      <c r="Q30" s="17">
        <v>198.3</v>
      </c>
      <c r="R30" s="17">
        <v>104.5</v>
      </c>
      <c r="S30" s="17">
        <v>549.70000000000005</v>
      </c>
      <c r="T30" s="17">
        <v>0</v>
      </c>
      <c r="U30" s="17"/>
      <c r="V30" s="17"/>
      <c r="W30" s="17"/>
      <c r="X30" s="17"/>
      <c r="Y30" s="17">
        <v>164.8</v>
      </c>
      <c r="Z30" s="17">
        <v>7.6</v>
      </c>
      <c r="AA30" s="17">
        <v>3.1</v>
      </c>
      <c r="AB30" s="17">
        <v>0</v>
      </c>
      <c r="AC30" s="17">
        <v>6.4</v>
      </c>
      <c r="AD30" s="17">
        <v>15</v>
      </c>
      <c r="AE30" s="17">
        <v>94.9</v>
      </c>
      <c r="AF30" s="17">
        <v>8.5</v>
      </c>
      <c r="AG30" s="17"/>
      <c r="AH30" s="17"/>
      <c r="AI30" s="17"/>
      <c r="AJ30" s="17">
        <v>110.9</v>
      </c>
      <c r="AK30" s="17">
        <v>222.9</v>
      </c>
      <c r="AL30" s="17"/>
      <c r="AM30" s="17"/>
      <c r="AN30" s="17"/>
      <c r="AO30" s="17">
        <v>6.4</v>
      </c>
      <c r="AP30" s="17">
        <v>465</v>
      </c>
      <c r="AQ30" s="17">
        <v>52.7</v>
      </c>
      <c r="AR30" s="17">
        <v>156</v>
      </c>
      <c r="AS30" s="17">
        <v>42.4</v>
      </c>
      <c r="AT30" s="17">
        <v>18.5</v>
      </c>
      <c r="AU30" s="17">
        <v>19.7</v>
      </c>
      <c r="AV30" s="17">
        <v>89.8</v>
      </c>
      <c r="AW30" s="17">
        <v>0</v>
      </c>
      <c r="AX30" s="17">
        <v>0</v>
      </c>
      <c r="AY30" s="17">
        <v>0</v>
      </c>
      <c r="AZ30" s="17">
        <v>109.1</v>
      </c>
      <c r="BA30" s="17">
        <v>0</v>
      </c>
      <c r="BB30" s="17">
        <v>9</v>
      </c>
      <c r="BC30" s="17">
        <v>45.6</v>
      </c>
      <c r="BD30" s="17">
        <v>47.6</v>
      </c>
      <c r="BE30" s="17">
        <v>3.8</v>
      </c>
      <c r="BF30" s="17">
        <v>38.799999999999997</v>
      </c>
      <c r="BG30" s="17">
        <v>175.4</v>
      </c>
      <c r="BH30" s="17">
        <v>95.2</v>
      </c>
      <c r="BI30" s="17"/>
      <c r="BJ30" s="17"/>
      <c r="BK30" s="17">
        <v>44.9</v>
      </c>
      <c r="BL30" s="17"/>
      <c r="BM30" s="17"/>
      <c r="BN30" s="17"/>
      <c r="BO30" s="17">
        <v>87.1</v>
      </c>
      <c r="BP30" s="17">
        <v>157.5</v>
      </c>
      <c r="BQ30" s="17">
        <v>157.80000000000001</v>
      </c>
      <c r="BR30" s="17">
        <v>158.6</v>
      </c>
      <c r="BS30" s="17">
        <v>242.1</v>
      </c>
      <c r="BT30" s="17">
        <v>0</v>
      </c>
      <c r="BU30" s="17"/>
      <c r="BV30" s="17"/>
      <c r="BW30" s="17"/>
      <c r="BX30" s="17"/>
      <c r="BY30" s="17"/>
      <c r="BZ30" s="17"/>
      <c r="CA30" s="17"/>
      <c r="CB30" s="17">
        <v>2.1</v>
      </c>
      <c r="CC30" s="17">
        <v>264.3</v>
      </c>
      <c r="CD30" s="17">
        <v>134.6</v>
      </c>
      <c r="CE30" s="17">
        <v>66.5</v>
      </c>
      <c r="CF30" s="17">
        <v>80.400000000000006</v>
      </c>
      <c r="CG30" s="17">
        <v>30.5</v>
      </c>
      <c r="CH30" s="17"/>
      <c r="CI30" s="17"/>
      <c r="CJ30" s="17"/>
      <c r="CK30" s="17"/>
      <c r="CL30" s="17">
        <v>141.80000000000001</v>
      </c>
      <c r="CM30" s="17">
        <v>66.5</v>
      </c>
      <c r="CN30" s="17">
        <v>102.9</v>
      </c>
      <c r="CO30" s="17"/>
      <c r="CP30" s="17"/>
      <c r="CQ30" s="17"/>
      <c r="CR30" s="17"/>
      <c r="CS30" s="17">
        <v>180.1</v>
      </c>
      <c r="CT30" s="17">
        <v>95.9</v>
      </c>
      <c r="CU30" s="17">
        <v>1.1000000000000001</v>
      </c>
      <c r="CV30" s="17">
        <v>59.6</v>
      </c>
      <c r="CW30" s="17">
        <v>72.900000000000006</v>
      </c>
      <c r="CX30" s="17">
        <v>16.3</v>
      </c>
      <c r="CY30" s="17">
        <v>0.3</v>
      </c>
      <c r="CZ30" s="17">
        <v>10</v>
      </c>
      <c r="DA30" s="17">
        <v>10.3</v>
      </c>
      <c r="DB30" s="17">
        <v>5.5</v>
      </c>
      <c r="DC30" s="17">
        <v>1.2</v>
      </c>
      <c r="DD30" s="17">
        <v>1.9</v>
      </c>
      <c r="DE30" s="17">
        <v>4.7</v>
      </c>
      <c r="DF30" s="17">
        <v>20.6</v>
      </c>
      <c r="DG30" s="17">
        <v>20</v>
      </c>
      <c r="DH30" s="17">
        <v>19.100000000000001</v>
      </c>
      <c r="DI30" s="17">
        <v>3.7</v>
      </c>
      <c r="DJ30" s="17">
        <v>18.399999999999999</v>
      </c>
      <c r="DK30" s="17">
        <v>14.4</v>
      </c>
      <c r="DL30" s="17">
        <v>18.2</v>
      </c>
      <c r="DM30" s="17">
        <v>8.3000000000000007</v>
      </c>
      <c r="DN30" s="17">
        <v>22.4</v>
      </c>
      <c r="DO30" s="17">
        <v>4.8</v>
      </c>
      <c r="DP30" s="17">
        <v>2.4</v>
      </c>
      <c r="DQ30" s="17">
        <v>2.4</v>
      </c>
      <c r="DR30" s="17">
        <v>2.2999999999999998</v>
      </c>
      <c r="DS30" s="17">
        <v>17.7</v>
      </c>
      <c r="DT30" s="17">
        <v>3.5</v>
      </c>
      <c r="DU30" s="17">
        <v>20.2</v>
      </c>
      <c r="DV30" s="17">
        <v>3</v>
      </c>
      <c r="DW30" s="17"/>
      <c r="DX30" s="17">
        <v>19.8</v>
      </c>
      <c r="DY30" s="17">
        <v>12.7</v>
      </c>
      <c r="DZ30" s="17">
        <v>20.2</v>
      </c>
      <c r="EA30" s="17">
        <v>20.3</v>
      </c>
      <c r="EB30" s="17">
        <v>19.8</v>
      </c>
      <c r="EC30" s="17">
        <v>3.5</v>
      </c>
      <c r="ED30" s="17">
        <v>8.9</v>
      </c>
      <c r="EE30" s="17">
        <v>27.9</v>
      </c>
      <c r="EF30" s="17">
        <v>3.6</v>
      </c>
      <c r="EG30" s="17">
        <v>4.3</v>
      </c>
      <c r="EH30" s="17">
        <v>0</v>
      </c>
      <c r="EI30" s="17">
        <v>0.1</v>
      </c>
      <c r="EJ30" s="17">
        <v>20.9</v>
      </c>
      <c r="EK30" s="17">
        <v>8.4</v>
      </c>
      <c r="EL30" s="17">
        <v>7.9</v>
      </c>
      <c r="EM30" s="17">
        <v>20.399999999999999</v>
      </c>
      <c r="EN30" s="17">
        <v>20.399999999999999</v>
      </c>
      <c r="EO30" s="17">
        <v>20.2</v>
      </c>
      <c r="EP30" s="17">
        <v>12.8</v>
      </c>
      <c r="EQ30" s="17">
        <v>14.5</v>
      </c>
      <c r="ER30" s="17">
        <v>143.69999999999999</v>
      </c>
      <c r="ES30" s="17">
        <v>0.6</v>
      </c>
      <c r="ET30" s="17">
        <v>0.9</v>
      </c>
      <c r="EU30" s="17">
        <v>1.3</v>
      </c>
      <c r="EV30" s="17">
        <v>104.4</v>
      </c>
      <c r="EW30" s="17">
        <v>15.6</v>
      </c>
      <c r="EX30" s="17">
        <v>9.4</v>
      </c>
      <c r="EY30" s="17">
        <v>19.899999999999999</v>
      </c>
      <c r="EZ30" s="17"/>
      <c r="FA30" s="17">
        <v>44.01</v>
      </c>
      <c r="FB30" s="17">
        <v>26.42</v>
      </c>
      <c r="FC30" s="17">
        <v>28.4</v>
      </c>
      <c r="FD30" s="17">
        <v>3.5</v>
      </c>
      <c r="FE30" s="17">
        <v>16.100000000000001</v>
      </c>
      <c r="FF30" s="17">
        <v>9.2100000000000009</v>
      </c>
      <c r="FG30" s="17">
        <v>7.2</v>
      </c>
      <c r="FH30" s="17">
        <v>7868.14</v>
      </c>
      <c r="FI30" s="15"/>
      <c r="FJ30" s="17">
        <v>24.263390000000001</v>
      </c>
      <c r="FK30" s="17">
        <v>8.0280000000000005</v>
      </c>
      <c r="FL30" s="17"/>
      <c r="FM30" s="17">
        <v>13.2</v>
      </c>
      <c r="FN30" s="17"/>
      <c r="FO30" s="17">
        <v>9.4703300000000006</v>
      </c>
      <c r="FP30" s="17">
        <v>8.4</v>
      </c>
      <c r="FQ30" s="17">
        <v>16</v>
      </c>
      <c r="FR30" s="17">
        <v>79.361720000000005</v>
      </c>
    </row>
    <row r="31" spans="1:174" ht="24" customHeight="1" x14ac:dyDescent="0.35">
      <c r="A31" s="16" t="s">
        <v>62</v>
      </c>
      <c r="B31" s="16" t="s">
        <v>767</v>
      </c>
      <c r="C31" s="17"/>
      <c r="D31" s="17"/>
      <c r="E31" s="17">
        <v>656.4</v>
      </c>
      <c r="F31" s="17">
        <v>220</v>
      </c>
      <c r="G31" s="17"/>
      <c r="H31" s="17"/>
      <c r="I31" s="17">
        <v>90.7</v>
      </c>
      <c r="J31" s="17">
        <v>228.8</v>
      </c>
      <c r="K31" s="17"/>
      <c r="L31" s="17"/>
      <c r="M31" s="17">
        <v>151.5</v>
      </c>
      <c r="N31" s="17">
        <v>144.5</v>
      </c>
      <c r="O31" s="17">
        <v>161</v>
      </c>
      <c r="P31" s="17">
        <v>241.9</v>
      </c>
      <c r="Q31" s="17">
        <v>194.5</v>
      </c>
      <c r="R31" s="17">
        <v>103.1</v>
      </c>
      <c r="S31" s="17">
        <v>571.1</v>
      </c>
      <c r="T31" s="17">
        <v>0</v>
      </c>
      <c r="U31" s="17"/>
      <c r="V31" s="17"/>
      <c r="W31" s="17"/>
      <c r="X31" s="17"/>
      <c r="Y31" s="17">
        <v>166.1</v>
      </c>
      <c r="Z31" s="17">
        <v>7.9</v>
      </c>
      <c r="AA31" s="17">
        <v>3.5</v>
      </c>
      <c r="AB31" s="17">
        <v>0</v>
      </c>
      <c r="AC31" s="17">
        <v>6.3</v>
      </c>
      <c r="AD31" s="17">
        <v>15.1</v>
      </c>
      <c r="AE31" s="17">
        <v>96.6</v>
      </c>
      <c r="AF31" s="17">
        <v>8.5</v>
      </c>
      <c r="AG31" s="17"/>
      <c r="AH31" s="17"/>
      <c r="AI31" s="17"/>
      <c r="AJ31" s="17">
        <v>111.4</v>
      </c>
      <c r="AK31" s="17">
        <v>223.3</v>
      </c>
      <c r="AL31" s="17"/>
      <c r="AM31" s="17"/>
      <c r="AN31" s="17"/>
      <c r="AO31" s="17">
        <v>6.4</v>
      </c>
      <c r="AP31" s="17">
        <v>463.1</v>
      </c>
      <c r="AQ31" s="17">
        <v>51.7</v>
      </c>
      <c r="AR31" s="17">
        <v>156</v>
      </c>
      <c r="AS31" s="17">
        <v>42.4</v>
      </c>
      <c r="AT31" s="17">
        <v>18.600000000000001</v>
      </c>
      <c r="AU31" s="17">
        <v>19.7</v>
      </c>
      <c r="AV31" s="17">
        <v>92.9</v>
      </c>
      <c r="AW31" s="17">
        <v>0</v>
      </c>
      <c r="AX31" s="17">
        <v>0</v>
      </c>
      <c r="AY31" s="17">
        <v>0</v>
      </c>
      <c r="AZ31" s="17">
        <v>109.7</v>
      </c>
      <c r="BA31" s="17">
        <v>0</v>
      </c>
      <c r="BB31" s="17">
        <v>9</v>
      </c>
      <c r="BC31" s="17">
        <v>45.6</v>
      </c>
      <c r="BD31" s="17">
        <v>47.1</v>
      </c>
      <c r="BE31" s="17">
        <v>3.8</v>
      </c>
      <c r="BF31" s="17">
        <v>38</v>
      </c>
      <c r="BG31" s="17">
        <v>175.5</v>
      </c>
      <c r="BH31" s="17">
        <v>95.4</v>
      </c>
      <c r="BI31" s="17"/>
      <c r="BJ31" s="17"/>
      <c r="BK31" s="17">
        <v>45.3</v>
      </c>
      <c r="BL31" s="17"/>
      <c r="BM31" s="17"/>
      <c r="BN31" s="17"/>
      <c r="BO31" s="17">
        <v>87.2</v>
      </c>
      <c r="BP31" s="17">
        <v>164.2</v>
      </c>
      <c r="BQ31" s="17">
        <v>158.1</v>
      </c>
      <c r="BR31" s="17">
        <v>165</v>
      </c>
      <c r="BS31" s="17">
        <v>239.6</v>
      </c>
      <c r="BT31" s="17">
        <v>0</v>
      </c>
      <c r="BU31" s="17"/>
      <c r="BV31" s="17"/>
      <c r="BW31" s="17"/>
      <c r="BX31" s="17"/>
      <c r="BY31" s="17"/>
      <c r="BZ31" s="17"/>
      <c r="CA31" s="17"/>
      <c r="CB31" s="17">
        <v>2.1</v>
      </c>
      <c r="CC31" s="17">
        <v>275.39999999999998</v>
      </c>
      <c r="CD31" s="17">
        <v>134.6</v>
      </c>
      <c r="CE31" s="17">
        <v>66.8</v>
      </c>
      <c r="CF31" s="17">
        <v>80</v>
      </c>
      <c r="CG31" s="17">
        <v>30.4</v>
      </c>
      <c r="CH31" s="17"/>
      <c r="CI31" s="17"/>
      <c r="CJ31" s="17"/>
      <c r="CK31" s="17"/>
      <c r="CL31" s="17">
        <v>141.80000000000001</v>
      </c>
      <c r="CM31" s="17">
        <v>66.2</v>
      </c>
      <c r="CN31" s="17">
        <v>178.1</v>
      </c>
      <c r="CO31" s="17"/>
      <c r="CP31" s="17"/>
      <c r="CQ31" s="17"/>
      <c r="CR31" s="17"/>
      <c r="CS31" s="17">
        <v>178.8</v>
      </c>
      <c r="CT31" s="17">
        <v>95.1</v>
      </c>
      <c r="CU31" s="17">
        <v>1.2</v>
      </c>
      <c r="CV31" s="17">
        <v>59.1</v>
      </c>
      <c r="CW31" s="17">
        <v>74</v>
      </c>
      <c r="CX31" s="17">
        <v>13.7</v>
      </c>
      <c r="CY31" s="17">
        <v>0.4</v>
      </c>
      <c r="CZ31" s="17">
        <v>10</v>
      </c>
      <c r="DA31" s="17">
        <v>10.3</v>
      </c>
      <c r="DB31" s="17">
        <v>5.5</v>
      </c>
      <c r="DC31" s="17">
        <v>1.2</v>
      </c>
      <c r="DD31" s="17">
        <v>1.9</v>
      </c>
      <c r="DE31" s="17">
        <v>4.5999999999999996</v>
      </c>
      <c r="DF31" s="17">
        <v>20.3</v>
      </c>
      <c r="DG31" s="17">
        <v>20</v>
      </c>
      <c r="DH31" s="17">
        <v>19</v>
      </c>
      <c r="DI31" s="17">
        <v>3.7</v>
      </c>
      <c r="DJ31" s="17">
        <v>18.399999999999999</v>
      </c>
      <c r="DK31" s="17">
        <v>14.3</v>
      </c>
      <c r="DL31" s="17">
        <v>18.3</v>
      </c>
      <c r="DM31" s="17">
        <v>9.4</v>
      </c>
      <c r="DN31" s="17">
        <v>26.9</v>
      </c>
      <c r="DO31" s="17">
        <v>4.8</v>
      </c>
      <c r="DP31" s="17">
        <v>2.4</v>
      </c>
      <c r="DQ31" s="17">
        <v>2.4</v>
      </c>
      <c r="DR31" s="17">
        <v>2.2999999999999998</v>
      </c>
      <c r="DS31" s="17">
        <v>18.100000000000001</v>
      </c>
      <c r="DT31" s="17">
        <v>3.5</v>
      </c>
      <c r="DU31" s="17">
        <v>20.2</v>
      </c>
      <c r="DV31" s="17">
        <v>3</v>
      </c>
      <c r="DW31" s="17"/>
      <c r="DX31" s="17">
        <v>19.8</v>
      </c>
      <c r="DY31" s="17">
        <v>12.7</v>
      </c>
      <c r="DZ31" s="17">
        <v>20.399999999999999</v>
      </c>
      <c r="EA31" s="17">
        <v>20.3</v>
      </c>
      <c r="EB31" s="17">
        <v>20</v>
      </c>
      <c r="EC31" s="17">
        <v>1.9</v>
      </c>
      <c r="ED31" s="17">
        <v>12.7</v>
      </c>
      <c r="EE31" s="17">
        <v>29.4</v>
      </c>
      <c r="EF31" s="17">
        <v>1.5</v>
      </c>
      <c r="EG31" s="17">
        <v>3.9</v>
      </c>
      <c r="EH31" s="17">
        <v>0</v>
      </c>
      <c r="EI31" s="17">
        <v>0</v>
      </c>
      <c r="EJ31" s="17">
        <v>20.9</v>
      </c>
      <c r="EK31" s="17">
        <v>8.4</v>
      </c>
      <c r="EL31" s="17">
        <v>7.9</v>
      </c>
      <c r="EM31" s="17">
        <v>20.399999999999999</v>
      </c>
      <c r="EN31" s="17">
        <v>20.399999999999999</v>
      </c>
      <c r="EO31" s="17">
        <v>20.2</v>
      </c>
      <c r="EP31" s="17">
        <v>13.5</v>
      </c>
      <c r="EQ31" s="17">
        <v>16.100000000000001</v>
      </c>
      <c r="ER31" s="17">
        <v>147.30000000000001</v>
      </c>
      <c r="ES31" s="17">
        <v>0.6</v>
      </c>
      <c r="ET31" s="17">
        <v>0</v>
      </c>
      <c r="EU31" s="17">
        <v>0</v>
      </c>
      <c r="EV31" s="17">
        <v>107.8</v>
      </c>
      <c r="EW31" s="17">
        <v>17</v>
      </c>
      <c r="EX31" s="17">
        <v>9.1999999999999993</v>
      </c>
      <c r="EY31" s="17">
        <v>20.100000000000001</v>
      </c>
      <c r="EZ31" s="17"/>
      <c r="FA31" s="17">
        <v>43.8</v>
      </c>
      <c r="FB31" s="17">
        <v>26.77</v>
      </c>
      <c r="FC31" s="17">
        <v>28.3</v>
      </c>
      <c r="FD31" s="17">
        <v>3.5</v>
      </c>
      <c r="FE31" s="17">
        <v>16.2</v>
      </c>
      <c r="FF31" s="17">
        <v>9.2200000000000006</v>
      </c>
      <c r="FG31" s="17">
        <v>7.7</v>
      </c>
      <c r="FH31" s="17">
        <v>7982.59</v>
      </c>
      <c r="FI31" s="15"/>
      <c r="FJ31" s="17">
        <v>24.16751</v>
      </c>
      <c r="FK31" s="17">
        <v>8.02</v>
      </c>
      <c r="FL31" s="17"/>
      <c r="FM31" s="17">
        <v>13.2</v>
      </c>
      <c r="FN31" s="17"/>
      <c r="FO31" s="17">
        <v>9.47058</v>
      </c>
      <c r="FP31" s="17">
        <v>8.3000000000000007</v>
      </c>
      <c r="FQ31" s="17">
        <v>16</v>
      </c>
      <c r="FR31" s="17">
        <v>79.158090000000001</v>
      </c>
    </row>
    <row r="32" spans="1:174" ht="24" customHeight="1" x14ac:dyDescent="0.35">
      <c r="A32" s="16" t="s">
        <v>62</v>
      </c>
      <c r="B32" s="16" t="s">
        <v>768</v>
      </c>
      <c r="C32" s="17"/>
      <c r="D32" s="17"/>
      <c r="E32" s="17">
        <v>642.5</v>
      </c>
      <c r="F32" s="17">
        <v>218.1</v>
      </c>
      <c r="G32" s="17"/>
      <c r="H32" s="17"/>
      <c r="I32" s="17">
        <v>89.9</v>
      </c>
      <c r="J32" s="17">
        <v>224</v>
      </c>
      <c r="K32" s="17"/>
      <c r="L32" s="17"/>
      <c r="M32" s="17">
        <v>174</v>
      </c>
      <c r="N32" s="17">
        <v>159.19999999999999</v>
      </c>
      <c r="O32" s="17">
        <v>190.4</v>
      </c>
      <c r="P32" s="17">
        <v>262.7</v>
      </c>
      <c r="Q32" s="17">
        <v>194.7</v>
      </c>
      <c r="R32" s="17">
        <v>102.1</v>
      </c>
      <c r="S32" s="17">
        <v>552.9</v>
      </c>
      <c r="T32" s="17">
        <v>0</v>
      </c>
      <c r="U32" s="17"/>
      <c r="V32" s="17"/>
      <c r="W32" s="17"/>
      <c r="X32" s="17"/>
      <c r="Y32" s="17">
        <v>159.19999999999999</v>
      </c>
      <c r="Z32" s="17">
        <v>6.5</v>
      </c>
      <c r="AA32" s="17">
        <v>2.9</v>
      </c>
      <c r="AB32" s="17">
        <v>11.8</v>
      </c>
      <c r="AC32" s="17">
        <v>6.4</v>
      </c>
      <c r="AD32" s="17">
        <v>15</v>
      </c>
      <c r="AE32" s="17">
        <v>94.9</v>
      </c>
      <c r="AF32" s="17">
        <v>8.5</v>
      </c>
      <c r="AG32" s="17"/>
      <c r="AH32" s="17"/>
      <c r="AI32" s="17"/>
      <c r="AJ32" s="17">
        <v>108.8</v>
      </c>
      <c r="AK32" s="17">
        <v>224.7</v>
      </c>
      <c r="AL32" s="17"/>
      <c r="AM32" s="17"/>
      <c r="AN32" s="17"/>
      <c r="AO32" s="17">
        <v>6.4</v>
      </c>
      <c r="AP32" s="17">
        <v>455.8</v>
      </c>
      <c r="AQ32" s="17">
        <v>70.7</v>
      </c>
      <c r="AR32" s="17">
        <v>155.69999999999999</v>
      </c>
      <c r="AS32" s="17">
        <v>41.5</v>
      </c>
      <c r="AT32" s="17">
        <v>18.600000000000001</v>
      </c>
      <c r="AU32" s="17">
        <v>19.7</v>
      </c>
      <c r="AV32" s="17">
        <v>89.1</v>
      </c>
      <c r="AW32" s="17">
        <v>0</v>
      </c>
      <c r="AX32" s="17">
        <v>0</v>
      </c>
      <c r="AY32" s="17">
        <v>0</v>
      </c>
      <c r="AZ32" s="17">
        <v>108.9</v>
      </c>
      <c r="BA32" s="17">
        <v>0</v>
      </c>
      <c r="BB32" s="17">
        <v>9</v>
      </c>
      <c r="BC32" s="17">
        <v>45.4</v>
      </c>
      <c r="BD32" s="17">
        <v>46.1</v>
      </c>
      <c r="BE32" s="17">
        <v>3.8</v>
      </c>
      <c r="BF32" s="17">
        <v>37.9</v>
      </c>
      <c r="BG32" s="17">
        <v>169.5</v>
      </c>
      <c r="BH32" s="17">
        <v>94</v>
      </c>
      <c r="BI32" s="17"/>
      <c r="BJ32" s="17"/>
      <c r="BK32" s="17">
        <v>45.3</v>
      </c>
      <c r="BL32" s="17"/>
      <c r="BM32" s="17"/>
      <c r="BN32" s="17"/>
      <c r="BO32" s="17">
        <v>85.7</v>
      </c>
      <c r="BP32" s="17">
        <v>164.1</v>
      </c>
      <c r="BQ32" s="17">
        <v>155.6</v>
      </c>
      <c r="BR32" s="17">
        <v>163.80000000000001</v>
      </c>
      <c r="BS32" s="17">
        <v>240.4</v>
      </c>
      <c r="BT32" s="17">
        <v>0</v>
      </c>
      <c r="BU32" s="17"/>
      <c r="BV32" s="17"/>
      <c r="BW32" s="17"/>
      <c r="BX32" s="17"/>
      <c r="BY32" s="17"/>
      <c r="BZ32" s="17"/>
      <c r="CA32" s="17"/>
      <c r="CB32" s="17">
        <v>2.1</v>
      </c>
      <c r="CC32" s="17">
        <v>263.60000000000002</v>
      </c>
      <c r="CD32" s="17">
        <v>129.19999999999999</v>
      </c>
      <c r="CE32" s="17">
        <v>63.9</v>
      </c>
      <c r="CF32" s="17">
        <v>78.8</v>
      </c>
      <c r="CG32" s="17">
        <v>29.6</v>
      </c>
      <c r="CH32" s="17"/>
      <c r="CI32" s="17"/>
      <c r="CJ32" s="17"/>
      <c r="CK32" s="17"/>
      <c r="CL32" s="17">
        <v>140.9</v>
      </c>
      <c r="CM32" s="17">
        <v>70.5</v>
      </c>
      <c r="CN32" s="17">
        <v>175.5</v>
      </c>
      <c r="CO32" s="17"/>
      <c r="CP32" s="17"/>
      <c r="CQ32" s="17"/>
      <c r="CR32" s="17"/>
      <c r="CS32" s="17">
        <v>173.7</v>
      </c>
      <c r="CT32" s="17">
        <v>91.5</v>
      </c>
      <c r="CU32" s="17">
        <v>1.3</v>
      </c>
      <c r="CV32" s="17">
        <v>62.8</v>
      </c>
      <c r="CW32" s="17">
        <v>74.7</v>
      </c>
      <c r="CX32" s="17">
        <v>13.8</v>
      </c>
      <c r="CY32" s="17">
        <v>0.4</v>
      </c>
      <c r="CZ32" s="17">
        <v>10</v>
      </c>
      <c r="DA32" s="17">
        <v>10.4</v>
      </c>
      <c r="DB32" s="17">
        <v>5.5</v>
      </c>
      <c r="DC32" s="17">
        <v>1.2</v>
      </c>
      <c r="DD32" s="17">
        <v>1.9</v>
      </c>
      <c r="DE32" s="17">
        <v>4.5999999999999996</v>
      </c>
      <c r="DF32" s="17">
        <v>19.7</v>
      </c>
      <c r="DG32" s="17">
        <v>20</v>
      </c>
      <c r="DH32" s="17">
        <v>19.100000000000001</v>
      </c>
      <c r="DI32" s="17">
        <v>3.7</v>
      </c>
      <c r="DJ32" s="17">
        <v>18.399999999999999</v>
      </c>
      <c r="DK32" s="17">
        <v>14.5</v>
      </c>
      <c r="DL32" s="17">
        <v>18.600000000000001</v>
      </c>
      <c r="DM32" s="17">
        <v>13.7</v>
      </c>
      <c r="DN32" s="17">
        <v>36.4</v>
      </c>
      <c r="DO32" s="17">
        <v>4.8</v>
      </c>
      <c r="DP32" s="17">
        <v>2.4</v>
      </c>
      <c r="DQ32" s="17">
        <v>2.4</v>
      </c>
      <c r="DR32" s="17">
        <v>2.4</v>
      </c>
      <c r="DS32" s="17">
        <v>18.2</v>
      </c>
      <c r="DT32" s="17">
        <v>3.5</v>
      </c>
      <c r="DU32" s="17">
        <v>20.2</v>
      </c>
      <c r="DV32" s="17">
        <v>3</v>
      </c>
      <c r="DW32" s="17"/>
      <c r="DX32" s="17">
        <v>19.8</v>
      </c>
      <c r="DY32" s="17">
        <v>12.7</v>
      </c>
      <c r="DZ32" s="17">
        <v>20.2</v>
      </c>
      <c r="EA32" s="17">
        <v>20.2</v>
      </c>
      <c r="EB32" s="17">
        <v>20.2</v>
      </c>
      <c r="EC32" s="17">
        <v>2.6</v>
      </c>
      <c r="ED32" s="17">
        <v>22.1</v>
      </c>
      <c r="EE32" s="17">
        <v>20.100000000000001</v>
      </c>
      <c r="EF32" s="17">
        <v>0.6</v>
      </c>
      <c r="EG32" s="17">
        <v>1.1000000000000001</v>
      </c>
      <c r="EH32" s="17">
        <v>0</v>
      </c>
      <c r="EI32" s="17">
        <v>0.1</v>
      </c>
      <c r="EJ32" s="17">
        <v>20.9</v>
      </c>
      <c r="EK32" s="17">
        <v>8.4</v>
      </c>
      <c r="EL32" s="17">
        <v>8</v>
      </c>
      <c r="EM32" s="17">
        <v>20.399999999999999</v>
      </c>
      <c r="EN32" s="17">
        <v>20.399999999999999</v>
      </c>
      <c r="EO32" s="17">
        <v>20.2</v>
      </c>
      <c r="EP32" s="17">
        <v>13.6</v>
      </c>
      <c r="EQ32" s="17">
        <v>18</v>
      </c>
      <c r="ER32" s="17">
        <v>144.4</v>
      </c>
      <c r="ES32" s="17">
        <v>0.6</v>
      </c>
      <c r="ET32" s="17">
        <v>0</v>
      </c>
      <c r="EU32" s="17">
        <v>0</v>
      </c>
      <c r="EV32" s="17">
        <v>105.9</v>
      </c>
      <c r="EW32" s="17">
        <v>17.8</v>
      </c>
      <c r="EX32" s="17">
        <v>9.4</v>
      </c>
      <c r="EY32" s="17">
        <v>20.2</v>
      </c>
      <c r="EZ32" s="17"/>
      <c r="FA32" s="17">
        <v>43.88</v>
      </c>
      <c r="FB32" s="17">
        <v>26.83</v>
      </c>
      <c r="FC32" s="17">
        <v>28.6</v>
      </c>
      <c r="FD32" s="17">
        <v>3.3</v>
      </c>
      <c r="FE32" s="17">
        <v>16.2</v>
      </c>
      <c r="FF32" s="17">
        <v>9.1999999999999993</v>
      </c>
      <c r="FG32" s="17">
        <v>7.2</v>
      </c>
      <c r="FH32" s="17">
        <v>8006.21</v>
      </c>
      <c r="FI32" s="15"/>
      <c r="FJ32" s="17">
        <v>24.260400000000001</v>
      </c>
      <c r="FK32" s="17">
        <v>8.0220000000000002</v>
      </c>
      <c r="FL32" s="17"/>
      <c r="FM32" s="17">
        <v>13.2</v>
      </c>
      <c r="FN32" s="17"/>
      <c r="FO32" s="17">
        <v>9.4705600000000008</v>
      </c>
      <c r="FP32" s="17">
        <v>8.3000000000000007</v>
      </c>
      <c r="FQ32" s="17">
        <v>16</v>
      </c>
      <c r="FR32" s="17">
        <v>79.252960000000002</v>
      </c>
    </row>
    <row r="33" spans="1:174" ht="24" customHeight="1" x14ac:dyDescent="0.35">
      <c r="A33" s="16" t="s">
        <v>62</v>
      </c>
      <c r="B33" s="16" t="s">
        <v>769</v>
      </c>
      <c r="C33" s="17"/>
      <c r="D33" s="17"/>
      <c r="E33" s="17">
        <v>651.1</v>
      </c>
      <c r="F33" s="17">
        <v>219.8</v>
      </c>
      <c r="G33" s="17"/>
      <c r="H33" s="17"/>
      <c r="I33" s="17">
        <v>90.3</v>
      </c>
      <c r="J33" s="17">
        <v>228.3</v>
      </c>
      <c r="K33" s="17"/>
      <c r="L33" s="17"/>
      <c r="M33" s="17">
        <v>123.3</v>
      </c>
      <c r="N33" s="17">
        <v>169.8</v>
      </c>
      <c r="O33" s="17">
        <v>123.4</v>
      </c>
      <c r="P33" s="17">
        <v>238.4</v>
      </c>
      <c r="Q33" s="17">
        <v>197.9</v>
      </c>
      <c r="R33" s="17">
        <v>102.8</v>
      </c>
      <c r="S33" s="17">
        <v>559.9</v>
      </c>
      <c r="T33" s="17">
        <v>0</v>
      </c>
      <c r="U33" s="17"/>
      <c r="V33" s="17"/>
      <c r="W33" s="17"/>
      <c r="X33" s="17"/>
      <c r="Y33" s="17">
        <v>167.5</v>
      </c>
      <c r="Z33" s="17">
        <v>7.5</v>
      </c>
      <c r="AA33" s="17">
        <v>3.2</v>
      </c>
      <c r="AB33" s="17">
        <v>12</v>
      </c>
      <c r="AC33" s="17">
        <v>6.4</v>
      </c>
      <c r="AD33" s="17">
        <v>15</v>
      </c>
      <c r="AE33" s="17">
        <v>95.6</v>
      </c>
      <c r="AF33" s="17">
        <v>8.5</v>
      </c>
      <c r="AG33" s="17"/>
      <c r="AH33" s="17"/>
      <c r="AI33" s="17"/>
      <c r="AJ33" s="17">
        <v>111.3</v>
      </c>
      <c r="AK33" s="17">
        <v>221.5</v>
      </c>
      <c r="AL33" s="17"/>
      <c r="AM33" s="17"/>
      <c r="AN33" s="17"/>
      <c r="AO33" s="17">
        <v>6.4</v>
      </c>
      <c r="AP33" s="17">
        <v>459.4</v>
      </c>
      <c r="AQ33" s="17">
        <v>81.8</v>
      </c>
      <c r="AR33" s="17">
        <v>156</v>
      </c>
      <c r="AS33" s="17">
        <v>42.3</v>
      </c>
      <c r="AT33" s="17">
        <v>18.399999999999999</v>
      </c>
      <c r="AU33" s="17">
        <v>19.7</v>
      </c>
      <c r="AV33" s="17">
        <v>90.2</v>
      </c>
      <c r="AW33" s="17">
        <v>0</v>
      </c>
      <c r="AX33" s="17">
        <v>0</v>
      </c>
      <c r="AY33" s="17">
        <v>0</v>
      </c>
      <c r="AZ33" s="17">
        <v>108.6</v>
      </c>
      <c r="BA33" s="17">
        <v>0</v>
      </c>
      <c r="BB33" s="17">
        <v>9.1</v>
      </c>
      <c r="BC33" s="17">
        <v>45.6</v>
      </c>
      <c r="BD33" s="17">
        <v>47.2</v>
      </c>
      <c r="BE33" s="17">
        <v>3.8</v>
      </c>
      <c r="BF33" s="17">
        <v>38.200000000000003</v>
      </c>
      <c r="BG33" s="17">
        <v>174.8</v>
      </c>
      <c r="BH33" s="17">
        <v>94.8</v>
      </c>
      <c r="BI33" s="17"/>
      <c r="BJ33" s="17"/>
      <c r="BK33" s="17">
        <v>45.5</v>
      </c>
      <c r="BL33" s="17"/>
      <c r="BM33" s="17"/>
      <c r="BN33" s="17"/>
      <c r="BO33" s="17">
        <v>87</v>
      </c>
      <c r="BP33" s="17">
        <v>164.3</v>
      </c>
      <c r="BQ33" s="17">
        <v>156.6</v>
      </c>
      <c r="BR33" s="17">
        <v>197.7</v>
      </c>
      <c r="BS33" s="17">
        <v>249.6</v>
      </c>
      <c r="BT33" s="17">
        <v>71.900000000000006</v>
      </c>
      <c r="BU33" s="17"/>
      <c r="BV33" s="17"/>
      <c r="BW33" s="17"/>
      <c r="BX33" s="17"/>
      <c r="BY33" s="17"/>
      <c r="BZ33" s="17"/>
      <c r="CA33" s="17"/>
      <c r="CB33" s="17">
        <v>2.1</v>
      </c>
      <c r="CC33" s="17">
        <v>248.8</v>
      </c>
      <c r="CD33" s="17">
        <v>131.69999999999999</v>
      </c>
      <c r="CE33" s="17">
        <v>66.400000000000006</v>
      </c>
      <c r="CF33" s="17">
        <v>79.900000000000006</v>
      </c>
      <c r="CG33" s="17">
        <v>30.3</v>
      </c>
      <c r="CH33" s="17"/>
      <c r="CI33" s="17"/>
      <c r="CJ33" s="17"/>
      <c r="CK33" s="17"/>
      <c r="CL33" s="17">
        <v>140.80000000000001</v>
      </c>
      <c r="CM33" s="17">
        <v>76</v>
      </c>
      <c r="CN33" s="17">
        <v>176.7</v>
      </c>
      <c r="CO33" s="17"/>
      <c r="CP33" s="17"/>
      <c r="CQ33" s="17"/>
      <c r="CR33" s="17"/>
      <c r="CS33" s="17">
        <v>175.5</v>
      </c>
      <c r="CT33" s="17">
        <v>91.9</v>
      </c>
      <c r="CU33" s="17">
        <v>1.3</v>
      </c>
      <c r="CV33" s="17">
        <v>54.8</v>
      </c>
      <c r="CW33" s="17">
        <v>73.5</v>
      </c>
      <c r="CX33" s="17">
        <v>16.3</v>
      </c>
      <c r="CY33" s="17">
        <v>0.4</v>
      </c>
      <c r="CZ33" s="17">
        <v>10</v>
      </c>
      <c r="DA33" s="17">
        <v>10.3</v>
      </c>
      <c r="DB33" s="17">
        <v>5.5</v>
      </c>
      <c r="DC33" s="17">
        <v>1.2</v>
      </c>
      <c r="DD33" s="17">
        <v>1.9</v>
      </c>
      <c r="DE33" s="17">
        <v>4.5999999999999996</v>
      </c>
      <c r="DF33" s="17">
        <v>20.3</v>
      </c>
      <c r="DG33" s="17">
        <v>20</v>
      </c>
      <c r="DH33" s="17">
        <v>19</v>
      </c>
      <c r="DI33" s="17">
        <v>3.6</v>
      </c>
      <c r="DJ33" s="17">
        <v>18.5</v>
      </c>
      <c r="DK33" s="17">
        <v>14.6</v>
      </c>
      <c r="DL33" s="17">
        <v>18.399999999999999</v>
      </c>
      <c r="DM33" s="17">
        <v>15</v>
      </c>
      <c r="DN33" s="17">
        <v>38.299999999999997</v>
      </c>
      <c r="DO33" s="17">
        <v>4.4000000000000004</v>
      </c>
      <c r="DP33" s="17">
        <v>2.4</v>
      </c>
      <c r="DQ33" s="17">
        <v>2.4</v>
      </c>
      <c r="DR33" s="17">
        <v>2.1</v>
      </c>
      <c r="DS33" s="17">
        <v>18.3</v>
      </c>
      <c r="DT33" s="17">
        <v>3.4</v>
      </c>
      <c r="DU33" s="17">
        <v>20.2</v>
      </c>
      <c r="DV33" s="17">
        <v>3</v>
      </c>
      <c r="DW33" s="17"/>
      <c r="DX33" s="17">
        <v>19.8</v>
      </c>
      <c r="DY33" s="17">
        <v>12.6</v>
      </c>
      <c r="DZ33" s="17">
        <v>20.3</v>
      </c>
      <c r="EA33" s="17">
        <v>20.3</v>
      </c>
      <c r="EB33" s="17">
        <v>20</v>
      </c>
      <c r="EC33" s="17">
        <v>4.4000000000000004</v>
      </c>
      <c r="ED33" s="17">
        <v>38.1</v>
      </c>
      <c r="EE33" s="17">
        <v>33.6</v>
      </c>
      <c r="EF33" s="17">
        <v>0</v>
      </c>
      <c r="EG33" s="17">
        <v>0</v>
      </c>
      <c r="EH33" s="17">
        <v>0</v>
      </c>
      <c r="EI33" s="17">
        <v>0</v>
      </c>
      <c r="EJ33" s="17">
        <v>20.9</v>
      </c>
      <c r="EK33" s="17">
        <v>8.4</v>
      </c>
      <c r="EL33" s="17">
        <v>8.1999999999999993</v>
      </c>
      <c r="EM33" s="17">
        <v>20.399999999999999</v>
      </c>
      <c r="EN33" s="17">
        <v>20.399999999999999</v>
      </c>
      <c r="EO33" s="17">
        <v>20.2</v>
      </c>
      <c r="EP33" s="17">
        <v>13</v>
      </c>
      <c r="EQ33" s="17">
        <v>18.899999999999999</v>
      </c>
      <c r="ER33" s="17">
        <v>140.30000000000001</v>
      </c>
      <c r="ES33" s="17">
        <v>0.6</v>
      </c>
      <c r="ET33" s="17">
        <v>0</v>
      </c>
      <c r="EU33" s="17">
        <v>0</v>
      </c>
      <c r="EV33" s="17">
        <v>103.4</v>
      </c>
      <c r="EW33" s="17">
        <v>18.5</v>
      </c>
      <c r="EX33" s="17">
        <v>9</v>
      </c>
      <c r="EY33" s="17">
        <v>20</v>
      </c>
      <c r="EZ33" s="17"/>
      <c r="FA33" s="17">
        <v>44</v>
      </c>
      <c r="FB33" s="17">
        <v>27</v>
      </c>
      <c r="FC33" s="17">
        <v>28.3</v>
      </c>
      <c r="FD33" s="17">
        <v>3.4</v>
      </c>
      <c r="FE33" s="17">
        <v>16.2</v>
      </c>
      <c r="FF33" s="17">
        <v>9.2100000000000009</v>
      </c>
      <c r="FG33" s="17">
        <v>7.2</v>
      </c>
      <c r="FH33" s="17">
        <v>8072.81</v>
      </c>
      <c r="FI33" s="15"/>
      <c r="FJ33" s="17">
        <v>24.224360000000001</v>
      </c>
      <c r="FK33" s="17">
        <v>8.0210000000000008</v>
      </c>
      <c r="FL33" s="17"/>
      <c r="FM33" s="17">
        <v>13.2</v>
      </c>
      <c r="FN33" s="17"/>
      <c r="FO33" s="17">
        <v>9.4695999999999998</v>
      </c>
      <c r="FP33" s="17">
        <v>8.1999999999999993</v>
      </c>
      <c r="FQ33" s="17">
        <v>16</v>
      </c>
      <c r="FR33" s="17">
        <v>79.114959999999996</v>
      </c>
    </row>
    <row r="34" spans="1:174" ht="24" customHeight="1" x14ac:dyDescent="0.35">
      <c r="A34" s="18" t="s">
        <v>62</v>
      </c>
      <c r="B34" s="18" t="s">
        <v>770</v>
      </c>
      <c r="C34" s="19"/>
      <c r="D34" s="19"/>
      <c r="E34" s="19">
        <v>649.1</v>
      </c>
      <c r="F34" s="19">
        <v>219.7</v>
      </c>
      <c r="G34" s="19"/>
      <c r="H34" s="19"/>
      <c r="I34" s="19">
        <v>90</v>
      </c>
      <c r="J34" s="19">
        <v>226.2</v>
      </c>
      <c r="K34" s="19"/>
      <c r="L34" s="19"/>
      <c r="M34" s="19">
        <v>156.69999999999999</v>
      </c>
      <c r="N34" s="19">
        <v>169.5</v>
      </c>
      <c r="O34" s="19">
        <v>155.4</v>
      </c>
      <c r="P34" s="19">
        <v>253.4</v>
      </c>
      <c r="Q34" s="19">
        <v>196.3</v>
      </c>
      <c r="R34" s="19">
        <v>104.2</v>
      </c>
      <c r="S34" s="19">
        <v>552.20000000000005</v>
      </c>
      <c r="T34" s="19">
        <v>0</v>
      </c>
      <c r="U34" s="19"/>
      <c r="V34" s="19"/>
      <c r="W34" s="19"/>
      <c r="X34" s="19"/>
      <c r="Y34" s="19">
        <v>157.1</v>
      </c>
      <c r="Z34" s="19">
        <v>7.2</v>
      </c>
      <c r="AA34" s="19">
        <v>3.2</v>
      </c>
      <c r="AB34" s="19">
        <v>10.8</v>
      </c>
      <c r="AC34" s="19">
        <v>6.4</v>
      </c>
      <c r="AD34" s="19">
        <v>15</v>
      </c>
      <c r="AE34" s="19">
        <v>95.5</v>
      </c>
      <c r="AF34" s="19">
        <v>8.5</v>
      </c>
      <c r="AG34" s="19"/>
      <c r="AH34" s="19"/>
      <c r="AI34" s="19"/>
      <c r="AJ34" s="19">
        <v>109.9</v>
      </c>
      <c r="AK34" s="19">
        <v>223.4</v>
      </c>
      <c r="AL34" s="19"/>
      <c r="AM34" s="19"/>
      <c r="AN34" s="19"/>
      <c r="AO34" s="19">
        <v>6.4</v>
      </c>
      <c r="AP34" s="19">
        <v>451.5</v>
      </c>
      <c r="AQ34" s="19">
        <v>82</v>
      </c>
      <c r="AR34" s="19">
        <v>155.5</v>
      </c>
      <c r="AS34" s="19">
        <v>42.1</v>
      </c>
      <c r="AT34" s="19">
        <v>18.5</v>
      </c>
      <c r="AU34" s="19">
        <v>19.7</v>
      </c>
      <c r="AV34" s="19">
        <v>85.9</v>
      </c>
      <c r="AW34" s="19">
        <v>0</v>
      </c>
      <c r="AX34" s="19">
        <v>0</v>
      </c>
      <c r="AY34" s="19">
        <v>0</v>
      </c>
      <c r="AZ34" s="19">
        <v>105.9</v>
      </c>
      <c r="BA34" s="19">
        <v>0</v>
      </c>
      <c r="BB34" s="19">
        <v>8.8000000000000007</v>
      </c>
      <c r="BC34" s="19">
        <v>44.1</v>
      </c>
      <c r="BD34" s="19">
        <v>46.4</v>
      </c>
      <c r="BE34" s="19">
        <v>3.8</v>
      </c>
      <c r="BF34" s="19">
        <v>38</v>
      </c>
      <c r="BG34" s="19">
        <v>172.7</v>
      </c>
      <c r="BH34" s="19">
        <v>93.7</v>
      </c>
      <c r="BI34" s="19"/>
      <c r="BJ34" s="19"/>
      <c r="BK34" s="19">
        <v>45.1</v>
      </c>
      <c r="BL34" s="19"/>
      <c r="BM34" s="19"/>
      <c r="BN34" s="19"/>
      <c r="BO34" s="19">
        <v>85.2</v>
      </c>
      <c r="BP34" s="19">
        <v>163.30000000000001</v>
      </c>
      <c r="BQ34" s="19">
        <v>156.4</v>
      </c>
      <c r="BR34" s="19">
        <v>196.7</v>
      </c>
      <c r="BS34" s="19">
        <v>247.6</v>
      </c>
      <c r="BT34" s="19">
        <v>70.8</v>
      </c>
      <c r="BU34" s="19"/>
      <c r="BV34" s="19"/>
      <c r="BW34" s="19"/>
      <c r="BX34" s="19"/>
      <c r="BY34" s="19"/>
      <c r="BZ34" s="19"/>
      <c r="CA34" s="19"/>
      <c r="CB34" s="19">
        <v>2.1</v>
      </c>
      <c r="CC34" s="19">
        <v>267.8</v>
      </c>
      <c r="CD34" s="19">
        <v>130.5</v>
      </c>
      <c r="CE34" s="19">
        <v>65</v>
      </c>
      <c r="CF34" s="19">
        <v>79.2</v>
      </c>
      <c r="CG34" s="19">
        <v>29.7</v>
      </c>
      <c r="CH34" s="19"/>
      <c r="CI34" s="19"/>
      <c r="CJ34" s="19"/>
      <c r="CK34" s="19"/>
      <c r="CL34" s="19">
        <v>140.9</v>
      </c>
      <c r="CM34" s="19">
        <v>75.3</v>
      </c>
      <c r="CN34" s="19">
        <v>177.3</v>
      </c>
      <c r="CO34" s="19"/>
      <c r="CP34" s="19"/>
      <c r="CQ34" s="19"/>
      <c r="CR34" s="19"/>
      <c r="CS34" s="19">
        <v>175.3</v>
      </c>
      <c r="CT34" s="19">
        <v>91.4</v>
      </c>
      <c r="CU34" s="19">
        <v>1.3</v>
      </c>
      <c r="CV34" s="19">
        <v>49.4</v>
      </c>
      <c r="CW34" s="19">
        <v>72.3</v>
      </c>
      <c r="CX34" s="19">
        <v>17.100000000000001</v>
      </c>
      <c r="CY34" s="19">
        <v>0.4</v>
      </c>
      <c r="CZ34" s="19">
        <v>10</v>
      </c>
      <c r="DA34" s="19">
        <v>10.4</v>
      </c>
      <c r="DB34" s="19">
        <v>5.5</v>
      </c>
      <c r="DC34" s="19">
        <v>1.3</v>
      </c>
      <c r="DD34" s="19">
        <v>1.8</v>
      </c>
      <c r="DE34" s="19">
        <v>4.5</v>
      </c>
      <c r="DF34" s="19">
        <v>19.8</v>
      </c>
      <c r="DG34" s="19">
        <v>20</v>
      </c>
      <c r="DH34" s="19">
        <v>19</v>
      </c>
      <c r="DI34" s="19">
        <v>3.6</v>
      </c>
      <c r="DJ34" s="19">
        <v>18.5</v>
      </c>
      <c r="DK34" s="19">
        <v>14.9</v>
      </c>
      <c r="DL34" s="19">
        <v>18.3</v>
      </c>
      <c r="DM34" s="19">
        <v>10.199999999999999</v>
      </c>
      <c r="DN34" s="19">
        <v>27.2</v>
      </c>
      <c r="DO34" s="19">
        <v>4.5999999999999996</v>
      </c>
      <c r="DP34" s="19">
        <v>2.4</v>
      </c>
      <c r="DQ34" s="19">
        <v>2.4</v>
      </c>
      <c r="DR34" s="19">
        <v>2.2000000000000002</v>
      </c>
      <c r="DS34" s="19">
        <v>18.399999999999999</v>
      </c>
      <c r="DT34" s="19">
        <v>3.5</v>
      </c>
      <c r="DU34" s="19">
        <v>20.2</v>
      </c>
      <c r="DV34" s="19">
        <v>3</v>
      </c>
      <c r="DW34" s="19"/>
      <c r="DX34" s="19">
        <v>19.8</v>
      </c>
      <c r="DY34" s="19">
        <v>12.6</v>
      </c>
      <c r="DZ34" s="19">
        <v>20.399999999999999</v>
      </c>
      <c r="EA34" s="19">
        <v>20.3</v>
      </c>
      <c r="EB34" s="19">
        <v>20</v>
      </c>
      <c r="EC34" s="19">
        <v>9.5</v>
      </c>
      <c r="ED34" s="19">
        <v>38.799999999999997</v>
      </c>
      <c r="EE34" s="19">
        <v>25.6</v>
      </c>
      <c r="EF34" s="19">
        <v>4</v>
      </c>
      <c r="EG34" s="19">
        <v>7</v>
      </c>
      <c r="EH34" s="19">
        <v>0</v>
      </c>
      <c r="EI34" s="19">
        <v>0</v>
      </c>
      <c r="EJ34" s="19">
        <v>20.9</v>
      </c>
      <c r="EK34" s="19">
        <v>8.4</v>
      </c>
      <c r="EL34" s="19">
        <v>7.9</v>
      </c>
      <c r="EM34" s="19">
        <v>20.399999999999999</v>
      </c>
      <c r="EN34" s="19">
        <v>20.399999999999999</v>
      </c>
      <c r="EO34" s="19">
        <v>20.2</v>
      </c>
      <c r="EP34" s="19">
        <v>14.6</v>
      </c>
      <c r="EQ34" s="19">
        <v>18.8</v>
      </c>
      <c r="ER34" s="19">
        <v>142.6</v>
      </c>
      <c r="ES34" s="19">
        <v>0.6</v>
      </c>
      <c r="ET34" s="19">
        <v>0</v>
      </c>
      <c r="EU34" s="19">
        <v>6</v>
      </c>
      <c r="EV34" s="19">
        <v>106</v>
      </c>
      <c r="EW34" s="19">
        <v>16</v>
      </c>
      <c r="EX34" s="19">
        <v>9.4</v>
      </c>
      <c r="EY34" s="19">
        <v>20.2</v>
      </c>
      <c r="EZ34" s="19"/>
      <c r="FA34" s="19">
        <v>43.2</v>
      </c>
      <c r="FB34" s="19">
        <v>26.83</v>
      </c>
      <c r="FC34" s="19">
        <v>28.3</v>
      </c>
      <c r="FD34" s="19">
        <v>3.3</v>
      </c>
      <c r="FE34" s="19">
        <v>16.399999999999999</v>
      </c>
      <c r="FF34" s="19">
        <v>9.1999999999999993</v>
      </c>
      <c r="FG34" s="19">
        <v>6.4</v>
      </c>
      <c r="FH34" s="19">
        <v>8110.53</v>
      </c>
      <c r="FI34" s="15"/>
      <c r="FJ34" s="19">
        <v>24.216719999999999</v>
      </c>
      <c r="FK34" s="19">
        <v>8.0239999999999991</v>
      </c>
      <c r="FL34" s="19"/>
      <c r="FM34" s="19">
        <v>13.2</v>
      </c>
      <c r="FN34" s="19"/>
      <c r="FO34" s="19">
        <v>9.4701199999999996</v>
      </c>
      <c r="FP34" s="19">
        <v>8.1</v>
      </c>
      <c r="FQ34" s="19">
        <v>16.100000000000001</v>
      </c>
      <c r="FR34" s="19">
        <v>79.110839999999996</v>
      </c>
    </row>
    <row r="35" spans="1:174" ht="24" customHeight="1" x14ac:dyDescent="0.35">
      <c r="A35" s="13" t="s">
        <v>62</v>
      </c>
      <c r="B35" s="13" t="s">
        <v>771</v>
      </c>
      <c r="C35" s="14"/>
      <c r="D35" s="14"/>
      <c r="E35" s="14">
        <v>651.70000000000005</v>
      </c>
      <c r="F35" s="14">
        <v>219.9</v>
      </c>
      <c r="G35" s="14"/>
      <c r="H35" s="14"/>
      <c r="I35" s="14">
        <v>89.9</v>
      </c>
      <c r="J35" s="14">
        <v>227.7</v>
      </c>
      <c r="K35" s="14"/>
      <c r="L35" s="14"/>
      <c r="M35" s="14">
        <v>108.6</v>
      </c>
      <c r="N35" s="14">
        <v>169.1</v>
      </c>
      <c r="O35" s="14">
        <v>107.1</v>
      </c>
      <c r="P35" s="14">
        <v>221.1</v>
      </c>
      <c r="Q35" s="14">
        <v>197.2</v>
      </c>
      <c r="R35" s="14">
        <v>104.4</v>
      </c>
      <c r="S35" s="14">
        <v>558.5</v>
      </c>
      <c r="T35" s="14">
        <v>0</v>
      </c>
      <c r="U35" s="14"/>
      <c r="V35" s="14"/>
      <c r="W35" s="14"/>
      <c r="X35" s="14"/>
      <c r="Y35" s="14">
        <v>163.6</v>
      </c>
      <c r="Z35" s="14">
        <v>7.5</v>
      </c>
      <c r="AA35" s="14">
        <v>3.3</v>
      </c>
      <c r="AB35" s="14">
        <v>15.8</v>
      </c>
      <c r="AC35" s="14">
        <v>6.5</v>
      </c>
      <c r="AD35" s="14">
        <v>15</v>
      </c>
      <c r="AE35" s="14">
        <v>95.4</v>
      </c>
      <c r="AF35" s="14">
        <v>8.5</v>
      </c>
      <c r="AG35" s="14"/>
      <c r="AH35" s="14"/>
      <c r="AI35" s="14"/>
      <c r="AJ35" s="14">
        <v>111</v>
      </c>
      <c r="AK35" s="14">
        <v>221.7</v>
      </c>
      <c r="AL35" s="14"/>
      <c r="AM35" s="14"/>
      <c r="AN35" s="14"/>
      <c r="AO35" s="14">
        <v>6.4</v>
      </c>
      <c r="AP35" s="14">
        <v>460.8</v>
      </c>
      <c r="AQ35" s="14">
        <v>81.7</v>
      </c>
      <c r="AR35" s="14">
        <v>155.6</v>
      </c>
      <c r="AS35" s="14">
        <v>42.3</v>
      </c>
      <c r="AT35" s="14">
        <v>18.399999999999999</v>
      </c>
      <c r="AU35" s="14">
        <v>19.7</v>
      </c>
      <c r="AV35" s="14">
        <v>92.6</v>
      </c>
      <c r="AW35" s="14">
        <v>0</v>
      </c>
      <c r="AX35" s="14">
        <v>0</v>
      </c>
      <c r="AY35" s="14">
        <v>0</v>
      </c>
      <c r="AZ35" s="14">
        <v>108.7</v>
      </c>
      <c r="BA35" s="14">
        <v>0</v>
      </c>
      <c r="BB35" s="14">
        <v>9</v>
      </c>
      <c r="BC35" s="14">
        <v>45.5</v>
      </c>
      <c r="BD35" s="14">
        <v>47.1</v>
      </c>
      <c r="BE35" s="14">
        <v>3.8</v>
      </c>
      <c r="BF35" s="14">
        <v>38.299999999999997</v>
      </c>
      <c r="BG35" s="14">
        <v>174</v>
      </c>
      <c r="BH35" s="14">
        <v>94.9</v>
      </c>
      <c r="BI35" s="14"/>
      <c r="BJ35" s="14"/>
      <c r="BK35" s="14">
        <v>45.1</v>
      </c>
      <c r="BL35" s="14"/>
      <c r="BM35" s="14"/>
      <c r="BN35" s="14"/>
      <c r="BO35" s="14">
        <v>86.8</v>
      </c>
      <c r="BP35" s="14">
        <v>162.30000000000001</v>
      </c>
      <c r="BQ35" s="14">
        <v>155.5</v>
      </c>
      <c r="BR35" s="14">
        <v>174.7</v>
      </c>
      <c r="BS35" s="14">
        <v>241.2</v>
      </c>
      <c r="BT35" s="14">
        <v>37.9</v>
      </c>
      <c r="BU35" s="14"/>
      <c r="BV35" s="14"/>
      <c r="BW35" s="14"/>
      <c r="BX35" s="14"/>
      <c r="BY35" s="14"/>
      <c r="BZ35" s="14"/>
      <c r="CA35" s="14"/>
      <c r="CB35" s="14">
        <v>2.1</v>
      </c>
      <c r="CC35" s="14">
        <v>242.4</v>
      </c>
      <c r="CD35" s="14">
        <v>132.69999999999999</v>
      </c>
      <c r="CE35" s="14">
        <v>66</v>
      </c>
      <c r="CF35" s="14">
        <v>79.8</v>
      </c>
      <c r="CG35" s="14">
        <v>30.3</v>
      </c>
      <c r="CH35" s="14"/>
      <c r="CI35" s="14"/>
      <c r="CJ35" s="14"/>
      <c r="CK35" s="14"/>
      <c r="CL35" s="14">
        <v>140</v>
      </c>
      <c r="CM35" s="14">
        <v>71</v>
      </c>
      <c r="CN35" s="14">
        <v>102.8</v>
      </c>
      <c r="CO35" s="14"/>
      <c r="CP35" s="14"/>
      <c r="CQ35" s="14"/>
      <c r="CR35" s="14"/>
      <c r="CS35" s="14">
        <v>178</v>
      </c>
      <c r="CT35" s="14">
        <v>92.6</v>
      </c>
      <c r="CU35" s="14">
        <v>1.2</v>
      </c>
      <c r="CV35" s="14">
        <v>46.3</v>
      </c>
      <c r="CW35" s="14">
        <v>55.7</v>
      </c>
      <c r="CX35" s="14">
        <v>17.100000000000001</v>
      </c>
      <c r="CY35" s="14">
        <v>0.5</v>
      </c>
      <c r="CZ35" s="14">
        <v>9.9</v>
      </c>
      <c r="DA35" s="14">
        <v>10.4</v>
      </c>
      <c r="DB35" s="14">
        <v>5.5</v>
      </c>
      <c r="DC35" s="14">
        <v>1.3</v>
      </c>
      <c r="DD35" s="14">
        <v>1.9</v>
      </c>
      <c r="DE35" s="14">
        <v>4.5</v>
      </c>
      <c r="DF35" s="14">
        <v>20.3</v>
      </c>
      <c r="DG35" s="14">
        <v>20</v>
      </c>
      <c r="DH35" s="14">
        <v>19</v>
      </c>
      <c r="DI35" s="14">
        <v>3.5</v>
      </c>
      <c r="DJ35" s="14">
        <v>18.5</v>
      </c>
      <c r="DK35" s="14">
        <v>14.8</v>
      </c>
      <c r="DL35" s="14">
        <v>18.3</v>
      </c>
      <c r="DM35" s="14">
        <v>9.4</v>
      </c>
      <c r="DN35" s="14">
        <v>34.5</v>
      </c>
      <c r="DO35" s="14">
        <v>4.8</v>
      </c>
      <c r="DP35" s="14">
        <v>2.4</v>
      </c>
      <c r="DQ35" s="14">
        <v>2.4</v>
      </c>
      <c r="DR35" s="14">
        <v>2</v>
      </c>
      <c r="DS35" s="14">
        <v>15.3</v>
      </c>
      <c r="DT35" s="14">
        <v>3.5</v>
      </c>
      <c r="DU35" s="14">
        <v>20.2</v>
      </c>
      <c r="DV35" s="14">
        <v>3</v>
      </c>
      <c r="DW35" s="14"/>
      <c r="DX35" s="14">
        <v>19.8</v>
      </c>
      <c r="DY35" s="14">
        <v>12.6</v>
      </c>
      <c r="DZ35" s="14">
        <v>20.3</v>
      </c>
      <c r="EA35" s="14">
        <v>20.3</v>
      </c>
      <c r="EB35" s="14">
        <v>19.8</v>
      </c>
      <c r="EC35" s="14">
        <v>7.9</v>
      </c>
      <c r="ED35" s="14">
        <v>33.4</v>
      </c>
      <c r="EE35" s="14">
        <v>23.5</v>
      </c>
      <c r="EF35" s="14">
        <v>18</v>
      </c>
      <c r="EG35" s="14">
        <v>36.700000000000003</v>
      </c>
      <c r="EH35" s="14">
        <v>1.9</v>
      </c>
      <c r="EI35" s="14">
        <v>0.5</v>
      </c>
      <c r="EJ35" s="14">
        <v>20.9</v>
      </c>
      <c r="EK35" s="14">
        <v>8.4</v>
      </c>
      <c r="EL35" s="14">
        <v>8</v>
      </c>
      <c r="EM35" s="14">
        <v>20.399999999999999</v>
      </c>
      <c r="EN35" s="14">
        <v>20.399999999999999</v>
      </c>
      <c r="EO35" s="14">
        <v>20.2</v>
      </c>
      <c r="EP35" s="14">
        <v>14.8</v>
      </c>
      <c r="EQ35" s="14">
        <v>18.899999999999999</v>
      </c>
      <c r="ER35" s="14">
        <v>141.1</v>
      </c>
      <c r="ES35" s="14">
        <v>0.6</v>
      </c>
      <c r="ET35" s="14">
        <v>46.2</v>
      </c>
      <c r="EU35" s="14">
        <v>80.2</v>
      </c>
      <c r="EV35" s="14">
        <v>104.8</v>
      </c>
      <c r="EW35" s="14">
        <v>15.7</v>
      </c>
      <c r="EX35" s="14">
        <v>9.4</v>
      </c>
      <c r="EY35" s="14">
        <v>20</v>
      </c>
      <c r="EZ35" s="14"/>
      <c r="FA35" s="14">
        <v>44.17</v>
      </c>
      <c r="FB35" s="14">
        <v>27</v>
      </c>
      <c r="FC35" s="14">
        <v>28.2</v>
      </c>
      <c r="FD35" s="14">
        <v>3.4</v>
      </c>
      <c r="FE35" s="14">
        <v>16.5</v>
      </c>
      <c r="FF35" s="14">
        <v>9.2200000000000006</v>
      </c>
      <c r="FG35" s="14">
        <v>6.5</v>
      </c>
      <c r="FH35" s="14">
        <v>8009.39</v>
      </c>
      <c r="FI35" s="15"/>
      <c r="FJ35" s="14">
        <v>12.894299999999999</v>
      </c>
      <c r="FK35" s="14">
        <v>8.0229999999999997</v>
      </c>
      <c r="FL35" s="14"/>
      <c r="FM35" s="14">
        <v>13.2</v>
      </c>
      <c r="FN35" s="14"/>
      <c r="FO35" s="14">
        <v>9.4707799999999995</v>
      </c>
      <c r="FP35" s="14">
        <v>8.1</v>
      </c>
      <c r="FQ35" s="14">
        <v>15.9</v>
      </c>
      <c r="FR35" s="14">
        <v>67.588080000000005</v>
      </c>
    </row>
    <row r="36" spans="1:174" ht="24" customHeight="1" x14ac:dyDescent="0.35">
      <c r="A36" s="16" t="s">
        <v>62</v>
      </c>
      <c r="B36" s="16" t="s">
        <v>772</v>
      </c>
      <c r="C36" s="17"/>
      <c r="D36" s="17"/>
      <c r="E36" s="17">
        <v>645.79999999999995</v>
      </c>
      <c r="F36" s="17">
        <v>218.4</v>
      </c>
      <c r="G36" s="17"/>
      <c r="H36" s="17"/>
      <c r="I36" s="17">
        <v>89.1</v>
      </c>
      <c r="J36" s="17">
        <v>226.3</v>
      </c>
      <c r="K36" s="17"/>
      <c r="L36" s="17"/>
      <c r="M36" s="17">
        <v>104.8</v>
      </c>
      <c r="N36" s="17">
        <v>129.80000000000001</v>
      </c>
      <c r="O36" s="17">
        <v>105.4</v>
      </c>
      <c r="P36" s="17">
        <v>211.1</v>
      </c>
      <c r="Q36" s="17">
        <v>198.8</v>
      </c>
      <c r="R36" s="17">
        <v>104.2</v>
      </c>
      <c r="S36" s="17">
        <v>556.9</v>
      </c>
      <c r="T36" s="17">
        <v>0</v>
      </c>
      <c r="U36" s="17"/>
      <c r="V36" s="17"/>
      <c r="W36" s="17"/>
      <c r="X36" s="17"/>
      <c r="Y36" s="17">
        <v>167.7</v>
      </c>
      <c r="Z36" s="17">
        <v>6.9</v>
      </c>
      <c r="AA36" s="17">
        <v>3.1</v>
      </c>
      <c r="AB36" s="17">
        <v>0</v>
      </c>
      <c r="AC36" s="17">
        <v>6.5</v>
      </c>
      <c r="AD36" s="17">
        <v>15</v>
      </c>
      <c r="AE36" s="17">
        <v>94.5</v>
      </c>
      <c r="AF36" s="17">
        <v>8.5</v>
      </c>
      <c r="AG36" s="17"/>
      <c r="AH36" s="17"/>
      <c r="AI36" s="17"/>
      <c r="AJ36" s="17">
        <v>110</v>
      </c>
      <c r="AK36" s="17">
        <v>221</v>
      </c>
      <c r="AL36" s="17"/>
      <c r="AM36" s="17"/>
      <c r="AN36" s="17"/>
      <c r="AO36" s="17">
        <v>6.5</v>
      </c>
      <c r="AP36" s="17">
        <v>455.7</v>
      </c>
      <c r="AQ36" s="17">
        <v>81.7</v>
      </c>
      <c r="AR36" s="17">
        <v>156.1</v>
      </c>
      <c r="AS36" s="17">
        <v>41.9</v>
      </c>
      <c r="AT36" s="17">
        <v>18.5</v>
      </c>
      <c r="AU36" s="17">
        <v>19.7</v>
      </c>
      <c r="AV36" s="17">
        <v>90.1</v>
      </c>
      <c r="AW36" s="17">
        <v>0</v>
      </c>
      <c r="AX36" s="17">
        <v>0</v>
      </c>
      <c r="AY36" s="17">
        <v>0</v>
      </c>
      <c r="AZ36" s="17">
        <v>108.4</v>
      </c>
      <c r="BA36" s="17">
        <v>0</v>
      </c>
      <c r="BB36" s="17">
        <v>9</v>
      </c>
      <c r="BC36" s="17">
        <v>44.6</v>
      </c>
      <c r="BD36" s="17">
        <v>46.6</v>
      </c>
      <c r="BE36" s="17">
        <v>3.8</v>
      </c>
      <c r="BF36" s="17">
        <v>37.299999999999997</v>
      </c>
      <c r="BG36" s="17">
        <v>171.7</v>
      </c>
      <c r="BH36" s="17">
        <v>81.900000000000006</v>
      </c>
      <c r="BI36" s="17"/>
      <c r="BJ36" s="17"/>
      <c r="BK36" s="17">
        <v>45.3</v>
      </c>
      <c r="BL36" s="17"/>
      <c r="BM36" s="17"/>
      <c r="BN36" s="17"/>
      <c r="BO36" s="17">
        <v>86</v>
      </c>
      <c r="BP36" s="17">
        <v>155.9</v>
      </c>
      <c r="BQ36" s="17">
        <v>155.6</v>
      </c>
      <c r="BR36" s="17">
        <v>155.9</v>
      </c>
      <c r="BS36" s="17">
        <v>234</v>
      </c>
      <c r="BT36" s="17">
        <v>37.9</v>
      </c>
      <c r="BU36" s="17"/>
      <c r="BV36" s="17"/>
      <c r="BW36" s="17"/>
      <c r="BX36" s="17"/>
      <c r="BY36" s="17"/>
      <c r="BZ36" s="17"/>
      <c r="CA36" s="17"/>
      <c r="CB36" s="17">
        <v>2.1</v>
      </c>
      <c r="CC36" s="17">
        <v>201.3</v>
      </c>
      <c r="CD36" s="17">
        <v>130.69999999999999</v>
      </c>
      <c r="CE36" s="17">
        <v>65.3</v>
      </c>
      <c r="CF36" s="17">
        <v>79.900000000000006</v>
      </c>
      <c r="CG36" s="17">
        <v>30.5</v>
      </c>
      <c r="CH36" s="17"/>
      <c r="CI36" s="17"/>
      <c r="CJ36" s="17"/>
      <c r="CK36" s="17"/>
      <c r="CL36" s="17">
        <v>141</v>
      </c>
      <c r="CM36" s="17">
        <v>66.8</v>
      </c>
      <c r="CN36" s="17">
        <v>103.3</v>
      </c>
      <c r="CO36" s="17"/>
      <c r="CP36" s="17"/>
      <c r="CQ36" s="17"/>
      <c r="CR36" s="17"/>
      <c r="CS36" s="17">
        <v>135.80000000000001</v>
      </c>
      <c r="CT36" s="17">
        <v>79.599999999999994</v>
      </c>
      <c r="CU36" s="17">
        <v>1.3</v>
      </c>
      <c r="CV36" s="17">
        <v>44.3</v>
      </c>
      <c r="CW36" s="17">
        <v>66.900000000000006</v>
      </c>
      <c r="CX36" s="17">
        <v>17.399999999999999</v>
      </c>
      <c r="CY36" s="17">
        <v>0.3</v>
      </c>
      <c r="CZ36" s="17">
        <v>10.1</v>
      </c>
      <c r="DA36" s="17">
        <v>10.4</v>
      </c>
      <c r="DB36" s="17">
        <v>5.5</v>
      </c>
      <c r="DC36" s="17">
        <v>1.3</v>
      </c>
      <c r="DD36" s="17">
        <v>1.9</v>
      </c>
      <c r="DE36" s="17">
        <v>4.4000000000000004</v>
      </c>
      <c r="DF36" s="17">
        <v>20</v>
      </c>
      <c r="DG36" s="17">
        <v>20</v>
      </c>
      <c r="DH36" s="17">
        <v>19</v>
      </c>
      <c r="DI36" s="17">
        <v>3.5</v>
      </c>
      <c r="DJ36" s="17">
        <v>18.5</v>
      </c>
      <c r="DK36" s="17">
        <v>14.8</v>
      </c>
      <c r="DL36" s="17">
        <v>18.3</v>
      </c>
      <c r="DM36" s="17">
        <v>10.8</v>
      </c>
      <c r="DN36" s="17">
        <v>36.799999999999997</v>
      </c>
      <c r="DO36" s="17">
        <v>4.8</v>
      </c>
      <c r="DP36" s="17">
        <v>2.4</v>
      </c>
      <c r="DQ36" s="17">
        <v>2.4</v>
      </c>
      <c r="DR36" s="17">
        <v>2</v>
      </c>
      <c r="DS36" s="17">
        <v>16.399999999999999</v>
      </c>
      <c r="DT36" s="17">
        <v>3.4</v>
      </c>
      <c r="DU36" s="17">
        <v>20.2</v>
      </c>
      <c r="DV36" s="17">
        <v>3</v>
      </c>
      <c r="DW36" s="17"/>
      <c r="DX36" s="17">
        <v>19.8</v>
      </c>
      <c r="DY36" s="17">
        <v>11.5</v>
      </c>
      <c r="DZ36" s="17">
        <v>20.2</v>
      </c>
      <c r="EA36" s="17">
        <v>20.2</v>
      </c>
      <c r="EB36" s="17">
        <v>19.7</v>
      </c>
      <c r="EC36" s="17">
        <v>7.9</v>
      </c>
      <c r="ED36" s="17">
        <v>26.6</v>
      </c>
      <c r="EE36" s="17">
        <v>27.7</v>
      </c>
      <c r="EF36" s="17">
        <v>36.6</v>
      </c>
      <c r="EG36" s="17">
        <v>44</v>
      </c>
      <c r="EH36" s="17">
        <v>5.6</v>
      </c>
      <c r="EI36" s="17">
        <v>2.6</v>
      </c>
      <c r="EJ36" s="17">
        <v>20.9</v>
      </c>
      <c r="EK36" s="17">
        <v>8.4</v>
      </c>
      <c r="EL36" s="17">
        <v>8</v>
      </c>
      <c r="EM36" s="17">
        <v>20.399999999999999</v>
      </c>
      <c r="EN36" s="17">
        <v>20.399999999999999</v>
      </c>
      <c r="EO36" s="17">
        <v>20.2</v>
      </c>
      <c r="EP36" s="17">
        <v>14.6</v>
      </c>
      <c r="EQ36" s="17">
        <v>18.5</v>
      </c>
      <c r="ER36" s="17">
        <v>141.4</v>
      </c>
      <c r="ES36" s="17">
        <v>0.6</v>
      </c>
      <c r="ET36" s="17">
        <v>91.1</v>
      </c>
      <c r="EU36" s="17">
        <v>71.7</v>
      </c>
      <c r="EV36" s="17">
        <v>105.1</v>
      </c>
      <c r="EW36" s="17">
        <v>15</v>
      </c>
      <c r="EX36" s="17">
        <v>9.3000000000000007</v>
      </c>
      <c r="EY36" s="17">
        <v>19.8</v>
      </c>
      <c r="EZ36" s="17"/>
      <c r="FA36" s="17">
        <v>43.95</v>
      </c>
      <c r="FB36" s="17">
        <v>26.9</v>
      </c>
      <c r="FC36" s="17">
        <v>28.2</v>
      </c>
      <c r="FD36" s="17">
        <v>3.3</v>
      </c>
      <c r="FE36" s="17">
        <v>16.399999999999999</v>
      </c>
      <c r="FF36" s="17">
        <v>9.2200000000000006</v>
      </c>
      <c r="FG36" s="17">
        <v>6.9</v>
      </c>
      <c r="FH36" s="17">
        <v>7846.97</v>
      </c>
      <c r="FI36" s="15"/>
      <c r="FJ36" s="17">
        <v>12.329470000000001</v>
      </c>
      <c r="FK36" s="17">
        <v>8.02</v>
      </c>
      <c r="FL36" s="17"/>
      <c r="FM36" s="17">
        <v>13.2</v>
      </c>
      <c r="FN36" s="17"/>
      <c r="FO36" s="17">
        <v>9.4711700000000008</v>
      </c>
      <c r="FP36" s="17">
        <v>8.1999999999999993</v>
      </c>
      <c r="FQ36" s="17">
        <v>16</v>
      </c>
      <c r="FR36" s="17">
        <v>67.220640000000003</v>
      </c>
    </row>
    <row r="37" spans="1:174" ht="24" customHeight="1" x14ac:dyDescent="0.35">
      <c r="A37" s="16" t="s">
        <v>62</v>
      </c>
      <c r="B37" s="16" t="s">
        <v>773</v>
      </c>
      <c r="C37" s="17"/>
      <c r="D37" s="17"/>
      <c r="E37" s="17">
        <v>651.70000000000005</v>
      </c>
      <c r="F37" s="17">
        <v>219.7</v>
      </c>
      <c r="G37" s="17"/>
      <c r="H37" s="17"/>
      <c r="I37" s="17">
        <v>90.5</v>
      </c>
      <c r="J37" s="17">
        <v>226</v>
      </c>
      <c r="K37" s="17"/>
      <c r="L37" s="17"/>
      <c r="M37" s="17">
        <v>154.5</v>
      </c>
      <c r="N37" s="17">
        <v>153.9</v>
      </c>
      <c r="O37" s="17">
        <v>154.6</v>
      </c>
      <c r="P37" s="17">
        <v>247.3</v>
      </c>
      <c r="Q37" s="17">
        <v>198.2</v>
      </c>
      <c r="R37" s="17">
        <v>104.8</v>
      </c>
      <c r="S37" s="17">
        <v>564.5</v>
      </c>
      <c r="T37" s="17">
        <v>0</v>
      </c>
      <c r="U37" s="17"/>
      <c r="V37" s="17"/>
      <c r="W37" s="17"/>
      <c r="X37" s="17"/>
      <c r="Y37" s="17">
        <v>165</v>
      </c>
      <c r="Z37" s="17">
        <v>7.1</v>
      </c>
      <c r="AA37" s="17">
        <v>3.2</v>
      </c>
      <c r="AB37" s="17">
        <v>0</v>
      </c>
      <c r="AC37" s="17">
        <v>6.5</v>
      </c>
      <c r="AD37" s="17">
        <v>14.2</v>
      </c>
      <c r="AE37" s="17">
        <v>95.8</v>
      </c>
      <c r="AF37" s="17">
        <v>8.5</v>
      </c>
      <c r="AG37" s="17"/>
      <c r="AH37" s="17"/>
      <c r="AI37" s="17"/>
      <c r="AJ37" s="17">
        <v>110.5</v>
      </c>
      <c r="AK37" s="17">
        <v>224.6</v>
      </c>
      <c r="AL37" s="17"/>
      <c r="AM37" s="17"/>
      <c r="AN37" s="17"/>
      <c r="AO37" s="17">
        <v>6.5</v>
      </c>
      <c r="AP37" s="17">
        <v>460.1</v>
      </c>
      <c r="AQ37" s="17">
        <v>82.1</v>
      </c>
      <c r="AR37" s="17">
        <v>155.9</v>
      </c>
      <c r="AS37" s="17">
        <v>42.2</v>
      </c>
      <c r="AT37" s="17">
        <v>18.600000000000001</v>
      </c>
      <c r="AU37" s="17">
        <v>19.7</v>
      </c>
      <c r="AV37" s="17">
        <v>90.7</v>
      </c>
      <c r="AW37" s="17">
        <v>0</v>
      </c>
      <c r="AX37" s="17">
        <v>0</v>
      </c>
      <c r="AY37" s="17">
        <v>0</v>
      </c>
      <c r="AZ37" s="17">
        <v>109.1</v>
      </c>
      <c r="BA37" s="17">
        <v>0</v>
      </c>
      <c r="BB37" s="17">
        <v>9</v>
      </c>
      <c r="BC37" s="17">
        <v>45.4</v>
      </c>
      <c r="BD37" s="17">
        <v>46.8</v>
      </c>
      <c r="BE37" s="17">
        <v>3.8</v>
      </c>
      <c r="BF37" s="17">
        <v>39.299999999999997</v>
      </c>
      <c r="BG37" s="17">
        <v>173.4</v>
      </c>
      <c r="BH37" s="17">
        <v>82.3</v>
      </c>
      <c r="BI37" s="17"/>
      <c r="BJ37" s="17"/>
      <c r="BK37" s="17">
        <v>45.6</v>
      </c>
      <c r="BL37" s="17"/>
      <c r="BM37" s="17"/>
      <c r="BN37" s="17"/>
      <c r="BO37" s="17">
        <v>86.6</v>
      </c>
      <c r="BP37" s="17">
        <v>148.19999999999999</v>
      </c>
      <c r="BQ37" s="17">
        <v>147.1</v>
      </c>
      <c r="BR37" s="17">
        <v>147.9</v>
      </c>
      <c r="BS37" s="17">
        <v>227.9</v>
      </c>
      <c r="BT37" s="17">
        <v>38.1</v>
      </c>
      <c r="BU37" s="17"/>
      <c r="BV37" s="17"/>
      <c r="BW37" s="17"/>
      <c r="BX37" s="17"/>
      <c r="BY37" s="17"/>
      <c r="BZ37" s="17"/>
      <c r="CA37" s="17"/>
      <c r="CB37" s="17">
        <v>2.1</v>
      </c>
      <c r="CC37" s="17">
        <v>268.7</v>
      </c>
      <c r="CD37" s="17">
        <v>131.69999999999999</v>
      </c>
      <c r="CE37" s="17">
        <v>65.900000000000006</v>
      </c>
      <c r="CF37" s="17">
        <v>80.400000000000006</v>
      </c>
      <c r="CG37" s="17">
        <v>30.6</v>
      </c>
      <c r="CH37" s="17"/>
      <c r="CI37" s="17"/>
      <c r="CJ37" s="17"/>
      <c r="CK37" s="17"/>
      <c r="CL37" s="17">
        <v>140.6</v>
      </c>
      <c r="CM37" s="17">
        <v>65.7</v>
      </c>
      <c r="CN37" s="17">
        <v>103.5</v>
      </c>
      <c r="CO37" s="17"/>
      <c r="CP37" s="17"/>
      <c r="CQ37" s="17"/>
      <c r="CR37" s="17"/>
      <c r="CS37" s="17">
        <v>135.69999999999999</v>
      </c>
      <c r="CT37" s="17">
        <v>77.7</v>
      </c>
      <c r="CU37" s="17">
        <v>0.7</v>
      </c>
      <c r="CV37" s="17">
        <v>50</v>
      </c>
      <c r="CW37" s="17">
        <v>62.6</v>
      </c>
      <c r="CX37" s="17">
        <v>17.600000000000001</v>
      </c>
      <c r="CY37" s="17">
        <v>0.3</v>
      </c>
      <c r="CZ37" s="17">
        <v>10</v>
      </c>
      <c r="DA37" s="17">
        <v>10.3</v>
      </c>
      <c r="DB37" s="17">
        <v>5.6</v>
      </c>
      <c r="DC37" s="17">
        <v>1.3</v>
      </c>
      <c r="DD37" s="17">
        <v>1.9</v>
      </c>
      <c r="DE37" s="17">
        <v>4.7</v>
      </c>
      <c r="DF37" s="17">
        <v>20.100000000000001</v>
      </c>
      <c r="DG37" s="17">
        <v>20</v>
      </c>
      <c r="DH37" s="17">
        <v>19.100000000000001</v>
      </c>
      <c r="DI37" s="17">
        <v>3.5</v>
      </c>
      <c r="DJ37" s="17">
        <v>18.5</v>
      </c>
      <c r="DK37" s="17">
        <v>13.1</v>
      </c>
      <c r="DL37" s="17">
        <v>17</v>
      </c>
      <c r="DM37" s="17">
        <v>11</v>
      </c>
      <c r="DN37" s="17">
        <v>38.5</v>
      </c>
      <c r="DO37" s="17">
        <v>4.8</v>
      </c>
      <c r="DP37" s="17">
        <v>2.4</v>
      </c>
      <c r="DQ37" s="17">
        <v>2.4</v>
      </c>
      <c r="DR37" s="17">
        <v>2</v>
      </c>
      <c r="DS37" s="17">
        <v>16.2</v>
      </c>
      <c r="DT37" s="17">
        <v>3.5</v>
      </c>
      <c r="DU37" s="17">
        <v>20.2</v>
      </c>
      <c r="DV37" s="17">
        <v>3</v>
      </c>
      <c r="DW37" s="17"/>
      <c r="DX37" s="17">
        <v>19.8</v>
      </c>
      <c r="DY37" s="17">
        <v>10.3</v>
      </c>
      <c r="DZ37" s="17">
        <v>20.2</v>
      </c>
      <c r="EA37" s="17">
        <v>20.2</v>
      </c>
      <c r="EB37" s="17">
        <v>20.100000000000001</v>
      </c>
      <c r="EC37" s="17">
        <v>8.6</v>
      </c>
      <c r="ED37" s="17">
        <v>26</v>
      </c>
      <c r="EE37" s="17">
        <v>28.1</v>
      </c>
      <c r="EF37" s="17">
        <v>17.7</v>
      </c>
      <c r="EG37" s="17">
        <v>33.5</v>
      </c>
      <c r="EH37" s="17">
        <v>2.2999999999999998</v>
      </c>
      <c r="EI37" s="17">
        <v>1</v>
      </c>
      <c r="EJ37" s="17">
        <v>20.9</v>
      </c>
      <c r="EK37" s="17">
        <v>8.4</v>
      </c>
      <c r="EL37" s="17">
        <v>7.4</v>
      </c>
      <c r="EM37" s="17">
        <v>20.399999999999999</v>
      </c>
      <c r="EN37" s="17">
        <v>20.399999999999999</v>
      </c>
      <c r="EO37" s="17">
        <v>20.2</v>
      </c>
      <c r="EP37" s="17">
        <v>12.7</v>
      </c>
      <c r="EQ37" s="17">
        <v>18.600000000000001</v>
      </c>
      <c r="ER37" s="17">
        <v>88.3</v>
      </c>
      <c r="ES37" s="17">
        <v>0.6</v>
      </c>
      <c r="ET37" s="17">
        <v>75.099999999999994</v>
      </c>
      <c r="EU37" s="17">
        <v>71.2</v>
      </c>
      <c r="EV37" s="17">
        <v>67</v>
      </c>
      <c r="EW37" s="17">
        <v>13.2</v>
      </c>
      <c r="EX37" s="17">
        <v>9.3000000000000007</v>
      </c>
      <c r="EY37" s="17">
        <v>20.2</v>
      </c>
      <c r="EZ37" s="17"/>
      <c r="FA37" s="17">
        <v>44.03</v>
      </c>
      <c r="FB37" s="17">
        <v>27.04</v>
      </c>
      <c r="FC37" s="17">
        <v>28.2</v>
      </c>
      <c r="FD37" s="17">
        <v>3.3</v>
      </c>
      <c r="FE37" s="17">
        <v>16.399999999999999</v>
      </c>
      <c r="FF37" s="17">
        <v>9.2100000000000009</v>
      </c>
      <c r="FG37" s="17">
        <v>6.9</v>
      </c>
      <c r="FH37" s="17">
        <v>7927.08</v>
      </c>
      <c r="FI37" s="15"/>
      <c r="FJ37" s="17">
        <v>12.706160000000001</v>
      </c>
      <c r="FK37" s="17">
        <v>8.0220000000000002</v>
      </c>
      <c r="FL37" s="17"/>
      <c r="FM37" s="17">
        <v>13.2</v>
      </c>
      <c r="FN37" s="17"/>
      <c r="FO37" s="17">
        <v>9.4719899999999999</v>
      </c>
      <c r="FP37" s="17">
        <v>8.1999999999999993</v>
      </c>
      <c r="FQ37" s="17">
        <v>16.100000000000001</v>
      </c>
      <c r="FR37" s="17">
        <v>67.700149999999994</v>
      </c>
    </row>
    <row r="38" spans="1:174" ht="24" customHeight="1" x14ac:dyDescent="0.35">
      <c r="A38" s="16" t="s">
        <v>62</v>
      </c>
      <c r="B38" s="16" t="s">
        <v>774</v>
      </c>
      <c r="C38" s="17"/>
      <c r="D38" s="17"/>
      <c r="E38" s="17">
        <v>654.5</v>
      </c>
      <c r="F38" s="17">
        <v>220</v>
      </c>
      <c r="G38" s="17"/>
      <c r="H38" s="17"/>
      <c r="I38" s="17">
        <v>90.7</v>
      </c>
      <c r="J38" s="17">
        <v>227.6</v>
      </c>
      <c r="K38" s="17"/>
      <c r="L38" s="17"/>
      <c r="M38" s="17">
        <v>131.9</v>
      </c>
      <c r="N38" s="17">
        <v>132.69999999999999</v>
      </c>
      <c r="O38" s="17">
        <v>131.9</v>
      </c>
      <c r="P38" s="17">
        <v>224</v>
      </c>
      <c r="Q38" s="17">
        <v>196.1</v>
      </c>
      <c r="R38" s="17">
        <v>103.8</v>
      </c>
      <c r="S38" s="17">
        <v>566.29999999999995</v>
      </c>
      <c r="T38" s="17">
        <v>0</v>
      </c>
      <c r="U38" s="17"/>
      <c r="V38" s="17"/>
      <c r="W38" s="17"/>
      <c r="X38" s="17"/>
      <c r="Y38" s="17">
        <v>165.8</v>
      </c>
      <c r="Z38" s="17">
        <v>7.5</v>
      </c>
      <c r="AA38" s="17">
        <v>3.3</v>
      </c>
      <c r="AB38" s="17">
        <v>0</v>
      </c>
      <c r="AC38" s="17">
        <v>6.5</v>
      </c>
      <c r="AD38" s="17">
        <v>12.6</v>
      </c>
      <c r="AE38" s="17">
        <v>95.9</v>
      </c>
      <c r="AF38" s="17">
        <v>8.4</v>
      </c>
      <c r="AG38" s="17"/>
      <c r="AH38" s="17"/>
      <c r="AI38" s="17"/>
      <c r="AJ38" s="17">
        <v>111.1</v>
      </c>
      <c r="AK38" s="17">
        <v>223.7</v>
      </c>
      <c r="AL38" s="17"/>
      <c r="AM38" s="17"/>
      <c r="AN38" s="17"/>
      <c r="AO38" s="17">
        <v>6.4</v>
      </c>
      <c r="AP38" s="17">
        <v>461.8</v>
      </c>
      <c r="AQ38" s="17">
        <v>82</v>
      </c>
      <c r="AR38" s="17">
        <v>155.9</v>
      </c>
      <c r="AS38" s="17">
        <v>42.4</v>
      </c>
      <c r="AT38" s="17">
        <v>18.600000000000001</v>
      </c>
      <c r="AU38" s="17">
        <v>19.7</v>
      </c>
      <c r="AV38" s="17">
        <v>92.2</v>
      </c>
      <c r="AW38" s="17">
        <v>0</v>
      </c>
      <c r="AX38" s="17">
        <v>0</v>
      </c>
      <c r="AY38" s="17">
        <v>0</v>
      </c>
      <c r="AZ38" s="17">
        <v>109.3</v>
      </c>
      <c r="BA38" s="17">
        <v>0</v>
      </c>
      <c r="BB38" s="17">
        <v>8.9</v>
      </c>
      <c r="BC38" s="17">
        <v>45.6</v>
      </c>
      <c r="BD38" s="17">
        <v>47.1</v>
      </c>
      <c r="BE38" s="17">
        <v>3.8</v>
      </c>
      <c r="BF38" s="17">
        <v>31.7</v>
      </c>
      <c r="BG38" s="17">
        <v>175.1</v>
      </c>
      <c r="BH38" s="17">
        <v>82.6</v>
      </c>
      <c r="BI38" s="17"/>
      <c r="BJ38" s="17"/>
      <c r="BK38" s="17">
        <v>45.4</v>
      </c>
      <c r="BL38" s="17"/>
      <c r="BM38" s="17"/>
      <c r="BN38" s="17"/>
      <c r="BO38" s="17">
        <v>87</v>
      </c>
      <c r="BP38" s="17">
        <v>164.2</v>
      </c>
      <c r="BQ38" s="17">
        <v>156.4</v>
      </c>
      <c r="BR38" s="17">
        <v>191.3</v>
      </c>
      <c r="BS38" s="17">
        <v>244.4</v>
      </c>
      <c r="BT38" s="17">
        <v>38.5</v>
      </c>
      <c r="BU38" s="17"/>
      <c r="BV38" s="17"/>
      <c r="BW38" s="17"/>
      <c r="BX38" s="17"/>
      <c r="BY38" s="17"/>
      <c r="BZ38" s="17"/>
      <c r="CA38" s="17"/>
      <c r="CB38" s="17">
        <v>2.1</v>
      </c>
      <c r="CC38" s="17">
        <v>258.2</v>
      </c>
      <c r="CD38" s="17">
        <v>132.6</v>
      </c>
      <c r="CE38" s="17">
        <v>65.2</v>
      </c>
      <c r="CF38" s="17">
        <v>80.400000000000006</v>
      </c>
      <c r="CG38" s="17">
        <v>30.9</v>
      </c>
      <c r="CH38" s="17"/>
      <c r="CI38" s="17"/>
      <c r="CJ38" s="17"/>
      <c r="CK38" s="17"/>
      <c r="CL38" s="17">
        <v>139.80000000000001</v>
      </c>
      <c r="CM38" s="17">
        <v>65.400000000000006</v>
      </c>
      <c r="CN38" s="17">
        <v>103.5</v>
      </c>
      <c r="CO38" s="17"/>
      <c r="CP38" s="17"/>
      <c r="CQ38" s="17"/>
      <c r="CR38" s="17"/>
      <c r="CS38" s="17">
        <v>136.1</v>
      </c>
      <c r="CT38" s="17">
        <v>77.5</v>
      </c>
      <c r="CU38" s="17">
        <v>1.3</v>
      </c>
      <c r="CV38" s="17">
        <v>59.2</v>
      </c>
      <c r="CW38" s="17">
        <v>54.8</v>
      </c>
      <c r="CX38" s="17">
        <v>16.7</v>
      </c>
      <c r="CY38" s="17">
        <v>0.2</v>
      </c>
      <c r="CZ38" s="17">
        <v>10</v>
      </c>
      <c r="DA38" s="17">
        <v>10.3</v>
      </c>
      <c r="DB38" s="17">
        <v>5.5</v>
      </c>
      <c r="DC38" s="17">
        <v>1.3</v>
      </c>
      <c r="DD38" s="17">
        <v>1.9</v>
      </c>
      <c r="DE38" s="17">
        <v>4.7</v>
      </c>
      <c r="DF38" s="17">
        <v>20.399999999999999</v>
      </c>
      <c r="DG38" s="17">
        <v>20</v>
      </c>
      <c r="DH38" s="17">
        <v>19.100000000000001</v>
      </c>
      <c r="DI38" s="17">
        <v>3.5</v>
      </c>
      <c r="DJ38" s="17">
        <v>18.5</v>
      </c>
      <c r="DK38" s="17">
        <v>12.1</v>
      </c>
      <c r="DL38" s="17">
        <v>15.6</v>
      </c>
      <c r="DM38" s="17">
        <v>10.1</v>
      </c>
      <c r="DN38" s="17">
        <v>42.5</v>
      </c>
      <c r="DO38" s="17">
        <v>4.8</v>
      </c>
      <c r="DP38" s="17">
        <v>2.4</v>
      </c>
      <c r="DQ38" s="17">
        <v>2.4</v>
      </c>
      <c r="DR38" s="17">
        <v>2</v>
      </c>
      <c r="DS38" s="17">
        <v>15</v>
      </c>
      <c r="DT38" s="17">
        <v>3.5</v>
      </c>
      <c r="DU38" s="17">
        <v>20.3</v>
      </c>
      <c r="DV38" s="17">
        <v>3</v>
      </c>
      <c r="DW38" s="17"/>
      <c r="DX38" s="17">
        <v>19.8</v>
      </c>
      <c r="DY38" s="17">
        <v>12.4</v>
      </c>
      <c r="DZ38" s="17">
        <v>20.399999999999999</v>
      </c>
      <c r="EA38" s="17">
        <v>20.3</v>
      </c>
      <c r="EB38" s="17">
        <v>20</v>
      </c>
      <c r="EC38" s="17">
        <v>4.0999999999999996</v>
      </c>
      <c r="ED38" s="17">
        <v>32.5</v>
      </c>
      <c r="EE38" s="17">
        <v>32.1</v>
      </c>
      <c r="EF38" s="17">
        <v>33.700000000000003</v>
      </c>
      <c r="EG38" s="17">
        <v>57.8</v>
      </c>
      <c r="EH38" s="17">
        <v>5.5</v>
      </c>
      <c r="EI38" s="17">
        <v>3.1</v>
      </c>
      <c r="EJ38" s="17">
        <v>20.9</v>
      </c>
      <c r="EK38" s="17">
        <v>8.4</v>
      </c>
      <c r="EL38" s="17">
        <v>7.4</v>
      </c>
      <c r="EM38" s="17">
        <v>20.399999999999999</v>
      </c>
      <c r="EN38" s="17">
        <v>20.399999999999999</v>
      </c>
      <c r="EO38" s="17">
        <v>20.2</v>
      </c>
      <c r="EP38" s="17">
        <v>15.5</v>
      </c>
      <c r="EQ38" s="17">
        <v>16.899999999999999</v>
      </c>
      <c r="ER38" s="17">
        <v>143.6</v>
      </c>
      <c r="ES38" s="17">
        <v>0.6</v>
      </c>
      <c r="ET38" s="17">
        <v>67.3</v>
      </c>
      <c r="EU38" s="17">
        <v>50.9</v>
      </c>
      <c r="EV38" s="17">
        <v>103.7</v>
      </c>
      <c r="EW38" s="17">
        <v>17.100000000000001</v>
      </c>
      <c r="EX38" s="17">
        <v>9.4</v>
      </c>
      <c r="EY38" s="17">
        <v>20</v>
      </c>
      <c r="EZ38" s="17"/>
      <c r="FA38" s="17">
        <v>43.83</v>
      </c>
      <c r="FB38" s="17">
        <v>26.93</v>
      </c>
      <c r="FC38" s="17">
        <v>27.9</v>
      </c>
      <c r="FD38" s="17">
        <v>3.4</v>
      </c>
      <c r="FE38" s="17">
        <v>16.399999999999999</v>
      </c>
      <c r="FF38" s="17">
        <v>9.1999999999999993</v>
      </c>
      <c r="FG38" s="17">
        <v>6</v>
      </c>
      <c r="FH38" s="17">
        <v>8035.46</v>
      </c>
      <c r="FI38" s="15"/>
      <c r="FJ38" s="17">
        <v>12.006589999999999</v>
      </c>
      <c r="FK38" s="17">
        <v>8.0259999999999998</v>
      </c>
      <c r="FL38" s="17"/>
      <c r="FM38" s="17">
        <v>13.2</v>
      </c>
      <c r="FN38" s="17"/>
      <c r="FO38" s="17">
        <v>9.4721700000000002</v>
      </c>
      <c r="FP38" s="17">
        <v>8.1999999999999993</v>
      </c>
      <c r="FQ38" s="17">
        <v>16.100000000000001</v>
      </c>
      <c r="FR38" s="17">
        <v>67.004760000000005</v>
      </c>
    </row>
    <row r="39" spans="1:174" ht="24" customHeight="1" x14ac:dyDescent="0.35">
      <c r="A39" s="16" t="s">
        <v>62</v>
      </c>
      <c r="B39" s="16" t="s">
        <v>775</v>
      </c>
      <c r="C39" s="17"/>
      <c r="D39" s="17"/>
      <c r="E39" s="17">
        <v>654.29999999999995</v>
      </c>
      <c r="F39" s="17">
        <v>219.8</v>
      </c>
      <c r="G39" s="17"/>
      <c r="H39" s="17"/>
      <c r="I39" s="17">
        <v>91</v>
      </c>
      <c r="J39" s="17">
        <v>227.2</v>
      </c>
      <c r="K39" s="17"/>
      <c r="L39" s="17"/>
      <c r="M39" s="17">
        <v>151.4</v>
      </c>
      <c r="N39" s="17">
        <v>152.19999999999999</v>
      </c>
      <c r="O39" s="17">
        <v>151.80000000000001</v>
      </c>
      <c r="P39" s="17">
        <v>242.9</v>
      </c>
      <c r="Q39" s="17">
        <v>197</v>
      </c>
      <c r="R39" s="17">
        <v>103.6</v>
      </c>
      <c r="S39" s="17">
        <v>560.4</v>
      </c>
      <c r="T39" s="17">
        <v>0</v>
      </c>
      <c r="U39" s="17"/>
      <c r="V39" s="17"/>
      <c r="W39" s="17"/>
      <c r="X39" s="17"/>
      <c r="Y39" s="17">
        <v>160.69999999999999</v>
      </c>
      <c r="Z39" s="17">
        <v>7.7</v>
      </c>
      <c r="AA39" s="17">
        <v>3</v>
      </c>
      <c r="AB39" s="17">
        <v>0</v>
      </c>
      <c r="AC39" s="17">
        <v>6.5</v>
      </c>
      <c r="AD39" s="17">
        <v>15</v>
      </c>
      <c r="AE39" s="17">
        <v>143.80000000000001</v>
      </c>
      <c r="AF39" s="17">
        <v>8</v>
      </c>
      <c r="AG39" s="17"/>
      <c r="AH39" s="17"/>
      <c r="AI39" s="17"/>
      <c r="AJ39" s="17">
        <v>111.1</v>
      </c>
      <c r="AK39" s="17">
        <v>224.4</v>
      </c>
      <c r="AL39" s="17"/>
      <c r="AM39" s="17"/>
      <c r="AN39" s="17"/>
      <c r="AO39" s="17">
        <v>6.4</v>
      </c>
      <c r="AP39" s="17">
        <v>460.3</v>
      </c>
      <c r="AQ39" s="17">
        <v>82.1</v>
      </c>
      <c r="AR39" s="17">
        <v>150.69999999999999</v>
      </c>
      <c r="AS39" s="17">
        <v>42.3</v>
      </c>
      <c r="AT39" s="17">
        <v>18.7</v>
      </c>
      <c r="AU39" s="17">
        <v>19.7</v>
      </c>
      <c r="AV39" s="17">
        <v>88.1</v>
      </c>
      <c r="AW39" s="17">
        <v>0</v>
      </c>
      <c r="AX39" s="17">
        <v>0</v>
      </c>
      <c r="AY39" s="17">
        <v>0</v>
      </c>
      <c r="AZ39" s="17">
        <v>109.5</v>
      </c>
      <c r="BA39" s="17">
        <v>0</v>
      </c>
      <c r="BB39" s="17">
        <v>9</v>
      </c>
      <c r="BC39" s="17">
        <v>45.9</v>
      </c>
      <c r="BD39" s="17">
        <v>47.4</v>
      </c>
      <c r="BE39" s="17">
        <v>3.8</v>
      </c>
      <c r="BF39" s="17">
        <v>33.5</v>
      </c>
      <c r="BG39" s="17">
        <v>175.2</v>
      </c>
      <c r="BH39" s="17">
        <v>82.3</v>
      </c>
      <c r="BI39" s="17"/>
      <c r="BJ39" s="17"/>
      <c r="BK39" s="17">
        <v>45.8</v>
      </c>
      <c r="BL39" s="17"/>
      <c r="BM39" s="17"/>
      <c r="BN39" s="17"/>
      <c r="BO39" s="17">
        <v>87.2</v>
      </c>
      <c r="BP39" s="17">
        <v>162.9</v>
      </c>
      <c r="BQ39" s="17">
        <v>155</v>
      </c>
      <c r="BR39" s="17">
        <v>189.6</v>
      </c>
      <c r="BS39" s="17">
        <v>245.6</v>
      </c>
      <c r="BT39" s="17">
        <v>0</v>
      </c>
      <c r="BU39" s="17"/>
      <c r="BV39" s="17"/>
      <c r="BW39" s="17"/>
      <c r="BX39" s="17"/>
      <c r="BY39" s="17"/>
      <c r="BZ39" s="17"/>
      <c r="CA39" s="17"/>
      <c r="CB39" s="17">
        <v>2.1</v>
      </c>
      <c r="CC39" s="17">
        <v>272.2</v>
      </c>
      <c r="CD39" s="17">
        <v>133.30000000000001</v>
      </c>
      <c r="CE39" s="17">
        <v>63.4</v>
      </c>
      <c r="CF39" s="17">
        <v>80.7</v>
      </c>
      <c r="CG39" s="17">
        <v>31.1</v>
      </c>
      <c r="CH39" s="17"/>
      <c r="CI39" s="17"/>
      <c r="CJ39" s="17"/>
      <c r="CK39" s="17"/>
      <c r="CL39" s="17">
        <v>139.1</v>
      </c>
      <c r="CM39" s="17">
        <v>64.8</v>
      </c>
      <c r="CN39" s="17">
        <v>102.6</v>
      </c>
      <c r="CO39" s="17"/>
      <c r="CP39" s="17"/>
      <c r="CQ39" s="17"/>
      <c r="CR39" s="17"/>
      <c r="CS39" s="17">
        <v>144.9</v>
      </c>
      <c r="CT39" s="17">
        <v>77.8</v>
      </c>
      <c r="CU39" s="17">
        <v>0.8</v>
      </c>
      <c r="CV39" s="17">
        <v>65.599999999999994</v>
      </c>
      <c r="CW39" s="17">
        <v>74.5</v>
      </c>
      <c r="CX39" s="17">
        <v>18.100000000000001</v>
      </c>
      <c r="CY39" s="17">
        <v>0.2</v>
      </c>
      <c r="CZ39" s="17">
        <v>10</v>
      </c>
      <c r="DA39" s="17">
        <v>10.3</v>
      </c>
      <c r="DB39" s="17">
        <v>5.5</v>
      </c>
      <c r="DC39" s="17">
        <v>1.3</v>
      </c>
      <c r="DD39" s="17">
        <v>1.7</v>
      </c>
      <c r="DE39" s="17">
        <v>4.7</v>
      </c>
      <c r="DF39" s="17">
        <v>20.399999999999999</v>
      </c>
      <c r="DG39" s="17">
        <v>20</v>
      </c>
      <c r="DH39" s="17">
        <v>18.899999999999999</v>
      </c>
      <c r="DI39" s="17">
        <v>3.5</v>
      </c>
      <c r="DJ39" s="17">
        <v>18.5</v>
      </c>
      <c r="DK39" s="17">
        <v>13.3</v>
      </c>
      <c r="DL39" s="17">
        <v>15.7</v>
      </c>
      <c r="DM39" s="17">
        <v>11.8</v>
      </c>
      <c r="DN39" s="17">
        <v>48.5</v>
      </c>
      <c r="DO39" s="17">
        <v>4.8</v>
      </c>
      <c r="DP39" s="17">
        <v>2.4</v>
      </c>
      <c r="DQ39" s="17">
        <v>2.4</v>
      </c>
      <c r="DR39" s="17">
        <v>2</v>
      </c>
      <c r="DS39" s="17">
        <v>15.6</v>
      </c>
      <c r="DT39" s="17">
        <v>3.5</v>
      </c>
      <c r="DU39" s="17">
        <v>20.2</v>
      </c>
      <c r="DV39" s="17">
        <v>3</v>
      </c>
      <c r="DW39" s="17"/>
      <c r="DX39" s="17">
        <v>19.8</v>
      </c>
      <c r="DY39" s="17">
        <v>12.6</v>
      </c>
      <c r="DZ39" s="17">
        <v>20.399999999999999</v>
      </c>
      <c r="EA39" s="17">
        <v>20.3</v>
      </c>
      <c r="EB39" s="17">
        <v>20</v>
      </c>
      <c r="EC39" s="17">
        <v>1</v>
      </c>
      <c r="ED39" s="17">
        <v>33.6</v>
      </c>
      <c r="EE39" s="17">
        <v>35.200000000000003</v>
      </c>
      <c r="EF39" s="17">
        <v>46.3</v>
      </c>
      <c r="EG39" s="17">
        <v>61.7</v>
      </c>
      <c r="EH39" s="17">
        <v>7.3</v>
      </c>
      <c r="EI39" s="17">
        <v>4.5</v>
      </c>
      <c r="EJ39" s="17">
        <v>20.9</v>
      </c>
      <c r="EK39" s="17">
        <v>8.4</v>
      </c>
      <c r="EL39" s="17">
        <v>7.8</v>
      </c>
      <c r="EM39" s="17">
        <v>20.399999999999999</v>
      </c>
      <c r="EN39" s="17">
        <v>20.399999999999999</v>
      </c>
      <c r="EO39" s="17">
        <v>20.2</v>
      </c>
      <c r="EP39" s="17">
        <v>17.8</v>
      </c>
      <c r="EQ39" s="17">
        <v>15.6</v>
      </c>
      <c r="ER39" s="17">
        <v>143.5</v>
      </c>
      <c r="ES39" s="17">
        <v>0.6</v>
      </c>
      <c r="ET39" s="17">
        <v>53.9</v>
      </c>
      <c r="EU39" s="17">
        <v>42.9</v>
      </c>
      <c r="EV39" s="17">
        <v>104.2</v>
      </c>
      <c r="EW39" s="17">
        <v>15.2</v>
      </c>
      <c r="EX39" s="17">
        <v>9.3000000000000007</v>
      </c>
      <c r="EY39" s="17">
        <v>20</v>
      </c>
      <c r="EZ39" s="17"/>
      <c r="FA39" s="17">
        <v>43.66</v>
      </c>
      <c r="FB39" s="17">
        <v>26.86</v>
      </c>
      <c r="FC39" s="17">
        <v>27.6</v>
      </c>
      <c r="FD39" s="17">
        <v>3.3</v>
      </c>
      <c r="FE39" s="17">
        <v>16.5</v>
      </c>
      <c r="FF39" s="17">
        <v>9.2200000000000006</v>
      </c>
      <c r="FG39" s="17">
        <v>6.8</v>
      </c>
      <c r="FH39" s="17">
        <v>8159.74</v>
      </c>
      <c r="FI39" s="15"/>
      <c r="FJ39" s="17">
        <v>12.520239999999999</v>
      </c>
      <c r="FK39" s="17">
        <v>8.0229999999999997</v>
      </c>
      <c r="FL39" s="17"/>
      <c r="FM39" s="17">
        <v>13.2</v>
      </c>
      <c r="FN39" s="17"/>
      <c r="FO39" s="17">
        <v>9.4723900000000008</v>
      </c>
      <c r="FP39" s="17">
        <v>8.1999999999999993</v>
      </c>
      <c r="FQ39" s="17">
        <v>16.100000000000001</v>
      </c>
      <c r="FR39" s="17">
        <v>67.515630000000002</v>
      </c>
    </row>
    <row r="40" spans="1:174" ht="24" customHeight="1" x14ac:dyDescent="0.35">
      <c r="A40" s="16" t="s">
        <v>62</v>
      </c>
      <c r="B40" s="16" t="s">
        <v>776</v>
      </c>
      <c r="C40" s="17"/>
      <c r="D40" s="17"/>
      <c r="E40" s="17">
        <v>652.79999999999995</v>
      </c>
      <c r="F40" s="17">
        <v>219.7</v>
      </c>
      <c r="G40" s="17"/>
      <c r="H40" s="17"/>
      <c r="I40" s="17">
        <v>91</v>
      </c>
      <c r="J40" s="17">
        <v>226.2</v>
      </c>
      <c r="K40" s="17"/>
      <c r="L40" s="17"/>
      <c r="M40" s="17">
        <v>154.6</v>
      </c>
      <c r="N40" s="17">
        <v>153</v>
      </c>
      <c r="O40" s="17">
        <v>153.80000000000001</v>
      </c>
      <c r="P40" s="17">
        <v>245.4</v>
      </c>
      <c r="Q40" s="17">
        <v>194.7</v>
      </c>
      <c r="R40" s="17">
        <v>104.3</v>
      </c>
      <c r="S40" s="17">
        <v>563.70000000000005</v>
      </c>
      <c r="T40" s="17">
        <v>0</v>
      </c>
      <c r="U40" s="17"/>
      <c r="V40" s="17"/>
      <c r="W40" s="17"/>
      <c r="X40" s="17"/>
      <c r="Y40" s="17">
        <v>167</v>
      </c>
      <c r="Z40" s="17">
        <v>7.5</v>
      </c>
      <c r="AA40" s="17">
        <v>3</v>
      </c>
      <c r="AB40" s="17">
        <v>0</v>
      </c>
      <c r="AC40" s="17">
        <v>6.5</v>
      </c>
      <c r="AD40" s="17">
        <v>14.2</v>
      </c>
      <c r="AE40" s="17">
        <v>143.5</v>
      </c>
      <c r="AF40" s="17">
        <v>8.6999999999999993</v>
      </c>
      <c r="AG40" s="17"/>
      <c r="AH40" s="17"/>
      <c r="AI40" s="17"/>
      <c r="AJ40" s="17">
        <v>111.2</v>
      </c>
      <c r="AK40" s="17">
        <v>222.9</v>
      </c>
      <c r="AL40" s="17"/>
      <c r="AM40" s="17"/>
      <c r="AN40" s="17"/>
      <c r="AO40" s="17">
        <v>6.4</v>
      </c>
      <c r="AP40" s="17">
        <v>460.7</v>
      </c>
      <c r="AQ40" s="17">
        <v>81.900000000000006</v>
      </c>
      <c r="AR40" s="17">
        <v>150.30000000000001</v>
      </c>
      <c r="AS40" s="17">
        <v>42.2</v>
      </c>
      <c r="AT40" s="17">
        <v>18.5</v>
      </c>
      <c r="AU40" s="17">
        <v>19.7</v>
      </c>
      <c r="AV40" s="17">
        <v>90.1</v>
      </c>
      <c r="AW40" s="17">
        <v>0</v>
      </c>
      <c r="AX40" s="17">
        <v>0</v>
      </c>
      <c r="AY40" s="17">
        <v>0</v>
      </c>
      <c r="AZ40" s="17">
        <v>109.1</v>
      </c>
      <c r="BA40" s="17">
        <v>0</v>
      </c>
      <c r="BB40" s="17">
        <v>8.9</v>
      </c>
      <c r="BC40" s="17">
        <v>45.7</v>
      </c>
      <c r="BD40" s="17">
        <v>47.1</v>
      </c>
      <c r="BE40" s="17">
        <v>3.8</v>
      </c>
      <c r="BF40" s="17">
        <v>39</v>
      </c>
      <c r="BG40" s="17">
        <v>174.9</v>
      </c>
      <c r="BH40" s="17">
        <v>82.1</v>
      </c>
      <c r="BI40" s="17"/>
      <c r="BJ40" s="17"/>
      <c r="BK40" s="17">
        <v>45.5</v>
      </c>
      <c r="BL40" s="17"/>
      <c r="BM40" s="17"/>
      <c r="BN40" s="17"/>
      <c r="BO40" s="17">
        <v>86.9</v>
      </c>
      <c r="BP40" s="17">
        <v>154.9</v>
      </c>
      <c r="BQ40" s="17">
        <v>153.80000000000001</v>
      </c>
      <c r="BR40" s="17">
        <v>155</v>
      </c>
      <c r="BS40" s="17">
        <v>229.9</v>
      </c>
      <c r="BT40" s="17">
        <v>0</v>
      </c>
      <c r="BU40" s="17"/>
      <c r="BV40" s="17"/>
      <c r="BW40" s="17"/>
      <c r="BX40" s="17"/>
      <c r="BY40" s="17"/>
      <c r="BZ40" s="17"/>
      <c r="CA40" s="17"/>
      <c r="CB40" s="17">
        <v>2.1</v>
      </c>
      <c r="CC40" s="17">
        <v>270.5</v>
      </c>
      <c r="CD40" s="17">
        <v>132.69999999999999</v>
      </c>
      <c r="CE40" s="17">
        <v>63.3</v>
      </c>
      <c r="CF40" s="17">
        <v>80.2</v>
      </c>
      <c r="CG40" s="17">
        <v>30.9</v>
      </c>
      <c r="CH40" s="17"/>
      <c r="CI40" s="17"/>
      <c r="CJ40" s="17"/>
      <c r="CK40" s="17"/>
      <c r="CL40" s="17">
        <v>139.5</v>
      </c>
      <c r="CM40" s="17">
        <v>65.5</v>
      </c>
      <c r="CN40" s="17">
        <v>103.1</v>
      </c>
      <c r="CO40" s="17"/>
      <c r="CP40" s="17"/>
      <c r="CQ40" s="17"/>
      <c r="CR40" s="17"/>
      <c r="CS40" s="17">
        <v>175.8</v>
      </c>
      <c r="CT40" s="17">
        <v>92.9</v>
      </c>
      <c r="CU40" s="17">
        <v>0.8</v>
      </c>
      <c r="CV40" s="17">
        <v>72.599999999999994</v>
      </c>
      <c r="CW40" s="17">
        <v>70.2</v>
      </c>
      <c r="CX40" s="17">
        <v>16.5</v>
      </c>
      <c r="CY40" s="17">
        <v>0.1</v>
      </c>
      <c r="CZ40" s="17">
        <v>10</v>
      </c>
      <c r="DA40" s="17">
        <v>10.3</v>
      </c>
      <c r="DB40" s="17">
        <v>5.4</v>
      </c>
      <c r="DC40" s="17">
        <v>1.3</v>
      </c>
      <c r="DD40" s="17">
        <v>1.7</v>
      </c>
      <c r="DE40" s="17">
        <v>4.5999999999999996</v>
      </c>
      <c r="DF40" s="17">
        <v>20.399999999999999</v>
      </c>
      <c r="DG40" s="17">
        <v>20</v>
      </c>
      <c r="DH40" s="17">
        <v>19</v>
      </c>
      <c r="DI40" s="17">
        <v>3.4</v>
      </c>
      <c r="DJ40" s="17">
        <v>18.5</v>
      </c>
      <c r="DK40" s="17">
        <v>11.8</v>
      </c>
      <c r="DL40" s="17">
        <v>15</v>
      </c>
      <c r="DM40" s="17">
        <v>13.4</v>
      </c>
      <c r="DN40" s="17">
        <v>51.6</v>
      </c>
      <c r="DO40" s="17">
        <v>4.8</v>
      </c>
      <c r="DP40" s="17">
        <v>2.4</v>
      </c>
      <c r="DQ40" s="17">
        <v>2.4</v>
      </c>
      <c r="DR40" s="17">
        <v>2</v>
      </c>
      <c r="DS40" s="17">
        <v>13.1</v>
      </c>
      <c r="DT40" s="17">
        <v>3.5</v>
      </c>
      <c r="DU40" s="17">
        <v>20.3</v>
      </c>
      <c r="DV40" s="17">
        <v>3</v>
      </c>
      <c r="DW40" s="17"/>
      <c r="DX40" s="17">
        <v>19.8</v>
      </c>
      <c r="DY40" s="17">
        <v>12.6</v>
      </c>
      <c r="DZ40" s="17">
        <v>20.2</v>
      </c>
      <c r="EA40" s="17">
        <v>20.3</v>
      </c>
      <c r="EB40" s="17">
        <v>20</v>
      </c>
      <c r="EC40" s="17">
        <v>0.3</v>
      </c>
      <c r="ED40" s="17">
        <v>30.9</v>
      </c>
      <c r="EE40" s="17">
        <v>34.9</v>
      </c>
      <c r="EF40" s="17">
        <v>48</v>
      </c>
      <c r="EG40" s="17">
        <v>73.7</v>
      </c>
      <c r="EH40" s="17">
        <v>7.7</v>
      </c>
      <c r="EI40" s="17">
        <v>4</v>
      </c>
      <c r="EJ40" s="17">
        <v>20.9</v>
      </c>
      <c r="EK40" s="17">
        <v>8.4</v>
      </c>
      <c r="EL40" s="17">
        <v>7.8</v>
      </c>
      <c r="EM40" s="17">
        <v>20.399999999999999</v>
      </c>
      <c r="EN40" s="17">
        <v>20.399999999999999</v>
      </c>
      <c r="EO40" s="17">
        <v>20.2</v>
      </c>
      <c r="EP40" s="17">
        <v>15.2</v>
      </c>
      <c r="EQ40" s="17">
        <v>12.6</v>
      </c>
      <c r="ER40" s="17">
        <v>140.19999999999999</v>
      </c>
      <c r="ES40" s="17">
        <v>0.6</v>
      </c>
      <c r="ET40" s="17">
        <v>57.5</v>
      </c>
      <c r="EU40" s="17">
        <v>45.7</v>
      </c>
      <c r="EV40" s="17">
        <v>103.2</v>
      </c>
      <c r="EW40" s="17">
        <v>12.1</v>
      </c>
      <c r="EX40" s="17">
        <v>9.4</v>
      </c>
      <c r="EY40" s="17">
        <v>20</v>
      </c>
      <c r="EZ40" s="17"/>
      <c r="FA40" s="17">
        <v>43.37</v>
      </c>
      <c r="FB40" s="17">
        <v>25.83</v>
      </c>
      <c r="FC40" s="17">
        <v>27.6</v>
      </c>
      <c r="FD40" s="17">
        <v>3.3</v>
      </c>
      <c r="FE40" s="17">
        <v>16.5</v>
      </c>
      <c r="FF40" s="17">
        <v>9.2200000000000006</v>
      </c>
      <c r="FG40" s="17">
        <v>7</v>
      </c>
      <c r="FH40" s="17">
        <v>8164.52</v>
      </c>
      <c r="FI40" s="15"/>
      <c r="FJ40" s="17">
        <v>12.545299999999999</v>
      </c>
      <c r="FK40" s="17">
        <v>8.0229999999999997</v>
      </c>
      <c r="FL40" s="17"/>
      <c r="FM40" s="17">
        <v>13.2</v>
      </c>
      <c r="FN40" s="17"/>
      <c r="FO40" s="17">
        <v>9.4725400000000004</v>
      </c>
      <c r="FP40" s="17">
        <v>8.1999999999999993</v>
      </c>
      <c r="FQ40" s="17">
        <v>16</v>
      </c>
      <c r="FR40" s="17">
        <v>67.440839999999994</v>
      </c>
    </row>
    <row r="41" spans="1:174" ht="24" customHeight="1" x14ac:dyDescent="0.35">
      <c r="A41" s="16" t="s">
        <v>62</v>
      </c>
      <c r="B41" s="16" t="s">
        <v>777</v>
      </c>
      <c r="C41" s="17"/>
      <c r="D41" s="17"/>
      <c r="E41" s="17">
        <v>644.79999999999995</v>
      </c>
      <c r="F41" s="17">
        <v>218.8</v>
      </c>
      <c r="G41" s="17"/>
      <c r="H41" s="17"/>
      <c r="I41" s="17">
        <v>90.5</v>
      </c>
      <c r="J41" s="17">
        <v>225.3</v>
      </c>
      <c r="K41" s="17"/>
      <c r="L41" s="17"/>
      <c r="M41" s="17">
        <v>127.3</v>
      </c>
      <c r="N41" s="17">
        <v>127.5</v>
      </c>
      <c r="O41" s="17">
        <v>127.2</v>
      </c>
      <c r="P41" s="17">
        <v>236.8</v>
      </c>
      <c r="Q41" s="17">
        <v>198.8</v>
      </c>
      <c r="R41" s="17">
        <v>104.2</v>
      </c>
      <c r="S41" s="17">
        <v>546.79999999999995</v>
      </c>
      <c r="T41" s="17">
        <v>6.6</v>
      </c>
      <c r="U41" s="17"/>
      <c r="V41" s="17"/>
      <c r="W41" s="17"/>
      <c r="X41" s="17"/>
      <c r="Y41" s="17">
        <v>164.5</v>
      </c>
      <c r="Z41" s="17">
        <v>6.9</v>
      </c>
      <c r="AA41" s="17">
        <v>2.7</v>
      </c>
      <c r="AB41" s="17">
        <v>0</v>
      </c>
      <c r="AC41" s="17">
        <v>6.5</v>
      </c>
      <c r="AD41" s="17">
        <v>12.5</v>
      </c>
      <c r="AE41" s="17">
        <v>142.4</v>
      </c>
      <c r="AF41" s="17">
        <v>8.6999999999999993</v>
      </c>
      <c r="AG41" s="17"/>
      <c r="AH41" s="17"/>
      <c r="AI41" s="17"/>
      <c r="AJ41" s="17">
        <v>111</v>
      </c>
      <c r="AK41" s="17">
        <v>222.9</v>
      </c>
      <c r="AL41" s="17"/>
      <c r="AM41" s="17"/>
      <c r="AN41" s="17"/>
      <c r="AO41" s="17">
        <v>6.4</v>
      </c>
      <c r="AP41" s="17">
        <v>459.5</v>
      </c>
      <c r="AQ41" s="17">
        <v>82</v>
      </c>
      <c r="AR41" s="17">
        <v>136.9</v>
      </c>
      <c r="AS41" s="17">
        <v>41.9</v>
      </c>
      <c r="AT41" s="17">
        <v>18.600000000000001</v>
      </c>
      <c r="AU41" s="17">
        <v>19.7</v>
      </c>
      <c r="AV41" s="17">
        <v>90.1</v>
      </c>
      <c r="AW41" s="17">
        <v>0</v>
      </c>
      <c r="AX41" s="17">
        <v>0</v>
      </c>
      <c r="AY41" s="17">
        <v>0</v>
      </c>
      <c r="AZ41" s="17">
        <v>107.9</v>
      </c>
      <c r="BA41" s="17">
        <v>0</v>
      </c>
      <c r="BB41" s="17">
        <v>8.9</v>
      </c>
      <c r="BC41" s="17">
        <v>45</v>
      </c>
      <c r="BD41" s="17">
        <v>43.9</v>
      </c>
      <c r="BE41" s="17">
        <v>3.8</v>
      </c>
      <c r="BF41" s="17">
        <v>38.799999999999997</v>
      </c>
      <c r="BG41" s="17">
        <v>172</v>
      </c>
      <c r="BH41" s="17">
        <v>81.099999999999994</v>
      </c>
      <c r="BI41" s="17"/>
      <c r="BJ41" s="17"/>
      <c r="BK41" s="17">
        <v>45.5</v>
      </c>
      <c r="BL41" s="17"/>
      <c r="BM41" s="17"/>
      <c r="BN41" s="17"/>
      <c r="BO41" s="17">
        <v>86.4</v>
      </c>
      <c r="BP41" s="17">
        <v>164.5</v>
      </c>
      <c r="BQ41" s="17">
        <v>156.9</v>
      </c>
      <c r="BR41" s="17">
        <v>172.5</v>
      </c>
      <c r="BS41" s="17">
        <v>241.4</v>
      </c>
      <c r="BT41" s="17">
        <v>0</v>
      </c>
      <c r="BU41" s="17"/>
      <c r="BV41" s="17"/>
      <c r="BW41" s="17"/>
      <c r="BX41" s="17"/>
      <c r="BY41" s="17"/>
      <c r="BZ41" s="17"/>
      <c r="CA41" s="17"/>
      <c r="CB41" s="17">
        <v>2.1</v>
      </c>
      <c r="CC41" s="17">
        <v>234</v>
      </c>
      <c r="CD41" s="17">
        <v>131.1</v>
      </c>
      <c r="CE41" s="17">
        <v>62.6</v>
      </c>
      <c r="CF41" s="17">
        <v>80.099999999999994</v>
      </c>
      <c r="CG41" s="17">
        <v>30.6</v>
      </c>
      <c r="CH41" s="17"/>
      <c r="CI41" s="17"/>
      <c r="CJ41" s="17"/>
      <c r="CK41" s="17"/>
      <c r="CL41" s="17">
        <v>139.4</v>
      </c>
      <c r="CM41" s="17">
        <v>65.599999999999994</v>
      </c>
      <c r="CN41" s="17">
        <v>102.9</v>
      </c>
      <c r="CO41" s="17"/>
      <c r="CP41" s="17"/>
      <c r="CQ41" s="17"/>
      <c r="CR41" s="17"/>
      <c r="CS41" s="17">
        <v>181.4</v>
      </c>
      <c r="CT41" s="17">
        <v>96.3</v>
      </c>
      <c r="CU41" s="17">
        <v>0.4</v>
      </c>
      <c r="CV41" s="17">
        <v>68.3</v>
      </c>
      <c r="CW41" s="17">
        <v>45.8</v>
      </c>
      <c r="CX41" s="17">
        <v>15.9</v>
      </c>
      <c r="CY41" s="17">
        <v>0.1</v>
      </c>
      <c r="CZ41" s="17">
        <v>10</v>
      </c>
      <c r="DA41" s="17">
        <v>10.3</v>
      </c>
      <c r="DB41" s="17">
        <v>5.5</v>
      </c>
      <c r="DC41" s="17">
        <v>1.3</v>
      </c>
      <c r="DD41" s="17">
        <v>1.7</v>
      </c>
      <c r="DE41" s="17">
        <v>4.5999999999999996</v>
      </c>
      <c r="DF41" s="17">
        <v>20</v>
      </c>
      <c r="DG41" s="17">
        <v>20</v>
      </c>
      <c r="DH41" s="17">
        <v>19.100000000000001</v>
      </c>
      <c r="DI41" s="17">
        <v>3.5</v>
      </c>
      <c r="DJ41" s="17">
        <v>18.5</v>
      </c>
      <c r="DK41" s="17">
        <v>13.1</v>
      </c>
      <c r="DL41" s="17">
        <v>15.9</v>
      </c>
      <c r="DM41" s="17">
        <v>11.4</v>
      </c>
      <c r="DN41" s="17">
        <v>54.9</v>
      </c>
      <c r="DO41" s="17">
        <v>4.8</v>
      </c>
      <c r="DP41" s="17">
        <v>2.4</v>
      </c>
      <c r="DQ41" s="17">
        <v>2.4</v>
      </c>
      <c r="DR41" s="17">
        <v>2</v>
      </c>
      <c r="DS41" s="17">
        <v>12.6</v>
      </c>
      <c r="DT41" s="17">
        <v>3.2</v>
      </c>
      <c r="DU41" s="17">
        <v>20.2</v>
      </c>
      <c r="DV41" s="17">
        <v>3</v>
      </c>
      <c r="DW41" s="17"/>
      <c r="DX41" s="17">
        <v>19.8</v>
      </c>
      <c r="DY41" s="17">
        <v>12.6</v>
      </c>
      <c r="DZ41" s="17">
        <v>20.3</v>
      </c>
      <c r="EA41" s="17">
        <v>20.2</v>
      </c>
      <c r="EB41" s="17">
        <v>20</v>
      </c>
      <c r="EC41" s="17">
        <v>2</v>
      </c>
      <c r="ED41" s="17">
        <v>29.5</v>
      </c>
      <c r="EE41" s="17">
        <v>34.9</v>
      </c>
      <c r="EF41" s="17">
        <v>58.7</v>
      </c>
      <c r="EG41" s="17">
        <v>77.400000000000006</v>
      </c>
      <c r="EH41" s="17">
        <v>8.4</v>
      </c>
      <c r="EI41" s="17">
        <v>4.8</v>
      </c>
      <c r="EJ41" s="17">
        <v>20.9</v>
      </c>
      <c r="EK41" s="17">
        <v>8.4</v>
      </c>
      <c r="EL41" s="17">
        <v>7.4</v>
      </c>
      <c r="EM41" s="17">
        <v>20.399999999999999</v>
      </c>
      <c r="EN41" s="17">
        <v>20.399999999999999</v>
      </c>
      <c r="EO41" s="17">
        <v>20.2</v>
      </c>
      <c r="EP41" s="17">
        <v>14.7</v>
      </c>
      <c r="EQ41" s="17">
        <v>10.4</v>
      </c>
      <c r="ER41" s="17">
        <v>137.6</v>
      </c>
      <c r="ES41" s="17">
        <v>0.6</v>
      </c>
      <c r="ET41" s="17">
        <v>76.3</v>
      </c>
      <c r="EU41" s="17">
        <v>78.599999999999994</v>
      </c>
      <c r="EV41" s="17">
        <v>99.9</v>
      </c>
      <c r="EW41" s="17">
        <v>11.1</v>
      </c>
      <c r="EX41" s="17">
        <v>9.4</v>
      </c>
      <c r="EY41" s="17">
        <v>20</v>
      </c>
      <c r="EZ41" s="17"/>
      <c r="FA41" s="17">
        <v>44.14</v>
      </c>
      <c r="FB41" s="17">
        <v>26.79</v>
      </c>
      <c r="FC41" s="17">
        <v>27.7</v>
      </c>
      <c r="FD41" s="17">
        <v>3.3</v>
      </c>
      <c r="FE41" s="17">
        <v>16.3</v>
      </c>
      <c r="FF41" s="17">
        <v>9.2100000000000009</v>
      </c>
      <c r="FG41" s="17">
        <v>7</v>
      </c>
      <c r="FH41" s="17">
        <v>8072.74</v>
      </c>
      <c r="FI41" s="15"/>
      <c r="FJ41" s="17">
        <v>13.04824</v>
      </c>
      <c r="FK41" s="17">
        <v>8.0109999999999992</v>
      </c>
      <c r="FL41" s="17"/>
      <c r="FM41" s="17">
        <v>13.2</v>
      </c>
      <c r="FN41" s="17"/>
      <c r="FO41" s="17">
        <v>9.4725999999999999</v>
      </c>
      <c r="FP41" s="17">
        <v>8.1999999999999993</v>
      </c>
      <c r="FQ41" s="17">
        <v>16.100000000000001</v>
      </c>
      <c r="FR41" s="17">
        <v>68.031840000000003</v>
      </c>
    </row>
    <row r="42" spans="1:174" ht="24" customHeight="1" x14ac:dyDescent="0.35">
      <c r="A42" s="18" t="s">
        <v>62</v>
      </c>
      <c r="B42" s="18" t="s">
        <v>778</v>
      </c>
      <c r="C42" s="19"/>
      <c r="D42" s="19"/>
      <c r="E42" s="19">
        <v>650.20000000000005</v>
      </c>
      <c r="F42" s="19">
        <v>219.6</v>
      </c>
      <c r="G42" s="19"/>
      <c r="H42" s="19"/>
      <c r="I42" s="19">
        <v>90</v>
      </c>
      <c r="J42" s="19">
        <v>226.1</v>
      </c>
      <c r="K42" s="19"/>
      <c r="L42" s="19"/>
      <c r="M42" s="19">
        <v>122.9</v>
      </c>
      <c r="N42" s="19">
        <v>123.2</v>
      </c>
      <c r="O42" s="19">
        <v>123.6</v>
      </c>
      <c r="P42" s="19">
        <v>230.2</v>
      </c>
      <c r="Q42" s="19">
        <v>198.7</v>
      </c>
      <c r="R42" s="19">
        <v>104.4</v>
      </c>
      <c r="S42" s="19">
        <v>557.79999999999995</v>
      </c>
      <c r="T42" s="19">
        <v>10.5</v>
      </c>
      <c r="U42" s="19"/>
      <c r="V42" s="19"/>
      <c r="W42" s="19"/>
      <c r="X42" s="19"/>
      <c r="Y42" s="19">
        <v>166.3</v>
      </c>
      <c r="Z42" s="19">
        <v>7.3</v>
      </c>
      <c r="AA42" s="19">
        <v>2.9</v>
      </c>
      <c r="AB42" s="19">
        <v>0</v>
      </c>
      <c r="AC42" s="19">
        <v>6.5</v>
      </c>
      <c r="AD42" s="19">
        <v>14.9</v>
      </c>
      <c r="AE42" s="19">
        <v>143.30000000000001</v>
      </c>
      <c r="AF42" s="19">
        <v>8.3000000000000007</v>
      </c>
      <c r="AG42" s="19"/>
      <c r="AH42" s="19"/>
      <c r="AI42" s="19"/>
      <c r="AJ42" s="19">
        <v>110</v>
      </c>
      <c r="AK42" s="19">
        <v>222.9</v>
      </c>
      <c r="AL42" s="19"/>
      <c r="AM42" s="19"/>
      <c r="AN42" s="19"/>
      <c r="AO42" s="19">
        <v>6.4</v>
      </c>
      <c r="AP42" s="19">
        <v>458.7</v>
      </c>
      <c r="AQ42" s="19">
        <v>82</v>
      </c>
      <c r="AR42" s="19">
        <v>139.30000000000001</v>
      </c>
      <c r="AS42" s="19">
        <v>42.2</v>
      </c>
      <c r="AT42" s="19">
        <v>18.600000000000001</v>
      </c>
      <c r="AU42" s="19">
        <v>19.7</v>
      </c>
      <c r="AV42" s="19">
        <v>91</v>
      </c>
      <c r="AW42" s="19">
        <v>0</v>
      </c>
      <c r="AX42" s="19">
        <v>0</v>
      </c>
      <c r="AY42" s="19">
        <v>0</v>
      </c>
      <c r="AZ42" s="19">
        <v>108.5</v>
      </c>
      <c r="BA42" s="19">
        <v>0</v>
      </c>
      <c r="BB42" s="19">
        <v>9</v>
      </c>
      <c r="BC42" s="19">
        <v>45.7</v>
      </c>
      <c r="BD42" s="19">
        <v>44</v>
      </c>
      <c r="BE42" s="19">
        <v>3.8</v>
      </c>
      <c r="BF42" s="19">
        <v>39.4</v>
      </c>
      <c r="BG42" s="19">
        <v>174</v>
      </c>
      <c r="BH42" s="19">
        <v>81.8</v>
      </c>
      <c r="BI42" s="19"/>
      <c r="BJ42" s="19"/>
      <c r="BK42" s="19">
        <v>45.7</v>
      </c>
      <c r="BL42" s="19"/>
      <c r="BM42" s="19"/>
      <c r="BN42" s="19"/>
      <c r="BO42" s="19">
        <v>86.9</v>
      </c>
      <c r="BP42" s="19">
        <v>165.4</v>
      </c>
      <c r="BQ42" s="19">
        <v>157.9</v>
      </c>
      <c r="BR42" s="19">
        <v>173.4</v>
      </c>
      <c r="BS42" s="19">
        <v>242.7</v>
      </c>
      <c r="BT42" s="19">
        <v>0</v>
      </c>
      <c r="BU42" s="19"/>
      <c r="BV42" s="19"/>
      <c r="BW42" s="19"/>
      <c r="BX42" s="19"/>
      <c r="BY42" s="19"/>
      <c r="BZ42" s="19"/>
      <c r="CA42" s="19"/>
      <c r="CB42" s="19">
        <v>2.1</v>
      </c>
      <c r="CC42" s="19">
        <v>244.2</v>
      </c>
      <c r="CD42" s="19">
        <v>125.9</v>
      </c>
      <c r="CE42" s="19">
        <v>63.1</v>
      </c>
      <c r="CF42" s="19">
        <v>80.099999999999994</v>
      </c>
      <c r="CG42" s="19">
        <v>30.7</v>
      </c>
      <c r="CH42" s="19"/>
      <c r="CI42" s="19"/>
      <c r="CJ42" s="19"/>
      <c r="CK42" s="19"/>
      <c r="CL42" s="19">
        <v>139.5</v>
      </c>
      <c r="CM42" s="19">
        <v>66</v>
      </c>
      <c r="CN42" s="19">
        <v>103.4</v>
      </c>
      <c r="CO42" s="19"/>
      <c r="CP42" s="19"/>
      <c r="CQ42" s="19"/>
      <c r="CR42" s="19"/>
      <c r="CS42" s="19">
        <v>182.5</v>
      </c>
      <c r="CT42" s="19">
        <v>96.6</v>
      </c>
      <c r="CU42" s="19">
        <v>0.2</v>
      </c>
      <c r="CV42" s="19">
        <v>84.4</v>
      </c>
      <c r="CW42" s="19">
        <v>60.7</v>
      </c>
      <c r="CX42" s="19">
        <v>14.3</v>
      </c>
      <c r="CY42" s="19">
        <v>0.1</v>
      </c>
      <c r="CZ42" s="19">
        <v>10</v>
      </c>
      <c r="DA42" s="19">
        <v>10.3</v>
      </c>
      <c r="DB42" s="19">
        <v>5.4</v>
      </c>
      <c r="DC42" s="19">
        <v>1.3</v>
      </c>
      <c r="DD42" s="19">
        <v>1.7</v>
      </c>
      <c r="DE42" s="19">
        <v>4.5</v>
      </c>
      <c r="DF42" s="19">
        <v>20.100000000000001</v>
      </c>
      <c r="DG42" s="19">
        <v>20</v>
      </c>
      <c r="DH42" s="19">
        <v>19.100000000000001</v>
      </c>
      <c r="DI42" s="19">
        <v>3.4</v>
      </c>
      <c r="DJ42" s="19">
        <v>18.5</v>
      </c>
      <c r="DK42" s="19">
        <v>12.3</v>
      </c>
      <c r="DL42" s="19">
        <v>14.9</v>
      </c>
      <c r="DM42" s="19">
        <v>12.9</v>
      </c>
      <c r="DN42" s="19">
        <v>53.3</v>
      </c>
      <c r="DO42" s="19">
        <v>4.8</v>
      </c>
      <c r="DP42" s="19">
        <v>2.4</v>
      </c>
      <c r="DQ42" s="19">
        <v>2.4</v>
      </c>
      <c r="DR42" s="19">
        <v>2</v>
      </c>
      <c r="DS42" s="19">
        <v>12.2</v>
      </c>
      <c r="DT42" s="19">
        <v>3.4</v>
      </c>
      <c r="DU42" s="19">
        <v>20.2</v>
      </c>
      <c r="DV42" s="19">
        <v>3</v>
      </c>
      <c r="DW42" s="19"/>
      <c r="DX42" s="19">
        <v>19.8</v>
      </c>
      <c r="DY42" s="19">
        <v>12.6</v>
      </c>
      <c r="DZ42" s="19">
        <v>20.2</v>
      </c>
      <c r="EA42" s="19">
        <v>20.3</v>
      </c>
      <c r="EB42" s="19">
        <v>20</v>
      </c>
      <c r="EC42" s="19">
        <v>3</v>
      </c>
      <c r="ED42" s="19">
        <v>30.1</v>
      </c>
      <c r="EE42" s="19">
        <v>31.9</v>
      </c>
      <c r="EF42" s="19">
        <v>68</v>
      </c>
      <c r="EG42" s="19">
        <v>82.7</v>
      </c>
      <c r="EH42" s="19">
        <v>7.8</v>
      </c>
      <c r="EI42" s="19">
        <v>7.8</v>
      </c>
      <c r="EJ42" s="19">
        <v>20.9</v>
      </c>
      <c r="EK42" s="19">
        <v>8.4</v>
      </c>
      <c r="EL42" s="19">
        <v>7.5</v>
      </c>
      <c r="EM42" s="19">
        <v>20.399999999999999</v>
      </c>
      <c r="EN42" s="19">
        <v>20.399999999999999</v>
      </c>
      <c r="EO42" s="19">
        <v>20.2</v>
      </c>
      <c r="EP42" s="19">
        <v>13.3</v>
      </c>
      <c r="EQ42" s="19">
        <v>8.6999999999999993</v>
      </c>
      <c r="ER42" s="19">
        <v>125.1</v>
      </c>
      <c r="ES42" s="19">
        <v>0.6</v>
      </c>
      <c r="ET42" s="19">
        <v>105.1</v>
      </c>
      <c r="EU42" s="19">
        <v>93.5</v>
      </c>
      <c r="EV42" s="19">
        <v>90.1</v>
      </c>
      <c r="EW42" s="19">
        <v>8.6</v>
      </c>
      <c r="EX42" s="19">
        <v>9.1999999999999993</v>
      </c>
      <c r="EY42" s="19">
        <v>20</v>
      </c>
      <c r="EZ42" s="19"/>
      <c r="FA42" s="19">
        <v>43.74</v>
      </c>
      <c r="FB42" s="19">
        <v>26.32</v>
      </c>
      <c r="FC42" s="19">
        <v>27.6</v>
      </c>
      <c r="FD42" s="19">
        <v>3.3</v>
      </c>
      <c r="FE42" s="19">
        <v>16.3</v>
      </c>
      <c r="FF42" s="19">
        <v>9.1999999999999993</v>
      </c>
      <c r="FG42" s="19">
        <v>6.6</v>
      </c>
      <c r="FH42" s="19">
        <v>8156.86</v>
      </c>
      <c r="FI42" s="15"/>
      <c r="FJ42" s="19">
        <v>16.6234</v>
      </c>
      <c r="FK42" s="19">
        <v>8.0210000000000008</v>
      </c>
      <c r="FL42" s="19"/>
      <c r="FM42" s="19">
        <v>13.2</v>
      </c>
      <c r="FN42" s="19"/>
      <c r="FO42" s="19">
        <v>9.4730100000000004</v>
      </c>
      <c r="FP42" s="19">
        <v>8.3000000000000007</v>
      </c>
      <c r="FQ42" s="19">
        <v>15.9</v>
      </c>
      <c r="FR42" s="19">
        <v>71.517409999999998</v>
      </c>
    </row>
    <row r="43" spans="1:174" ht="24" customHeight="1" x14ac:dyDescent="0.35">
      <c r="A43" s="13" t="s">
        <v>62</v>
      </c>
      <c r="B43" s="13" t="s">
        <v>779</v>
      </c>
      <c r="C43" s="14"/>
      <c r="D43" s="14"/>
      <c r="E43" s="14">
        <v>650.6</v>
      </c>
      <c r="F43" s="14">
        <v>220.1</v>
      </c>
      <c r="G43" s="14"/>
      <c r="H43" s="14"/>
      <c r="I43" s="14">
        <v>89.3</v>
      </c>
      <c r="J43" s="14">
        <v>226.6</v>
      </c>
      <c r="K43" s="14"/>
      <c r="L43" s="14"/>
      <c r="M43" s="14">
        <v>152.4</v>
      </c>
      <c r="N43" s="14">
        <v>151.9</v>
      </c>
      <c r="O43" s="14">
        <v>151.80000000000001</v>
      </c>
      <c r="P43" s="14">
        <v>242.9</v>
      </c>
      <c r="Q43" s="14">
        <v>161.69999999999999</v>
      </c>
      <c r="R43" s="14">
        <v>95.3</v>
      </c>
      <c r="S43" s="14">
        <v>558.1</v>
      </c>
      <c r="T43" s="14">
        <v>10.4</v>
      </c>
      <c r="U43" s="14"/>
      <c r="V43" s="14"/>
      <c r="W43" s="14"/>
      <c r="X43" s="14"/>
      <c r="Y43" s="14">
        <v>162.69999999999999</v>
      </c>
      <c r="Z43" s="14">
        <v>7.1</v>
      </c>
      <c r="AA43" s="14">
        <v>2.8</v>
      </c>
      <c r="AB43" s="14">
        <v>0</v>
      </c>
      <c r="AC43" s="14">
        <v>6.5</v>
      </c>
      <c r="AD43" s="14">
        <v>15</v>
      </c>
      <c r="AE43" s="14">
        <v>143.4</v>
      </c>
      <c r="AF43" s="14">
        <v>8.9</v>
      </c>
      <c r="AG43" s="14"/>
      <c r="AH43" s="14"/>
      <c r="AI43" s="14"/>
      <c r="AJ43" s="14">
        <v>110.5</v>
      </c>
      <c r="AK43" s="14">
        <v>222.9</v>
      </c>
      <c r="AL43" s="14"/>
      <c r="AM43" s="14"/>
      <c r="AN43" s="14"/>
      <c r="AO43" s="14">
        <v>6.4</v>
      </c>
      <c r="AP43" s="14">
        <v>461.3</v>
      </c>
      <c r="AQ43" s="14">
        <v>82</v>
      </c>
      <c r="AR43" s="14">
        <v>150.30000000000001</v>
      </c>
      <c r="AS43" s="14">
        <v>42.1</v>
      </c>
      <c r="AT43" s="14">
        <v>18.7</v>
      </c>
      <c r="AU43" s="14">
        <v>19.7</v>
      </c>
      <c r="AV43" s="14">
        <v>90.1</v>
      </c>
      <c r="AW43" s="14">
        <v>0</v>
      </c>
      <c r="AX43" s="14">
        <v>0</v>
      </c>
      <c r="AY43" s="14">
        <v>0</v>
      </c>
      <c r="AZ43" s="14">
        <v>109.2</v>
      </c>
      <c r="BA43" s="14">
        <v>0</v>
      </c>
      <c r="BB43" s="14">
        <v>9.1</v>
      </c>
      <c r="BC43" s="14">
        <v>45.3</v>
      </c>
      <c r="BD43" s="14">
        <v>41.6</v>
      </c>
      <c r="BE43" s="14">
        <v>3.8</v>
      </c>
      <c r="BF43" s="14">
        <v>38</v>
      </c>
      <c r="BG43" s="14">
        <v>174.1</v>
      </c>
      <c r="BH43" s="14">
        <v>81.3</v>
      </c>
      <c r="BI43" s="14"/>
      <c r="BJ43" s="14"/>
      <c r="BK43" s="14">
        <v>46.2</v>
      </c>
      <c r="BL43" s="14"/>
      <c r="BM43" s="14"/>
      <c r="BN43" s="14"/>
      <c r="BO43" s="14">
        <v>86.5</v>
      </c>
      <c r="BP43" s="14">
        <v>167.1</v>
      </c>
      <c r="BQ43" s="14">
        <v>159.1</v>
      </c>
      <c r="BR43" s="14">
        <v>173.1</v>
      </c>
      <c r="BS43" s="14">
        <v>244.5</v>
      </c>
      <c r="BT43" s="14">
        <v>0</v>
      </c>
      <c r="BU43" s="14"/>
      <c r="BV43" s="14"/>
      <c r="BW43" s="14"/>
      <c r="BX43" s="14"/>
      <c r="BY43" s="14"/>
      <c r="BZ43" s="14"/>
      <c r="CA43" s="14"/>
      <c r="CB43" s="14">
        <v>2.1</v>
      </c>
      <c r="CC43" s="14">
        <v>267.7</v>
      </c>
      <c r="CD43" s="14">
        <v>131.5</v>
      </c>
      <c r="CE43" s="14">
        <v>62.7</v>
      </c>
      <c r="CF43" s="14">
        <v>80.099999999999994</v>
      </c>
      <c r="CG43" s="14">
        <v>30.6</v>
      </c>
      <c r="CH43" s="14"/>
      <c r="CI43" s="14"/>
      <c r="CJ43" s="14"/>
      <c r="CK43" s="14"/>
      <c r="CL43" s="14">
        <v>139.4</v>
      </c>
      <c r="CM43" s="14">
        <v>66</v>
      </c>
      <c r="CN43" s="14">
        <v>103.2</v>
      </c>
      <c r="CO43" s="14"/>
      <c r="CP43" s="14"/>
      <c r="CQ43" s="14"/>
      <c r="CR43" s="14"/>
      <c r="CS43" s="14">
        <v>136.1</v>
      </c>
      <c r="CT43" s="14">
        <v>78.5</v>
      </c>
      <c r="CU43" s="14">
        <v>0.2</v>
      </c>
      <c r="CV43" s="14">
        <v>84.4</v>
      </c>
      <c r="CW43" s="14">
        <v>42.9</v>
      </c>
      <c r="CX43" s="14">
        <v>13.5</v>
      </c>
      <c r="CY43" s="14">
        <v>0.1</v>
      </c>
      <c r="CZ43" s="14">
        <v>10</v>
      </c>
      <c r="DA43" s="14">
        <v>10.3</v>
      </c>
      <c r="DB43" s="14">
        <v>5.5</v>
      </c>
      <c r="DC43" s="14">
        <v>1.3</v>
      </c>
      <c r="DD43" s="14">
        <v>1.7</v>
      </c>
      <c r="DE43" s="14">
        <v>4.5</v>
      </c>
      <c r="DF43" s="14">
        <v>20.2</v>
      </c>
      <c r="DG43" s="14">
        <v>20</v>
      </c>
      <c r="DH43" s="14">
        <v>19</v>
      </c>
      <c r="DI43" s="14">
        <v>3.4</v>
      </c>
      <c r="DJ43" s="14">
        <v>18.5</v>
      </c>
      <c r="DK43" s="14">
        <v>9.4</v>
      </c>
      <c r="DL43" s="14">
        <v>11.2</v>
      </c>
      <c r="DM43" s="14">
        <v>15.8</v>
      </c>
      <c r="DN43" s="14">
        <v>58.1</v>
      </c>
      <c r="DO43" s="14">
        <v>4.8</v>
      </c>
      <c r="DP43" s="14">
        <v>2.4</v>
      </c>
      <c r="DQ43" s="14">
        <v>2.4</v>
      </c>
      <c r="DR43" s="14">
        <v>2.2999999999999998</v>
      </c>
      <c r="DS43" s="14">
        <v>10.6</v>
      </c>
      <c r="DT43" s="14">
        <v>3.5</v>
      </c>
      <c r="DU43" s="14">
        <v>20.3</v>
      </c>
      <c r="DV43" s="14">
        <v>3</v>
      </c>
      <c r="DW43" s="14"/>
      <c r="DX43" s="14">
        <v>19.8</v>
      </c>
      <c r="DY43" s="14">
        <v>12.6</v>
      </c>
      <c r="DZ43" s="14">
        <v>20.3</v>
      </c>
      <c r="EA43" s="14">
        <v>20.3</v>
      </c>
      <c r="EB43" s="14">
        <v>20</v>
      </c>
      <c r="EC43" s="14">
        <v>2.7</v>
      </c>
      <c r="ED43" s="14">
        <v>31.2</v>
      </c>
      <c r="EE43" s="14">
        <v>17.899999999999999</v>
      </c>
      <c r="EF43" s="14">
        <v>60.4</v>
      </c>
      <c r="EG43" s="14">
        <v>87.5</v>
      </c>
      <c r="EH43" s="14">
        <v>8.6999999999999993</v>
      </c>
      <c r="EI43" s="14">
        <v>5.8</v>
      </c>
      <c r="EJ43" s="14">
        <v>20.9</v>
      </c>
      <c r="EK43" s="14">
        <v>8.4</v>
      </c>
      <c r="EL43" s="14">
        <v>7.7</v>
      </c>
      <c r="EM43" s="14">
        <v>20.399999999999999</v>
      </c>
      <c r="EN43" s="14">
        <v>20.399999999999999</v>
      </c>
      <c r="EO43" s="14">
        <v>20.2</v>
      </c>
      <c r="EP43" s="14">
        <v>11.6</v>
      </c>
      <c r="EQ43" s="14">
        <v>3.4</v>
      </c>
      <c r="ER43" s="14">
        <v>89.8</v>
      </c>
      <c r="ES43" s="14">
        <v>0.6</v>
      </c>
      <c r="ET43" s="14">
        <v>109</v>
      </c>
      <c r="EU43" s="14">
        <v>106</v>
      </c>
      <c r="EV43" s="14">
        <v>77.3</v>
      </c>
      <c r="EW43" s="14">
        <v>6.1</v>
      </c>
      <c r="EX43" s="14">
        <v>9.4</v>
      </c>
      <c r="EY43" s="14">
        <v>20</v>
      </c>
      <c r="EZ43" s="14"/>
      <c r="FA43" s="14">
        <v>43.64</v>
      </c>
      <c r="FB43" s="14">
        <v>26.39</v>
      </c>
      <c r="FC43" s="14">
        <v>27.7</v>
      </c>
      <c r="FD43" s="14">
        <v>3.2</v>
      </c>
      <c r="FE43" s="14">
        <v>13.3</v>
      </c>
      <c r="FF43" s="14">
        <v>9.19</v>
      </c>
      <c r="FG43" s="14">
        <v>6.6</v>
      </c>
      <c r="FH43" s="14">
        <v>8106.02</v>
      </c>
      <c r="FI43" s="15"/>
      <c r="FJ43" s="14">
        <v>24.80518</v>
      </c>
      <c r="FK43" s="14">
        <v>8.0259999999999998</v>
      </c>
      <c r="FL43" s="14"/>
      <c r="FM43" s="14">
        <v>13.2</v>
      </c>
      <c r="FN43" s="14"/>
      <c r="FO43" s="14">
        <v>9.4731799999999993</v>
      </c>
      <c r="FP43" s="14">
        <v>8.3000000000000007</v>
      </c>
      <c r="FQ43" s="14">
        <v>16</v>
      </c>
      <c r="FR43" s="14">
        <v>79.804360000000003</v>
      </c>
    </row>
    <row r="44" spans="1:174" ht="24" customHeight="1" x14ac:dyDescent="0.35">
      <c r="A44" s="16" t="s">
        <v>62</v>
      </c>
      <c r="B44" s="16" t="s">
        <v>780</v>
      </c>
      <c r="C44" s="17"/>
      <c r="D44" s="17"/>
      <c r="E44" s="17">
        <v>651.79999999999995</v>
      </c>
      <c r="F44" s="17">
        <v>217.2</v>
      </c>
      <c r="G44" s="17"/>
      <c r="H44" s="17"/>
      <c r="I44" s="17">
        <v>86.2</v>
      </c>
      <c r="J44" s="17">
        <v>225.5</v>
      </c>
      <c r="K44" s="17"/>
      <c r="L44" s="17"/>
      <c r="M44" s="17">
        <v>118.2</v>
      </c>
      <c r="N44" s="17">
        <v>118.3</v>
      </c>
      <c r="O44" s="17">
        <v>118.3</v>
      </c>
      <c r="P44" s="17">
        <v>215.7</v>
      </c>
      <c r="Q44" s="17">
        <v>165.7</v>
      </c>
      <c r="R44" s="17">
        <v>88.2</v>
      </c>
      <c r="S44" s="17">
        <v>562.70000000000005</v>
      </c>
      <c r="T44" s="17">
        <v>10.199999999999999</v>
      </c>
      <c r="U44" s="17"/>
      <c r="V44" s="17"/>
      <c r="W44" s="17"/>
      <c r="X44" s="17"/>
      <c r="Y44" s="17">
        <v>155.30000000000001</v>
      </c>
      <c r="Z44" s="17">
        <v>7.2</v>
      </c>
      <c r="AA44" s="17">
        <v>2.8</v>
      </c>
      <c r="AB44" s="17">
        <v>0</v>
      </c>
      <c r="AC44" s="17">
        <v>6.5</v>
      </c>
      <c r="AD44" s="17">
        <v>15.3</v>
      </c>
      <c r="AE44" s="17">
        <v>142.9</v>
      </c>
      <c r="AF44" s="17">
        <v>8.9</v>
      </c>
      <c r="AG44" s="17"/>
      <c r="AH44" s="17"/>
      <c r="AI44" s="17"/>
      <c r="AJ44" s="17">
        <v>111.1</v>
      </c>
      <c r="AK44" s="17">
        <v>222.9</v>
      </c>
      <c r="AL44" s="17"/>
      <c r="AM44" s="17"/>
      <c r="AN44" s="17"/>
      <c r="AO44" s="17">
        <v>6.5</v>
      </c>
      <c r="AP44" s="17">
        <v>460.9</v>
      </c>
      <c r="AQ44" s="17">
        <v>81.900000000000006</v>
      </c>
      <c r="AR44" s="17">
        <v>131.4</v>
      </c>
      <c r="AS44" s="17">
        <v>42.5</v>
      </c>
      <c r="AT44" s="17">
        <v>3.2</v>
      </c>
      <c r="AU44" s="17">
        <v>19.7</v>
      </c>
      <c r="AV44" s="17">
        <v>91.9</v>
      </c>
      <c r="AW44" s="17">
        <v>0</v>
      </c>
      <c r="AX44" s="17">
        <v>0</v>
      </c>
      <c r="AY44" s="17">
        <v>0</v>
      </c>
      <c r="AZ44" s="17">
        <v>109</v>
      </c>
      <c r="BA44" s="17">
        <v>3</v>
      </c>
      <c r="BB44" s="17">
        <v>9.1</v>
      </c>
      <c r="BC44" s="17">
        <v>45.5</v>
      </c>
      <c r="BD44" s="17">
        <v>40.799999999999997</v>
      </c>
      <c r="BE44" s="17">
        <v>3.8</v>
      </c>
      <c r="BF44" s="17">
        <v>37.700000000000003</v>
      </c>
      <c r="BG44" s="17">
        <v>174</v>
      </c>
      <c r="BH44" s="17">
        <v>81.7</v>
      </c>
      <c r="BI44" s="17"/>
      <c r="BJ44" s="17"/>
      <c r="BK44" s="17">
        <v>46.5</v>
      </c>
      <c r="BL44" s="17"/>
      <c r="BM44" s="17"/>
      <c r="BN44" s="17"/>
      <c r="BO44" s="17">
        <v>86.2</v>
      </c>
      <c r="BP44" s="17">
        <v>168.3</v>
      </c>
      <c r="BQ44" s="17">
        <v>159.69999999999999</v>
      </c>
      <c r="BR44" s="17">
        <v>174.1</v>
      </c>
      <c r="BS44" s="17">
        <v>245.4</v>
      </c>
      <c r="BT44" s="17">
        <v>0</v>
      </c>
      <c r="BU44" s="17"/>
      <c r="BV44" s="17"/>
      <c r="BW44" s="17"/>
      <c r="BX44" s="17"/>
      <c r="BY44" s="17"/>
      <c r="BZ44" s="17"/>
      <c r="CA44" s="17"/>
      <c r="CB44" s="17">
        <v>2.1</v>
      </c>
      <c r="CC44" s="17">
        <v>225</v>
      </c>
      <c r="CD44" s="17">
        <v>119.2</v>
      </c>
      <c r="CE44" s="17">
        <v>62.2</v>
      </c>
      <c r="CF44" s="17">
        <v>79.7</v>
      </c>
      <c r="CG44" s="17">
        <v>30.5</v>
      </c>
      <c r="CH44" s="17"/>
      <c r="CI44" s="17"/>
      <c r="CJ44" s="17"/>
      <c r="CK44" s="17"/>
      <c r="CL44" s="17">
        <v>141.19999999999999</v>
      </c>
      <c r="CM44" s="17">
        <v>67.7</v>
      </c>
      <c r="CN44" s="17">
        <v>104.7</v>
      </c>
      <c r="CO44" s="17"/>
      <c r="CP44" s="17"/>
      <c r="CQ44" s="17"/>
      <c r="CR44" s="17"/>
      <c r="CS44" s="17">
        <v>136.1</v>
      </c>
      <c r="CT44" s="17">
        <v>78.5</v>
      </c>
      <c r="CU44" s="17">
        <v>0.3</v>
      </c>
      <c r="CV44" s="17">
        <v>88.4</v>
      </c>
      <c r="CW44" s="17">
        <v>18.100000000000001</v>
      </c>
      <c r="CX44" s="17">
        <v>11.1</v>
      </c>
      <c r="CY44" s="17">
        <v>0</v>
      </c>
      <c r="CZ44" s="17">
        <v>10</v>
      </c>
      <c r="DA44" s="17">
        <v>10.3</v>
      </c>
      <c r="DB44" s="17">
        <v>5.5</v>
      </c>
      <c r="DC44" s="17">
        <v>1.3</v>
      </c>
      <c r="DD44" s="17">
        <v>1.7</v>
      </c>
      <c r="DE44" s="17">
        <v>4.5999999999999996</v>
      </c>
      <c r="DF44" s="17">
        <v>20.3</v>
      </c>
      <c r="DG44" s="17">
        <v>20</v>
      </c>
      <c r="DH44" s="17">
        <v>19</v>
      </c>
      <c r="DI44" s="17">
        <v>3.4</v>
      </c>
      <c r="DJ44" s="17">
        <v>18.5</v>
      </c>
      <c r="DK44" s="17">
        <v>3.6</v>
      </c>
      <c r="DL44" s="17">
        <v>4.2</v>
      </c>
      <c r="DM44" s="17">
        <v>16.899999999999999</v>
      </c>
      <c r="DN44" s="17">
        <v>56.4</v>
      </c>
      <c r="DO44" s="17">
        <v>4.8</v>
      </c>
      <c r="DP44" s="17">
        <v>2.4</v>
      </c>
      <c r="DQ44" s="17">
        <v>2.4</v>
      </c>
      <c r="DR44" s="17">
        <v>2.4</v>
      </c>
      <c r="DS44" s="17">
        <v>3.7</v>
      </c>
      <c r="DT44" s="17">
        <v>3.5</v>
      </c>
      <c r="DU44" s="17">
        <v>20.3</v>
      </c>
      <c r="DV44" s="17">
        <v>2.9</v>
      </c>
      <c r="DW44" s="17"/>
      <c r="DX44" s="17">
        <v>19.8</v>
      </c>
      <c r="DY44" s="17">
        <v>12.6</v>
      </c>
      <c r="DZ44" s="17">
        <v>20.3</v>
      </c>
      <c r="EA44" s="17">
        <v>20.3</v>
      </c>
      <c r="EB44" s="17">
        <v>20</v>
      </c>
      <c r="EC44" s="17">
        <v>5.0999999999999996</v>
      </c>
      <c r="ED44" s="17">
        <v>40.5</v>
      </c>
      <c r="EE44" s="17">
        <v>10.6</v>
      </c>
      <c r="EF44" s="17">
        <v>58.9</v>
      </c>
      <c r="EG44" s="17">
        <v>77.7</v>
      </c>
      <c r="EH44" s="17">
        <v>8.6999999999999993</v>
      </c>
      <c r="EI44" s="17">
        <v>4</v>
      </c>
      <c r="EJ44" s="17">
        <v>20.9</v>
      </c>
      <c r="EK44" s="17">
        <v>8.4</v>
      </c>
      <c r="EL44" s="17">
        <v>7.7</v>
      </c>
      <c r="EM44" s="17">
        <v>20.399999999999999</v>
      </c>
      <c r="EN44" s="17">
        <v>20.399999999999999</v>
      </c>
      <c r="EO44" s="17">
        <v>20.2</v>
      </c>
      <c r="EP44" s="17">
        <v>10.7</v>
      </c>
      <c r="EQ44" s="17">
        <v>1.9</v>
      </c>
      <c r="ER44" s="17">
        <v>41.5</v>
      </c>
      <c r="ES44" s="17">
        <v>0.6</v>
      </c>
      <c r="ET44" s="17">
        <v>123</v>
      </c>
      <c r="EU44" s="17">
        <v>114.3</v>
      </c>
      <c r="EV44" s="17">
        <v>38.9</v>
      </c>
      <c r="EW44" s="17">
        <v>3.4</v>
      </c>
      <c r="EX44" s="17">
        <v>9.1999999999999993</v>
      </c>
      <c r="EY44" s="17">
        <v>20</v>
      </c>
      <c r="EZ44" s="17"/>
      <c r="FA44" s="17">
        <v>43.76</v>
      </c>
      <c r="FB44" s="17">
        <v>26.42</v>
      </c>
      <c r="FC44" s="17">
        <v>27.7</v>
      </c>
      <c r="FD44" s="17">
        <v>3.3</v>
      </c>
      <c r="FE44" s="17">
        <v>16.3</v>
      </c>
      <c r="FF44" s="17">
        <v>9.17</v>
      </c>
      <c r="FG44" s="17">
        <v>7</v>
      </c>
      <c r="FH44" s="17">
        <v>7770.25</v>
      </c>
      <c r="FI44" s="15"/>
      <c r="FJ44" s="17">
        <v>24.532419999999998</v>
      </c>
      <c r="FK44" s="17">
        <v>8.0239999999999991</v>
      </c>
      <c r="FL44" s="17"/>
      <c r="FM44" s="17">
        <v>13.2</v>
      </c>
      <c r="FN44" s="17"/>
      <c r="FO44" s="17">
        <v>9.47349</v>
      </c>
      <c r="FP44" s="17">
        <v>8.4</v>
      </c>
      <c r="FQ44" s="17">
        <v>16</v>
      </c>
      <c r="FR44" s="17">
        <v>79.629909999999995</v>
      </c>
    </row>
    <row r="45" spans="1:174" ht="24" customHeight="1" x14ac:dyDescent="0.35">
      <c r="A45" s="16" t="s">
        <v>62</v>
      </c>
      <c r="B45" s="16" t="s">
        <v>781</v>
      </c>
      <c r="C45" s="17"/>
      <c r="D45" s="17"/>
      <c r="E45" s="17">
        <v>650.5</v>
      </c>
      <c r="F45" s="17">
        <v>216.3</v>
      </c>
      <c r="G45" s="17"/>
      <c r="H45" s="17"/>
      <c r="I45" s="17">
        <v>90.2</v>
      </c>
      <c r="J45" s="17">
        <v>227</v>
      </c>
      <c r="K45" s="17"/>
      <c r="L45" s="17"/>
      <c r="M45" s="17">
        <v>119.4</v>
      </c>
      <c r="N45" s="17">
        <v>118.9</v>
      </c>
      <c r="O45" s="17">
        <v>119</v>
      </c>
      <c r="P45" s="17">
        <v>226.7</v>
      </c>
      <c r="Q45" s="17">
        <v>163</v>
      </c>
      <c r="R45" s="17">
        <v>87.9</v>
      </c>
      <c r="S45" s="17">
        <v>560.6</v>
      </c>
      <c r="T45" s="17">
        <v>10.5</v>
      </c>
      <c r="U45" s="17"/>
      <c r="V45" s="17"/>
      <c r="W45" s="17"/>
      <c r="X45" s="17"/>
      <c r="Y45" s="17">
        <v>162</v>
      </c>
      <c r="Z45" s="17">
        <v>7.7</v>
      </c>
      <c r="AA45" s="17">
        <v>2.9</v>
      </c>
      <c r="AB45" s="17">
        <v>0</v>
      </c>
      <c r="AC45" s="17">
        <v>6.5</v>
      </c>
      <c r="AD45" s="17">
        <v>15.3</v>
      </c>
      <c r="AE45" s="17">
        <v>143.30000000000001</v>
      </c>
      <c r="AF45" s="17">
        <v>8.9</v>
      </c>
      <c r="AG45" s="17"/>
      <c r="AH45" s="17"/>
      <c r="AI45" s="17"/>
      <c r="AJ45" s="17">
        <v>111.1</v>
      </c>
      <c r="AK45" s="17">
        <v>222.9</v>
      </c>
      <c r="AL45" s="17"/>
      <c r="AM45" s="17"/>
      <c r="AN45" s="17"/>
      <c r="AO45" s="17">
        <v>6.5</v>
      </c>
      <c r="AP45" s="17">
        <v>459.1</v>
      </c>
      <c r="AQ45" s="17">
        <v>81.900000000000006</v>
      </c>
      <c r="AR45" s="17">
        <v>137.30000000000001</v>
      </c>
      <c r="AS45" s="17">
        <v>42.2</v>
      </c>
      <c r="AT45" s="17">
        <v>12.6</v>
      </c>
      <c r="AU45" s="17">
        <v>19.7</v>
      </c>
      <c r="AV45" s="17">
        <v>91.9</v>
      </c>
      <c r="AW45" s="17">
        <v>0</v>
      </c>
      <c r="AX45" s="17">
        <v>0</v>
      </c>
      <c r="AY45" s="17">
        <v>0</v>
      </c>
      <c r="AZ45" s="17">
        <v>108.7</v>
      </c>
      <c r="BA45" s="17">
        <v>3</v>
      </c>
      <c r="BB45" s="17">
        <v>9.3000000000000007</v>
      </c>
      <c r="BC45" s="17">
        <v>45.6</v>
      </c>
      <c r="BD45" s="17">
        <v>45.9</v>
      </c>
      <c r="BE45" s="17">
        <v>3.8</v>
      </c>
      <c r="BF45" s="17">
        <v>39.299999999999997</v>
      </c>
      <c r="BG45" s="17">
        <v>174</v>
      </c>
      <c r="BH45" s="17">
        <v>81.900000000000006</v>
      </c>
      <c r="BI45" s="17"/>
      <c r="BJ45" s="17"/>
      <c r="BK45" s="17">
        <v>46.2</v>
      </c>
      <c r="BL45" s="17"/>
      <c r="BM45" s="17"/>
      <c r="BN45" s="17"/>
      <c r="BO45" s="17">
        <v>86.8</v>
      </c>
      <c r="BP45" s="17">
        <v>137</v>
      </c>
      <c r="BQ45" s="17">
        <v>136.5</v>
      </c>
      <c r="BR45" s="17">
        <v>137.19999999999999</v>
      </c>
      <c r="BS45" s="17">
        <v>217.1</v>
      </c>
      <c r="BT45" s="17">
        <v>0</v>
      </c>
      <c r="BU45" s="17"/>
      <c r="BV45" s="17"/>
      <c r="BW45" s="17"/>
      <c r="BX45" s="17"/>
      <c r="BY45" s="17"/>
      <c r="BZ45" s="17"/>
      <c r="CA45" s="17"/>
      <c r="CB45" s="17">
        <v>2.1</v>
      </c>
      <c r="CC45" s="17">
        <v>240.1</v>
      </c>
      <c r="CD45" s="17">
        <v>124.6</v>
      </c>
      <c r="CE45" s="17">
        <v>63.2</v>
      </c>
      <c r="CF45" s="17">
        <v>80.3</v>
      </c>
      <c r="CG45" s="17">
        <v>30.7</v>
      </c>
      <c r="CH45" s="17"/>
      <c r="CI45" s="17"/>
      <c r="CJ45" s="17"/>
      <c r="CK45" s="17"/>
      <c r="CL45" s="17">
        <v>139.6</v>
      </c>
      <c r="CM45" s="17">
        <v>65.7</v>
      </c>
      <c r="CN45" s="17">
        <v>103.2</v>
      </c>
      <c r="CO45" s="17"/>
      <c r="CP45" s="17"/>
      <c r="CQ45" s="17"/>
      <c r="CR45" s="17"/>
      <c r="CS45" s="17">
        <v>136.69999999999999</v>
      </c>
      <c r="CT45" s="17">
        <v>78.3</v>
      </c>
      <c r="CU45" s="17">
        <v>0.1</v>
      </c>
      <c r="CV45" s="17">
        <v>88.4</v>
      </c>
      <c r="CW45" s="17">
        <v>4.2</v>
      </c>
      <c r="CX45" s="17">
        <v>12.2</v>
      </c>
      <c r="CY45" s="17">
        <v>0</v>
      </c>
      <c r="CZ45" s="17">
        <v>10</v>
      </c>
      <c r="DA45" s="17">
        <v>10.3</v>
      </c>
      <c r="DB45" s="17">
        <v>5.5</v>
      </c>
      <c r="DC45" s="17">
        <v>1.3</v>
      </c>
      <c r="DD45" s="17">
        <v>1.7</v>
      </c>
      <c r="DE45" s="17">
        <v>4.7</v>
      </c>
      <c r="DF45" s="17">
        <v>20.2</v>
      </c>
      <c r="DG45" s="17">
        <v>20</v>
      </c>
      <c r="DH45" s="17">
        <v>19</v>
      </c>
      <c r="DI45" s="17">
        <v>3.4</v>
      </c>
      <c r="DJ45" s="17">
        <v>18.399999999999999</v>
      </c>
      <c r="DK45" s="17">
        <v>0.2</v>
      </c>
      <c r="DL45" s="17">
        <v>0.2</v>
      </c>
      <c r="DM45" s="17">
        <v>14.5</v>
      </c>
      <c r="DN45" s="17">
        <v>47.2</v>
      </c>
      <c r="DO45" s="17">
        <v>4.8</v>
      </c>
      <c r="DP45" s="17">
        <v>2.4</v>
      </c>
      <c r="DQ45" s="17">
        <v>2.4</v>
      </c>
      <c r="DR45" s="17">
        <v>2.4</v>
      </c>
      <c r="DS45" s="17">
        <v>0</v>
      </c>
      <c r="DT45" s="17">
        <v>3.5</v>
      </c>
      <c r="DU45" s="17">
        <v>20.3</v>
      </c>
      <c r="DV45" s="17">
        <v>3</v>
      </c>
      <c r="DW45" s="17"/>
      <c r="DX45" s="17">
        <v>19.8</v>
      </c>
      <c r="DY45" s="17">
        <v>12.6</v>
      </c>
      <c r="DZ45" s="17">
        <v>20.2</v>
      </c>
      <c r="EA45" s="17">
        <v>20.3</v>
      </c>
      <c r="EB45" s="17">
        <v>19.8</v>
      </c>
      <c r="EC45" s="17">
        <v>4.5</v>
      </c>
      <c r="ED45" s="17">
        <v>45.3</v>
      </c>
      <c r="EE45" s="17">
        <v>2</v>
      </c>
      <c r="EF45" s="17">
        <v>67.3</v>
      </c>
      <c r="EG45" s="17">
        <v>87.6</v>
      </c>
      <c r="EH45" s="17">
        <v>7.7</v>
      </c>
      <c r="EI45" s="17">
        <v>4.4000000000000004</v>
      </c>
      <c r="EJ45" s="17">
        <v>20.9</v>
      </c>
      <c r="EK45" s="17">
        <v>8.4</v>
      </c>
      <c r="EL45" s="17">
        <v>7.1</v>
      </c>
      <c r="EM45" s="17">
        <v>20.399999999999999</v>
      </c>
      <c r="EN45" s="17">
        <v>20.399999999999999</v>
      </c>
      <c r="EO45" s="17">
        <v>20.2</v>
      </c>
      <c r="EP45" s="17">
        <v>10.7</v>
      </c>
      <c r="EQ45" s="17">
        <v>1.1000000000000001</v>
      </c>
      <c r="ER45" s="17">
        <v>6.5</v>
      </c>
      <c r="ES45" s="17">
        <v>0.6</v>
      </c>
      <c r="ET45" s="17">
        <v>119.7</v>
      </c>
      <c r="EU45" s="17">
        <v>117</v>
      </c>
      <c r="EV45" s="17">
        <v>6.2</v>
      </c>
      <c r="EW45" s="17">
        <v>1.2</v>
      </c>
      <c r="EX45" s="17">
        <v>9.1</v>
      </c>
      <c r="EY45" s="17">
        <v>19.8</v>
      </c>
      <c r="EZ45" s="17"/>
      <c r="FA45" s="17">
        <v>44.02</v>
      </c>
      <c r="FB45" s="17">
        <v>26.36</v>
      </c>
      <c r="FC45" s="17">
        <v>27.9</v>
      </c>
      <c r="FD45" s="17">
        <v>3</v>
      </c>
      <c r="FE45" s="17">
        <v>16.3</v>
      </c>
      <c r="FF45" s="17">
        <v>9.17</v>
      </c>
      <c r="FG45" s="17">
        <v>7.6</v>
      </c>
      <c r="FH45" s="17">
        <v>7614.05</v>
      </c>
      <c r="FI45" s="15"/>
      <c r="FJ45" s="17">
        <v>24.076969999999999</v>
      </c>
      <c r="FK45" s="17">
        <v>8.0259999999999998</v>
      </c>
      <c r="FL45" s="17"/>
      <c r="FM45" s="17">
        <v>13.2</v>
      </c>
      <c r="FN45" s="17"/>
      <c r="FO45" s="17">
        <v>9.4735700000000005</v>
      </c>
      <c r="FP45" s="17">
        <v>8.4</v>
      </c>
      <c r="FQ45" s="17">
        <v>16.100000000000001</v>
      </c>
      <c r="FR45" s="17">
        <v>79.276539999999997</v>
      </c>
    </row>
    <row r="46" spans="1:174" ht="24" customHeight="1" x14ac:dyDescent="0.35">
      <c r="A46" s="16" t="s">
        <v>62</v>
      </c>
      <c r="B46" s="16" t="s">
        <v>782</v>
      </c>
      <c r="C46" s="17"/>
      <c r="D46" s="17"/>
      <c r="E46" s="17">
        <v>646.20000000000005</v>
      </c>
      <c r="F46" s="17">
        <v>215.1</v>
      </c>
      <c r="G46" s="17"/>
      <c r="H46" s="17"/>
      <c r="I46" s="17">
        <v>88.4</v>
      </c>
      <c r="J46" s="17">
        <v>225.3</v>
      </c>
      <c r="K46" s="17"/>
      <c r="L46" s="17"/>
      <c r="M46" s="17">
        <v>104.9</v>
      </c>
      <c r="N46" s="17">
        <v>105.5</v>
      </c>
      <c r="O46" s="17">
        <v>104.8</v>
      </c>
      <c r="P46" s="17">
        <v>210</v>
      </c>
      <c r="Q46" s="17">
        <v>162.9</v>
      </c>
      <c r="R46" s="17">
        <v>88.1</v>
      </c>
      <c r="S46" s="17">
        <v>556.5</v>
      </c>
      <c r="T46" s="17">
        <v>10.3</v>
      </c>
      <c r="U46" s="17"/>
      <c r="V46" s="17"/>
      <c r="W46" s="17"/>
      <c r="X46" s="17"/>
      <c r="Y46" s="17">
        <v>163.5</v>
      </c>
      <c r="Z46" s="17">
        <v>7.3</v>
      </c>
      <c r="AA46" s="17">
        <v>2.8</v>
      </c>
      <c r="AB46" s="17">
        <v>0</v>
      </c>
      <c r="AC46" s="17">
        <v>6.5</v>
      </c>
      <c r="AD46" s="17">
        <v>15.2</v>
      </c>
      <c r="AE46" s="17">
        <v>142.30000000000001</v>
      </c>
      <c r="AF46" s="17">
        <v>8.8000000000000007</v>
      </c>
      <c r="AG46" s="17"/>
      <c r="AH46" s="17"/>
      <c r="AI46" s="17"/>
      <c r="AJ46" s="17">
        <v>111.2</v>
      </c>
      <c r="AK46" s="17">
        <v>222.9</v>
      </c>
      <c r="AL46" s="17"/>
      <c r="AM46" s="17"/>
      <c r="AN46" s="17"/>
      <c r="AO46" s="17">
        <v>6.5</v>
      </c>
      <c r="AP46" s="17">
        <v>455.8</v>
      </c>
      <c r="AQ46" s="17">
        <v>82</v>
      </c>
      <c r="AR46" s="17">
        <v>123.6</v>
      </c>
      <c r="AS46" s="17">
        <v>42</v>
      </c>
      <c r="AT46" s="17">
        <v>18.5</v>
      </c>
      <c r="AU46" s="17">
        <v>19.7</v>
      </c>
      <c r="AV46" s="17">
        <v>91.5</v>
      </c>
      <c r="AW46" s="17">
        <v>0</v>
      </c>
      <c r="AX46" s="17">
        <v>0</v>
      </c>
      <c r="AY46" s="17">
        <v>0</v>
      </c>
      <c r="AZ46" s="17">
        <v>108.6</v>
      </c>
      <c r="BA46" s="17">
        <v>3</v>
      </c>
      <c r="BB46" s="17">
        <v>9.3000000000000007</v>
      </c>
      <c r="BC46" s="17">
        <v>44.7</v>
      </c>
      <c r="BD46" s="17">
        <v>45.8</v>
      </c>
      <c r="BE46" s="17">
        <v>3.8</v>
      </c>
      <c r="BF46" s="17">
        <v>37.6</v>
      </c>
      <c r="BG46" s="17">
        <v>172.3</v>
      </c>
      <c r="BH46" s="17">
        <v>94.5</v>
      </c>
      <c r="BI46" s="17"/>
      <c r="BJ46" s="17"/>
      <c r="BK46" s="17">
        <v>46</v>
      </c>
      <c r="BL46" s="17"/>
      <c r="BM46" s="17"/>
      <c r="BN46" s="17"/>
      <c r="BO46" s="17">
        <v>86.3</v>
      </c>
      <c r="BP46" s="17">
        <v>145.80000000000001</v>
      </c>
      <c r="BQ46" s="17">
        <v>145.30000000000001</v>
      </c>
      <c r="BR46" s="17">
        <v>145.19999999999999</v>
      </c>
      <c r="BS46" s="17">
        <v>225.2</v>
      </c>
      <c r="BT46" s="17">
        <v>0</v>
      </c>
      <c r="BU46" s="17"/>
      <c r="BV46" s="17"/>
      <c r="BW46" s="17"/>
      <c r="BX46" s="17"/>
      <c r="BY46" s="17"/>
      <c r="BZ46" s="17"/>
      <c r="CA46" s="17"/>
      <c r="CB46" s="17">
        <v>2.1</v>
      </c>
      <c r="CC46" s="17">
        <v>198.4</v>
      </c>
      <c r="CD46" s="17">
        <v>113.3</v>
      </c>
      <c r="CE46" s="17">
        <v>62.2</v>
      </c>
      <c r="CF46" s="17">
        <v>80</v>
      </c>
      <c r="CG46" s="17">
        <v>29.9</v>
      </c>
      <c r="CH46" s="17"/>
      <c r="CI46" s="17"/>
      <c r="CJ46" s="17"/>
      <c r="CK46" s="17"/>
      <c r="CL46" s="17">
        <v>139.4</v>
      </c>
      <c r="CM46" s="17">
        <v>65.900000000000006</v>
      </c>
      <c r="CN46" s="17">
        <v>103.3</v>
      </c>
      <c r="CO46" s="17"/>
      <c r="CP46" s="17"/>
      <c r="CQ46" s="17"/>
      <c r="CR46" s="17"/>
      <c r="CS46" s="17">
        <v>135.9</v>
      </c>
      <c r="CT46" s="17">
        <v>78</v>
      </c>
      <c r="CU46" s="17">
        <v>0.1</v>
      </c>
      <c r="CV46" s="17">
        <v>88.3</v>
      </c>
      <c r="CW46" s="17">
        <v>0</v>
      </c>
      <c r="CX46" s="17">
        <v>11.1</v>
      </c>
      <c r="CY46" s="17">
        <v>0</v>
      </c>
      <c r="CZ46" s="17">
        <v>10</v>
      </c>
      <c r="DA46" s="17">
        <v>10.4</v>
      </c>
      <c r="DB46" s="17">
        <v>5.5</v>
      </c>
      <c r="DC46" s="17">
        <v>1.3</v>
      </c>
      <c r="DD46" s="17">
        <v>1.7</v>
      </c>
      <c r="DE46" s="17">
        <v>4.7</v>
      </c>
      <c r="DF46" s="17">
        <v>20</v>
      </c>
      <c r="DG46" s="17">
        <v>20</v>
      </c>
      <c r="DH46" s="17">
        <v>19</v>
      </c>
      <c r="DI46" s="17">
        <v>3.5</v>
      </c>
      <c r="DJ46" s="17">
        <v>18.399999999999999</v>
      </c>
      <c r="DK46" s="17">
        <v>0</v>
      </c>
      <c r="DL46" s="17">
        <v>0</v>
      </c>
      <c r="DM46" s="17">
        <v>20.5</v>
      </c>
      <c r="DN46" s="17">
        <v>52</v>
      </c>
      <c r="DO46" s="17">
        <v>4.8</v>
      </c>
      <c r="DP46" s="17">
        <v>2.4</v>
      </c>
      <c r="DQ46" s="17">
        <v>2.4</v>
      </c>
      <c r="DR46" s="17">
        <v>2.4</v>
      </c>
      <c r="DS46" s="17">
        <v>0</v>
      </c>
      <c r="DT46" s="17">
        <v>3.5</v>
      </c>
      <c r="DU46" s="17">
        <v>20.3</v>
      </c>
      <c r="DV46" s="17">
        <v>3</v>
      </c>
      <c r="DW46" s="17"/>
      <c r="DX46" s="17">
        <v>19.8</v>
      </c>
      <c r="DY46" s="17">
        <v>12.6</v>
      </c>
      <c r="DZ46" s="17">
        <v>20.3</v>
      </c>
      <c r="EA46" s="17">
        <v>20.2</v>
      </c>
      <c r="EB46" s="17">
        <v>20</v>
      </c>
      <c r="EC46" s="17">
        <v>3.2</v>
      </c>
      <c r="ED46" s="17">
        <v>46.8</v>
      </c>
      <c r="EE46" s="17">
        <v>2</v>
      </c>
      <c r="EF46" s="17">
        <v>71.2</v>
      </c>
      <c r="EG46" s="17">
        <v>85.3</v>
      </c>
      <c r="EH46" s="17">
        <v>7.8</v>
      </c>
      <c r="EI46" s="17">
        <v>3.8</v>
      </c>
      <c r="EJ46" s="17">
        <v>20.9</v>
      </c>
      <c r="EK46" s="17">
        <v>8.4</v>
      </c>
      <c r="EL46" s="17">
        <v>6.7</v>
      </c>
      <c r="EM46" s="17">
        <v>20.399999999999999</v>
      </c>
      <c r="EN46" s="17">
        <v>20.399999999999999</v>
      </c>
      <c r="EO46" s="17">
        <v>20.2</v>
      </c>
      <c r="EP46" s="17">
        <v>6.5</v>
      </c>
      <c r="EQ46" s="17">
        <v>0</v>
      </c>
      <c r="ER46" s="17">
        <v>0</v>
      </c>
      <c r="ES46" s="17">
        <v>0.6</v>
      </c>
      <c r="ET46" s="17">
        <v>125.8</v>
      </c>
      <c r="EU46" s="17">
        <v>123.6</v>
      </c>
      <c r="EV46" s="17">
        <v>0</v>
      </c>
      <c r="EW46" s="17">
        <v>0</v>
      </c>
      <c r="EX46" s="17">
        <v>9.4</v>
      </c>
      <c r="EY46" s="17">
        <v>20</v>
      </c>
      <c r="EZ46" s="17"/>
      <c r="FA46" s="17">
        <v>44.04</v>
      </c>
      <c r="FB46" s="17">
        <v>26.47</v>
      </c>
      <c r="FC46" s="17">
        <v>27.9</v>
      </c>
      <c r="FD46" s="17">
        <v>3.1</v>
      </c>
      <c r="FE46" s="17">
        <v>16.3</v>
      </c>
      <c r="FF46" s="17">
        <v>9.14</v>
      </c>
      <c r="FG46" s="17">
        <v>7.2</v>
      </c>
      <c r="FH46" s="17">
        <v>7515.25</v>
      </c>
      <c r="FI46" s="15"/>
      <c r="FJ46" s="17">
        <v>24.067830000000001</v>
      </c>
      <c r="FK46" s="17">
        <v>8.0120000000000005</v>
      </c>
      <c r="FL46" s="17"/>
      <c r="FM46" s="17">
        <v>13.2</v>
      </c>
      <c r="FN46" s="17"/>
      <c r="FO46" s="17">
        <v>9.4734700000000007</v>
      </c>
      <c r="FP46" s="17">
        <v>8.4</v>
      </c>
      <c r="FQ46" s="17">
        <v>16</v>
      </c>
      <c r="FR46" s="17">
        <v>79.153300000000002</v>
      </c>
    </row>
    <row r="47" spans="1:174" ht="24" customHeight="1" x14ac:dyDescent="0.35">
      <c r="A47" s="16" t="s">
        <v>62</v>
      </c>
      <c r="B47" s="16" t="s">
        <v>783</v>
      </c>
      <c r="C47" s="17"/>
      <c r="D47" s="17"/>
      <c r="E47" s="17">
        <v>659.9</v>
      </c>
      <c r="F47" s="17">
        <v>217.8</v>
      </c>
      <c r="G47" s="17"/>
      <c r="H47" s="17"/>
      <c r="I47" s="17">
        <v>90.8</v>
      </c>
      <c r="J47" s="17">
        <v>227.2</v>
      </c>
      <c r="K47" s="17"/>
      <c r="L47" s="17"/>
      <c r="M47" s="17">
        <v>124.9</v>
      </c>
      <c r="N47" s="17">
        <v>125.1</v>
      </c>
      <c r="O47" s="17">
        <v>124.7</v>
      </c>
      <c r="P47" s="17">
        <v>222</v>
      </c>
      <c r="Q47" s="17">
        <v>107.3</v>
      </c>
      <c r="R47" s="17">
        <v>70</v>
      </c>
      <c r="S47" s="17">
        <v>578.9</v>
      </c>
      <c r="T47" s="17">
        <v>10.6</v>
      </c>
      <c r="U47" s="17"/>
      <c r="V47" s="17"/>
      <c r="W47" s="17"/>
      <c r="X47" s="17"/>
      <c r="Y47" s="17">
        <v>152.6</v>
      </c>
      <c r="Z47" s="17">
        <v>8.3000000000000007</v>
      </c>
      <c r="AA47" s="17">
        <v>3.1</v>
      </c>
      <c r="AB47" s="17">
        <v>0</v>
      </c>
      <c r="AC47" s="17">
        <v>6.4</v>
      </c>
      <c r="AD47" s="17">
        <v>15.2</v>
      </c>
      <c r="AE47" s="17">
        <v>145</v>
      </c>
      <c r="AF47" s="17">
        <v>8.8000000000000007</v>
      </c>
      <c r="AG47" s="17"/>
      <c r="AH47" s="17"/>
      <c r="AI47" s="17"/>
      <c r="AJ47" s="17">
        <v>111.2</v>
      </c>
      <c r="AK47" s="17">
        <v>222.9</v>
      </c>
      <c r="AL47" s="17"/>
      <c r="AM47" s="17"/>
      <c r="AN47" s="17"/>
      <c r="AO47" s="17">
        <v>6.5</v>
      </c>
      <c r="AP47" s="17">
        <v>459.7</v>
      </c>
      <c r="AQ47" s="17">
        <v>81.7</v>
      </c>
      <c r="AR47" s="17">
        <v>147.5</v>
      </c>
      <c r="AS47" s="17">
        <v>42.4</v>
      </c>
      <c r="AT47" s="17">
        <v>18.7</v>
      </c>
      <c r="AU47" s="17">
        <v>19.7</v>
      </c>
      <c r="AV47" s="17">
        <v>94</v>
      </c>
      <c r="AW47" s="17">
        <v>0</v>
      </c>
      <c r="AX47" s="17">
        <v>0</v>
      </c>
      <c r="AY47" s="17">
        <v>0</v>
      </c>
      <c r="AZ47" s="17">
        <v>109.9</v>
      </c>
      <c r="BA47" s="17">
        <v>3</v>
      </c>
      <c r="BB47" s="17">
        <v>9.5</v>
      </c>
      <c r="BC47" s="17">
        <v>47.2</v>
      </c>
      <c r="BD47" s="17">
        <v>46.7</v>
      </c>
      <c r="BE47" s="17">
        <v>3.8</v>
      </c>
      <c r="BF47" s="17">
        <v>38.4</v>
      </c>
      <c r="BG47" s="17">
        <v>176.9</v>
      </c>
      <c r="BH47" s="17">
        <v>96</v>
      </c>
      <c r="BI47" s="17"/>
      <c r="BJ47" s="17"/>
      <c r="BK47" s="17">
        <v>46.3</v>
      </c>
      <c r="BL47" s="17"/>
      <c r="BM47" s="17"/>
      <c r="BN47" s="17"/>
      <c r="BO47" s="17">
        <v>87.4</v>
      </c>
      <c r="BP47" s="17">
        <v>169.5</v>
      </c>
      <c r="BQ47" s="17">
        <v>161.6</v>
      </c>
      <c r="BR47" s="17">
        <v>181.2</v>
      </c>
      <c r="BS47" s="17">
        <v>238.3</v>
      </c>
      <c r="BT47" s="17">
        <v>0</v>
      </c>
      <c r="BU47" s="17"/>
      <c r="BV47" s="17"/>
      <c r="BW47" s="17"/>
      <c r="BX47" s="17"/>
      <c r="BY47" s="17"/>
      <c r="BZ47" s="17"/>
      <c r="CA47" s="17"/>
      <c r="CB47" s="17">
        <v>2.1</v>
      </c>
      <c r="CC47" s="17">
        <v>255.7</v>
      </c>
      <c r="CD47" s="17">
        <v>126.3</v>
      </c>
      <c r="CE47" s="17">
        <v>63.8</v>
      </c>
      <c r="CF47" s="17">
        <v>80.599999999999994</v>
      </c>
      <c r="CG47" s="17">
        <v>30.7</v>
      </c>
      <c r="CH47" s="17"/>
      <c r="CI47" s="17"/>
      <c r="CJ47" s="17"/>
      <c r="CK47" s="17"/>
      <c r="CL47" s="17">
        <v>139.19999999999999</v>
      </c>
      <c r="CM47" s="17">
        <v>65.5</v>
      </c>
      <c r="CN47" s="17">
        <v>103.3</v>
      </c>
      <c r="CO47" s="17"/>
      <c r="CP47" s="17"/>
      <c r="CQ47" s="17"/>
      <c r="CR47" s="17"/>
      <c r="CS47" s="17">
        <v>135.4</v>
      </c>
      <c r="CT47" s="17">
        <v>78.599999999999994</v>
      </c>
      <c r="CU47" s="17">
        <v>0</v>
      </c>
      <c r="CV47" s="17">
        <v>88.3</v>
      </c>
      <c r="CW47" s="17">
        <v>0</v>
      </c>
      <c r="CX47" s="17">
        <v>11.1</v>
      </c>
      <c r="CY47" s="17">
        <v>0</v>
      </c>
      <c r="CZ47" s="17">
        <v>10</v>
      </c>
      <c r="DA47" s="17">
        <v>10.4</v>
      </c>
      <c r="DB47" s="17">
        <v>5.5</v>
      </c>
      <c r="DC47" s="17">
        <v>1.2</v>
      </c>
      <c r="DD47" s="17">
        <v>1.7</v>
      </c>
      <c r="DE47" s="17">
        <v>4.7</v>
      </c>
      <c r="DF47" s="17">
        <v>20.6</v>
      </c>
      <c r="DG47" s="17">
        <v>20</v>
      </c>
      <c r="DH47" s="17">
        <v>19</v>
      </c>
      <c r="DI47" s="17">
        <v>3.5</v>
      </c>
      <c r="DJ47" s="17">
        <v>18.399999999999999</v>
      </c>
      <c r="DK47" s="17">
        <v>0</v>
      </c>
      <c r="DL47" s="17">
        <v>0</v>
      </c>
      <c r="DM47" s="17">
        <v>20.8</v>
      </c>
      <c r="DN47" s="17">
        <v>46.9</v>
      </c>
      <c r="DO47" s="17">
        <v>4.8</v>
      </c>
      <c r="DP47" s="17">
        <v>2.4</v>
      </c>
      <c r="DQ47" s="17">
        <v>2.4</v>
      </c>
      <c r="DR47" s="17">
        <v>2.7</v>
      </c>
      <c r="DS47" s="17">
        <v>0</v>
      </c>
      <c r="DT47" s="17">
        <v>3.4</v>
      </c>
      <c r="DU47" s="17">
        <v>20.2</v>
      </c>
      <c r="DV47" s="17">
        <v>3</v>
      </c>
      <c r="DW47" s="17"/>
      <c r="DX47" s="17">
        <v>19.8</v>
      </c>
      <c r="DY47" s="17">
        <v>12.5</v>
      </c>
      <c r="DZ47" s="17">
        <v>20.399999999999999</v>
      </c>
      <c r="EA47" s="17">
        <v>20.3</v>
      </c>
      <c r="EB47" s="17">
        <v>19.8</v>
      </c>
      <c r="EC47" s="17">
        <v>1</v>
      </c>
      <c r="ED47" s="17">
        <v>55</v>
      </c>
      <c r="EE47" s="17">
        <v>0</v>
      </c>
      <c r="EF47" s="17">
        <v>69.599999999999994</v>
      </c>
      <c r="EG47" s="17">
        <v>93.4</v>
      </c>
      <c r="EH47" s="17">
        <v>7.3</v>
      </c>
      <c r="EI47" s="17">
        <v>4.5999999999999996</v>
      </c>
      <c r="EJ47" s="17">
        <v>20.9</v>
      </c>
      <c r="EK47" s="17">
        <v>8.4</v>
      </c>
      <c r="EL47" s="17">
        <v>8.1</v>
      </c>
      <c r="EM47" s="17">
        <v>20.399999999999999</v>
      </c>
      <c r="EN47" s="17">
        <v>20.399999999999999</v>
      </c>
      <c r="EO47" s="17">
        <v>20.2</v>
      </c>
      <c r="EP47" s="17">
        <v>7.3</v>
      </c>
      <c r="EQ47" s="17">
        <v>0</v>
      </c>
      <c r="ER47" s="17">
        <v>0</v>
      </c>
      <c r="ES47" s="17">
        <v>0.6</v>
      </c>
      <c r="ET47" s="17">
        <v>112.1</v>
      </c>
      <c r="EU47" s="17">
        <v>100</v>
      </c>
      <c r="EV47" s="17">
        <v>0</v>
      </c>
      <c r="EW47" s="17">
        <v>0</v>
      </c>
      <c r="EX47" s="17">
        <v>9.3000000000000007</v>
      </c>
      <c r="EY47" s="17">
        <v>19.8</v>
      </c>
      <c r="EZ47" s="17"/>
      <c r="FA47" s="17">
        <v>44.53</v>
      </c>
      <c r="FB47" s="17">
        <v>26.09</v>
      </c>
      <c r="FC47" s="17">
        <v>28</v>
      </c>
      <c r="FD47" s="17">
        <v>3.2</v>
      </c>
      <c r="FE47" s="17">
        <v>16.5</v>
      </c>
      <c r="FF47" s="17">
        <v>9.08</v>
      </c>
      <c r="FG47" s="17">
        <v>7</v>
      </c>
      <c r="FH47" s="17">
        <v>7726.4</v>
      </c>
      <c r="FI47" s="15"/>
      <c r="FJ47" s="17">
        <v>24.056640000000002</v>
      </c>
      <c r="FK47" s="17">
        <v>8.0020000000000007</v>
      </c>
      <c r="FL47" s="17"/>
      <c r="FM47" s="17">
        <v>13.2</v>
      </c>
      <c r="FN47" s="17"/>
      <c r="FO47" s="17">
        <v>9.4732599999999998</v>
      </c>
      <c r="FP47" s="17">
        <v>8.4</v>
      </c>
      <c r="FQ47" s="17">
        <v>16</v>
      </c>
      <c r="FR47" s="17">
        <v>79.131900000000002</v>
      </c>
    </row>
    <row r="48" spans="1:174" ht="24" customHeight="1" x14ac:dyDescent="0.35">
      <c r="A48" s="16" t="s">
        <v>62</v>
      </c>
      <c r="B48" s="16" t="s">
        <v>784</v>
      </c>
      <c r="C48" s="17"/>
      <c r="D48" s="17"/>
      <c r="E48" s="17">
        <v>648.9</v>
      </c>
      <c r="F48" s="17">
        <v>215.4</v>
      </c>
      <c r="G48" s="17"/>
      <c r="H48" s="17"/>
      <c r="I48" s="17">
        <v>88.6</v>
      </c>
      <c r="J48" s="17">
        <v>225.9</v>
      </c>
      <c r="K48" s="17"/>
      <c r="L48" s="17"/>
      <c r="M48" s="17">
        <v>138</v>
      </c>
      <c r="N48" s="17">
        <v>138.30000000000001</v>
      </c>
      <c r="O48" s="17">
        <v>138.4</v>
      </c>
      <c r="P48" s="17">
        <v>244.7</v>
      </c>
      <c r="Q48" s="17">
        <v>182</v>
      </c>
      <c r="R48" s="17">
        <v>87.9</v>
      </c>
      <c r="S48" s="17">
        <v>559.79999999999995</v>
      </c>
      <c r="T48" s="17">
        <v>10.3</v>
      </c>
      <c r="U48" s="17"/>
      <c r="V48" s="17"/>
      <c r="W48" s="17"/>
      <c r="X48" s="17"/>
      <c r="Y48" s="17">
        <v>163.80000000000001</v>
      </c>
      <c r="Z48" s="17">
        <v>7.5</v>
      </c>
      <c r="AA48" s="17">
        <v>3.3</v>
      </c>
      <c r="AB48" s="17">
        <v>0</v>
      </c>
      <c r="AC48" s="17">
        <v>6.5</v>
      </c>
      <c r="AD48" s="17">
        <v>15.3</v>
      </c>
      <c r="AE48" s="17">
        <v>143</v>
      </c>
      <c r="AF48" s="17">
        <v>8.8000000000000007</v>
      </c>
      <c r="AG48" s="17"/>
      <c r="AH48" s="17"/>
      <c r="AI48" s="17"/>
      <c r="AJ48" s="17">
        <v>110.4</v>
      </c>
      <c r="AK48" s="17">
        <v>222.9</v>
      </c>
      <c r="AL48" s="17"/>
      <c r="AM48" s="17"/>
      <c r="AN48" s="17"/>
      <c r="AO48" s="17">
        <v>6.4</v>
      </c>
      <c r="AP48" s="17">
        <v>457.3</v>
      </c>
      <c r="AQ48" s="17">
        <v>82</v>
      </c>
      <c r="AR48" s="17">
        <v>146.69999999999999</v>
      </c>
      <c r="AS48" s="17">
        <v>42.2</v>
      </c>
      <c r="AT48" s="17">
        <v>18.5</v>
      </c>
      <c r="AU48" s="17">
        <v>19.7</v>
      </c>
      <c r="AV48" s="17">
        <v>89.5</v>
      </c>
      <c r="AW48" s="17">
        <v>0</v>
      </c>
      <c r="AX48" s="17">
        <v>0</v>
      </c>
      <c r="AY48" s="17">
        <v>0</v>
      </c>
      <c r="AZ48" s="17">
        <v>108.2</v>
      </c>
      <c r="BA48" s="17">
        <v>3</v>
      </c>
      <c r="BB48" s="17">
        <v>9.5</v>
      </c>
      <c r="BC48" s="17">
        <v>44.6</v>
      </c>
      <c r="BD48" s="17">
        <v>45.9</v>
      </c>
      <c r="BE48" s="17">
        <v>3.8</v>
      </c>
      <c r="BF48" s="17">
        <v>37.200000000000003</v>
      </c>
      <c r="BG48" s="17">
        <v>172.8</v>
      </c>
      <c r="BH48" s="17">
        <v>94.6</v>
      </c>
      <c r="BI48" s="17"/>
      <c r="BJ48" s="17"/>
      <c r="BK48" s="17">
        <v>46.7</v>
      </c>
      <c r="BL48" s="17"/>
      <c r="BM48" s="17"/>
      <c r="BN48" s="17"/>
      <c r="BO48" s="17">
        <v>86.5</v>
      </c>
      <c r="BP48" s="17">
        <v>170.3</v>
      </c>
      <c r="BQ48" s="17">
        <v>162.30000000000001</v>
      </c>
      <c r="BR48" s="17">
        <v>200</v>
      </c>
      <c r="BS48" s="17">
        <v>259.7</v>
      </c>
      <c r="BT48" s="17">
        <v>0</v>
      </c>
      <c r="BU48" s="17"/>
      <c r="BV48" s="17"/>
      <c r="BW48" s="17"/>
      <c r="BX48" s="17"/>
      <c r="BY48" s="17"/>
      <c r="BZ48" s="17"/>
      <c r="CA48" s="17"/>
      <c r="CB48" s="17">
        <v>2.1</v>
      </c>
      <c r="CC48" s="17">
        <v>260.89999999999998</v>
      </c>
      <c r="CD48" s="17">
        <v>128</v>
      </c>
      <c r="CE48" s="17">
        <v>62.6</v>
      </c>
      <c r="CF48" s="17">
        <v>80.3</v>
      </c>
      <c r="CG48" s="17">
        <v>29.9</v>
      </c>
      <c r="CH48" s="17"/>
      <c r="CI48" s="17"/>
      <c r="CJ48" s="17"/>
      <c r="CK48" s="17"/>
      <c r="CL48" s="17">
        <v>140.5</v>
      </c>
      <c r="CM48" s="17">
        <v>66.3</v>
      </c>
      <c r="CN48" s="17">
        <v>103.5</v>
      </c>
      <c r="CO48" s="17"/>
      <c r="CP48" s="17"/>
      <c r="CQ48" s="17"/>
      <c r="CR48" s="17"/>
      <c r="CS48" s="17">
        <v>186.2</v>
      </c>
      <c r="CT48" s="17">
        <v>95.6</v>
      </c>
      <c r="CU48" s="17">
        <v>0</v>
      </c>
      <c r="CV48" s="17">
        <v>84.7</v>
      </c>
      <c r="CW48" s="17">
        <v>0</v>
      </c>
      <c r="CX48" s="17">
        <v>11.4</v>
      </c>
      <c r="CY48" s="17">
        <v>0</v>
      </c>
      <c r="CZ48" s="17">
        <v>9.9</v>
      </c>
      <c r="DA48" s="17">
        <v>10.3</v>
      </c>
      <c r="DB48" s="17">
        <v>5.4</v>
      </c>
      <c r="DC48" s="17">
        <v>1.2</v>
      </c>
      <c r="DD48" s="17">
        <v>1.7</v>
      </c>
      <c r="DE48" s="17">
        <v>4.5999999999999996</v>
      </c>
      <c r="DF48" s="17">
        <v>20</v>
      </c>
      <c r="DG48" s="17">
        <v>20</v>
      </c>
      <c r="DH48" s="17">
        <v>19.100000000000001</v>
      </c>
      <c r="DI48" s="17">
        <v>3.5</v>
      </c>
      <c r="DJ48" s="17">
        <v>18.5</v>
      </c>
      <c r="DK48" s="17">
        <v>0</v>
      </c>
      <c r="DL48" s="17">
        <v>0</v>
      </c>
      <c r="DM48" s="17">
        <v>16.5</v>
      </c>
      <c r="DN48" s="17">
        <v>37.5</v>
      </c>
      <c r="DO48" s="17">
        <v>4.8</v>
      </c>
      <c r="DP48" s="17">
        <v>2.4</v>
      </c>
      <c r="DQ48" s="17">
        <v>2.4</v>
      </c>
      <c r="DR48" s="17">
        <v>2.7</v>
      </c>
      <c r="DS48" s="17">
        <v>0</v>
      </c>
      <c r="DT48" s="17">
        <v>3.5</v>
      </c>
      <c r="DU48" s="17">
        <v>20.399999999999999</v>
      </c>
      <c r="DV48" s="17">
        <v>3</v>
      </c>
      <c r="DW48" s="17"/>
      <c r="DX48" s="17">
        <v>19.8</v>
      </c>
      <c r="DY48" s="17">
        <v>12.5</v>
      </c>
      <c r="DZ48" s="17">
        <v>20.2</v>
      </c>
      <c r="EA48" s="17">
        <v>20.3</v>
      </c>
      <c r="EB48" s="17">
        <v>20</v>
      </c>
      <c r="EC48" s="17">
        <v>1</v>
      </c>
      <c r="ED48" s="17">
        <v>55</v>
      </c>
      <c r="EE48" s="17">
        <v>0</v>
      </c>
      <c r="EF48" s="17">
        <v>63.6</v>
      </c>
      <c r="EG48" s="17">
        <v>88.5</v>
      </c>
      <c r="EH48" s="17">
        <v>5.9</v>
      </c>
      <c r="EI48" s="17">
        <v>1.6</v>
      </c>
      <c r="EJ48" s="17">
        <v>20.9</v>
      </c>
      <c r="EK48" s="17">
        <v>8.4</v>
      </c>
      <c r="EL48" s="17">
        <v>7.8</v>
      </c>
      <c r="EM48" s="17">
        <v>20.399999999999999</v>
      </c>
      <c r="EN48" s="17">
        <v>20.399999999999999</v>
      </c>
      <c r="EO48" s="17">
        <v>20.2</v>
      </c>
      <c r="EP48" s="17">
        <v>7.9</v>
      </c>
      <c r="EQ48" s="17">
        <v>0</v>
      </c>
      <c r="ER48" s="17">
        <v>0</v>
      </c>
      <c r="ES48" s="17">
        <v>0.6</v>
      </c>
      <c r="ET48" s="17">
        <v>103.9</v>
      </c>
      <c r="EU48" s="17">
        <v>101</v>
      </c>
      <c r="EV48" s="17">
        <v>0</v>
      </c>
      <c r="EW48" s="17">
        <v>0</v>
      </c>
      <c r="EX48" s="17">
        <v>9.4</v>
      </c>
      <c r="EY48" s="17">
        <v>20.2</v>
      </c>
      <c r="EZ48" s="17"/>
      <c r="FA48" s="17">
        <v>44.53</v>
      </c>
      <c r="FB48" s="17">
        <v>26.09</v>
      </c>
      <c r="FC48" s="17">
        <v>28.1</v>
      </c>
      <c r="FD48" s="17">
        <v>3.1</v>
      </c>
      <c r="FE48" s="17">
        <v>16.5</v>
      </c>
      <c r="FF48" s="17">
        <v>9.2100000000000009</v>
      </c>
      <c r="FG48" s="17">
        <v>6.8</v>
      </c>
      <c r="FH48" s="17">
        <v>7910.33</v>
      </c>
      <c r="FI48" s="15"/>
      <c r="FJ48" s="17">
        <v>24.048970000000001</v>
      </c>
      <c r="FK48" s="17">
        <v>8.0220000000000002</v>
      </c>
      <c r="FL48" s="17"/>
      <c r="FM48" s="17">
        <v>13.2</v>
      </c>
      <c r="FN48" s="17"/>
      <c r="FO48" s="17">
        <v>9.4724799999999991</v>
      </c>
      <c r="FP48" s="17">
        <v>8.6</v>
      </c>
      <c r="FQ48" s="17">
        <v>16.100000000000001</v>
      </c>
      <c r="FR48" s="17">
        <v>79.443449999999999</v>
      </c>
    </row>
    <row r="49" spans="1:174" ht="24" customHeight="1" x14ac:dyDescent="0.35">
      <c r="A49" s="16" t="s">
        <v>62</v>
      </c>
      <c r="B49" s="16" t="s">
        <v>785</v>
      </c>
      <c r="C49" s="17"/>
      <c r="D49" s="17"/>
      <c r="E49" s="17">
        <v>651.20000000000005</v>
      </c>
      <c r="F49" s="17">
        <v>216.9</v>
      </c>
      <c r="G49" s="17"/>
      <c r="H49" s="17"/>
      <c r="I49" s="17">
        <v>89.9</v>
      </c>
      <c r="J49" s="17">
        <v>226.1</v>
      </c>
      <c r="K49" s="17"/>
      <c r="L49" s="17"/>
      <c r="M49" s="17">
        <v>142.19999999999999</v>
      </c>
      <c r="N49" s="17">
        <v>142.5</v>
      </c>
      <c r="O49" s="17">
        <v>142.19999999999999</v>
      </c>
      <c r="P49" s="17">
        <v>237.9</v>
      </c>
      <c r="Q49" s="17">
        <v>203.8</v>
      </c>
      <c r="R49" s="17">
        <v>106.2</v>
      </c>
      <c r="S49" s="17">
        <v>560.70000000000005</v>
      </c>
      <c r="T49" s="17">
        <v>10.5</v>
      </c>
      <c r="U49" s="17"/>
      <c r="V49" s="17"/>
      <c r="W49" s="17"/>
      <c r="X49" s="17"/>
      <c r="Y49" s="17">
        <v>166.8</v>
      </c>
      <c r="Z49" s="17">
        <v>7.9</v>
      </c>
      <c r="AA49" s="17">
        <v>3.2</v>
      </c>
      <c r="AB49" s="17">
        <v>0</v>
      </c>
      <c r="AC49" s="17">
        <v>6</v>
      </c>
      <c r="AD49" s="17">
        <v>15.2</v>
      </c>
      <c r="AE49" s="17">
        <v>143.19999999999999</v>
      </c>
      <c r="AF49" s="17">
        <v>8.8000000000000007</v>
      </c>
      <c r="AG49" s="17"/>
      <c r="AH49" s="17"/>
      <c r="AI49" s="17"/>
      <c r="AJ49" s="17">
        <v>111</v>
      </c>
      <c r="AK49" s="17">
        <v>222.9</v>
      </c>
      <c r="AL49" s="17"/>
      <c r="AM49" s="17"/>
      <c r="AN49" s="17"/>
      <c r="AO49" s="17">
        <v>6.4</v>
      </c>
      <c r="AP49" s="17">
        <v>460</v>
      </c>
      <c r="AQ49" s="17">
        <v>82</v>
      </c>
      <c r="AR49" s="17">
        <v>146.80000000000001</v>
      </c>
      <c r="AS49" s="17">
        <v>42.3</v>
      </c>
      <c r="AT49" s="17">
        <v>18.5</v>
      </c>
      <c r="AU49" s="17">
        <v>19.7</v>
      </c>
      <c r="AV49" s="17">
        <v>92.3</v>
      </c>
      <c r="AW49" s="17">
        <v>0</v>
      </c>
      <c r="AX49" s="17">
        <v>0</v>
      </c>
      <c r="AY49" s="17">
        <v>0</v>
      </c>
      <c r="AZ49" s="17">
        <v>108.8</v>
      </c>
      <c r="BA49" s="17">
        <v>3</v>
      </c>
      <c r="BB49" s="17">
        <v>9.5</v>
      </c>
      <c r="BC49" s="17">
        <v>45.7</v>
      </c>
      <c r="BD49" s="17">
        <v>45.9</v>
      </c>
      <c r="BE49" s="17">
        <v>3.8</v>
      </c>
      <c r="BF49" s="17">
        <v>37.799999999999997</v>
      </c>
      <c r="BG49" s="17">
        <v>174.3</v>
      </c>
      <c r="BH49" s="17">
        <v>94.8</v>
      </c>
      <c r="BI49" s="17"/>
      <c r="BJ49" s="17"/>
      <c r="BK49" s="17">
        <v>46.6</v>
      </c>
      <c r="BL49" s="17"/>
      <c r="BM49" s="17"/>
      <c r="BN49" s="17"/>
      <c r="BO49" s="17">
        <v>87</v>
      </c>
      <c r="BP49" s="17">
        <v>170.7</v>
      </c>
      <c r="BQ49" s="17">
        <v>162.69999999999999</v>
      </c>
      <c r="BR49" s="17">
        <v>200</v>
      </c>
      <c r="BS49" s="17">
        <v>258.60000000000002</v>
      </c>
      <c r="BT49" s="17">
        <v>0</v>
      </c>
      <c r="BU49" s="17"/>
      <c r="BV49" s="17"/>
      <c r="BW49" s="17"/>
      <c r="BX49" s="17"/>
      <c r="BY49" s="17"/>
      <c r="BZ49" s="17"/>
      <c r="CA49" s="17"/>
      <c r="CB49" s="17">
        <v>2.1</v>
      </c>
      <c r="CC49" s="17">
        <v>260.5</v>
      </c>
      <c r="CD49" s="17">
        <v>127.6</v>
      </c>
      <c r="CE49" s="17">
        <v>65.2</v>
      </c>
      <c r="CF49" s="17">
        <v>80.2</v>
      </c>
      <c r="CG49" s="17">
        <v>30.2</v>
      </c>
      <c r="CH49" s="17"/>
      <c r="CI49" s="17"/>
      <c r="CJ49" s="17"/>
      <c r="CK49" s="17"/>
      <c r="CL49" s="17">
        <v>140.69999999999999</v>
      </c>
      <c r="CM49" s="17">
        <v>65.599999999999994</v>
      </c>
      <c r="CN49" s="17">
        <v>103.2</v>
      </c>
      <c r="CO49" s="17"/>
      <c r="CP49" s="17"/>
      <c r="CQ49" s="17"/>
      <c r="CR49" s="17"/>
      <c r="CS49" s="17">
        <v>186.2</v>
      </c>
      <c r="CT49" s="17">
        <v>99.7</v>
      </c>
      <c r="CU49" s="17">
        <v>0</v>
      </c>
      <c r="CV49" s="17">
        <v>84.7</v>
      </c>
      <c r="CW49" s="17">
        <v>0</v>
      </c>
      <c r="CX49" s="17">
        <v>8.5</v>
      </c>
      <c r="CY49" s="17">
        <v>0</v>
      </c>
      <c r="CZ49" s="17">
        <v>9.9</v>
      </c>
      <c r="DA49" s="17">
        <v>10.3</v>
      </c>
      <c r="DB49" s="17">
        <v>5.4</v>
      </c>
      <c r="DC49" s="17">
        <v>1.2</v>
      </c>
      <c r="DD49" s="17">
        <v>1.7</v>
      </c>
      <c r="DE49" s="17">
        <v>4.5</v>
      </c>
      <c r="DF49" s="17">
        <v>20.399999999999999</v>
      </c>
      <c r="DG49" s="17">
        <v>20</v>
      </c>
      <c r="DH49" s="17">
        <v>19.100000000000001</v>
      </c>
      <c r="DI49" s="17">
        <v>3.5</v>
      </c>
      <c r="DJ49" s="17">
        <v>18.5</v>
      </c>
      <c r="DK49" s="17">
        <v>0</v>
      </c>
      <c r="DL49" s="17">
        <v>0</v>
      </c>
      <c r="DM49" s="17">
        <v>11.7</v>
      </c>
      <c r="DN49" s="17">
        <v>41.2</v>
      </c>
      <c r="DO49" s="17">
        <v>4.8</v>
      </c>
      <c r="DP49" s="17">
        <v>2.4</v>
      </c>
      <c r="DQ49" s="17">
        <v>2.4</v>
      </c>
      <c r="DR49" s="17">
        <v>2.6</v>
      </c>
      <c r="DS49" s="17">
        <v>0</v>
      </c>
      <c r="DT49" s="17">
        <v>3.4</v>
      </c>
      <c r="DU49" s="17">
        <v>20.399999999999999</v>
      </c>
      <c r="DV49" s="17">
        <v>3</v>
      </c>
      <c r="DW49" s="17"/>
      <c r="DX49" s="17">
        <v>19.8</v>
      </c>
      <c r="DY49" s="17">
        <v>12.5</v>
      </c>
      <c r="DZ49" s="17">
        <v>20.399999999999999</v>
      </c>
      <c r="EA49" s="17">
        <v>20.3</v>
      </c>
      <c r="EB49" s="17">
        <v>20</v>
      </c>
      <c r="EC49" s="17">
        <v>1</v>
      </c>
      <c r="ED49" s="17">
        <v>53</v>
      </c>
      <c r="EE49" s="17">
        <v>0</v>
      </c>
      <c r="EF49" s="17">
        <v>57.3</v>
      </c>
      <c r="EG49" s="17">
        <v>88.2</v>
      </c>
      <c r="EH49" s="17">
        <v>4.5</v>
      </c>
      <c r="EI49" s="17">
        <v>2.4</v>
      </c>
      <c r="EJ49" s="17">
        <v>20.9</v>
      </c>
      <c r="EK49" s="17">
        <v>8.4</v>
      </c>
      <c r="EL49" s="17">
        <v>7.6</v>
      </c>
      <c r="EM49" s="17">
        <v>20.399999999999999</v>
      </c>
      <c r="EN49" s="17">
        <v>20.399999999999999</v>
      </c>
      <c r="EO49" s="17">
        <v>20.2</v>
      </c>
      <c r="EP49" s="17">
        <v>4.2</v>
      </c>
      <c r="EQ49" s="17">
        <v>0</v>
      </c>
      <c r="ER49" s="17">
        <v>0</v>
      </c>
      <c r="ES49" s="17">
        <v>0.6</v>
      </c>
      <c r="ET49" s="17">
        <v>104.3</v>
      </c>
      <c r="EU49" s="17">
        <v>86.7</v>
      </c>
      <c r="EV49" s="17">
        <v>0</v>
      </c>
      <c r="EW49" s="17">
        <v>0</v>
      </c>
      <c r="EX49" s="17">
        <v>9.4</v>
      </c>
      <c r="EY49" s="17">
        <v>20</v>
      </c>
      <c r="EZ49" s="17"/>
      <c r="FA49" s="17">
        <v>43.89</v>
      </c>
      <c r="FB49" s="17">
        <v>24.93</v>
      </c>
      <c r="FC49" s="17">
        <v>28.3</v>
      </c>
      <c r="FD49" s="17">
        <v>3.3</v>
      </c>
      <c r="FE49" s="17">
        <v>16.399999999999999</v>
      </c>
      <c r="FF49" s="17">
        <v>9.1999999999999993</v>
      </c>
      <c r="FG49" s="17">
        <v>6.5</v>
      </c>
      <c r="FH49" s="17">
        <v>7948.12</v>
      </c>
      <c r="FI49" s="15"/>
      <c r="FJ49" s="17">
        <v>24.074000000000002</v>
      </c>
      <c r="FK49" s="17">
        <v>8.0090000000000003</v>
      </c>
      <c r="FL49" s="17"/>
      <c r="FM49" s="17">
        <v>13.2</v>
      </c>
      <c r="FN49" s="17"/>
      <c r="FO49" s="17">
        <v>9.47241</v>
      </c>
      <c r="FP49" s="17">
        <v>8.6</v>
      </c>
      <c r="FQ49" s="17">
        <v>16</v>
      </c>
      <c r="FR49" s="17">
        <v>79.355410000000006</v>
      </c>
    </row>
    <row r="50" spans="1:174" ht="24" customHeight="1" x14ac:dyDescent="0.35">
      <c r="A50" s="18" t="s">
        <v>62</v>
      </c>
      <c r="B50" s="18" t="s">
        <v>786</v>
      </c>
      <c r="C50" s="19"/>
      <c r="D50" s="19"/>
      <c r="E50" s="19">
        <v>650.79999999999995</v>
      </c>
      <c r="F50" s="19">
        <v>216.5</v>
      </c>
      <c r="G50" s="19"/>
      <c r="H50" s="19"/>
      <c r="I50" s="19">
        <v>90.2</v>
      </c>
      <c r="J50" s="19">
        <v>226.4</v>
      </c>
      <c r="K50" s="19"/>
      <c r="L50" s="19"/>
      <c r="M50" s="19">
        <v>144.30000000000001</v>
      </c>
      <c r="N50" s="19">
        <v>144.4</v>
      </c>
      <c r="O50" s="19">
        <v>143.9</v>
      </c>
      <c r="P50" s="19">
        <v>237.9</v>
      </c>
      <c r="Q50" s="19">
        <v>205.7</v>
      </c>
      <c r="R50" s="19">
        <v>106.6</v>
      </c>
      <c r="S50" s="19">
        <v>562.79999999999995</v>
      </c>
      <c r="T50" s="19">
        <v>10.5</v>
      </c>
      <c r="U50" s="19"/>
      <c r="V50" s="19"/>
      <c r="W50" s="19"/>
      <c r="X50" s="19"/>
      <c r="Y50" s="19">
        <v>165.6</v>
      </c>
      <c r="Z50" s="19">
        <v>7.7</v>
      </c>
      <c r="AA50" s="19">
        <v>3.2</v>
      </c>
      <c r="AB50" s="19">
        <v>0</v>
      </c>
      <c r="AC50" s="19">
        <v>6.2</v>
      </c>
      <c r="AD50" s="19">
        <v>15.1</v>
      </c>
      <c r="AE50" s="19">
        <v>143.5</v>
      </c>
      <c r="AF50" s="19">
        <v>8.8000000000000007</v>
      </c>
      <c r="AG50" s="19"/>
      <c r="AH50" s="19"/>
      <c r="AI50" s="19"/>
      <c r="AJ50" s="19">
        <v>110.9</v>
      </c>
      <c r="AK50" s="19">
        <v>222.9</v>
      </c>
      <c r="AL50" s="19"/>
      <c r="AM50" s="19"/>
      <c r="AN50" s="19"/>
      <c r="AO50" s="19">
        <v>6.5</v>
      </c>
      <c r="AP50" s="19">
        <v>457.2</v>
      </c>
      <c r="AQ50" s="19">
        <v>82</v>
      </c>
      <c r="AR50" s="19">
        <v>146.80000000000001</v>
      </c>
      <c r="AS50" s="19">
        <v>42.3</v>
      </c>
      <c r="AT50" s="19">
        <v>18.5</v>
      </c>
      <c r="AU50" s="19">
        <v>19.7</v>
      </c>
      <c r="AV50" s="19">
        <v>92.6</v>
      </c>
      <c r="AW50" s="19">
        <v>0</v>
      </c>
      <c r="AX50" s="19">
        <v>0</v>
      </c>
      <c r="AY50" s="19">
        <v>0</v>
      </c>
      <c r="AZ50" s="19">
        <v>108.9</v>
      </c>
      <c r="BA50" s="19">
        <v>3</v>
      </c>
      <c r="BB50" s="19">
        <v>9.4</v>
      </c>
      <c r="BC50" s="19">
        <v>46</v>
      </c>
      <c r="BD50" s="19">
        <v>45.8</v>
      </c>
      <c r="BE50" s="19">
        <v>3.8</v>
      </c>
      <c r="BF50" s="19">
        <v>38</v>
      </c>
      <c r="BG50" s="19">
        <v>174.1</v>
      </c>
      <c r="BH50" s="19">
        <v>94.9</v>
      </c>
      <c r="BI50" s="19"/>
      <c r="BJ50" s="19"/>
      <c r="BK50" s="19">
        <v>46.5</v>
      </c>
      <c r="BL50" s="19"/>
      <c r="BM50" s="19"/>
      <c r="BN50" s="19"/>
      <c r="BO50" s="19">
        <v>86.9</v>
      </c>
      <c r="BP50" s="19">
        <v>170.1</v>
      </c>
      <c r="BQ50" s="19">
        <v>162.30000000000001</v>
      </c>
      <c r="BR50" s="19">
        <v>200</v>
      </c>
      <c r="BS50" s="19">
        <v>259.39999999999998</v>
      </c>
      <c r="BT50" s="19">
        <v>0</v>
      </c>
      <c r="BU50" s="19"/>
      <c r="BV50" s="19"/>
      <c r="BW50" s="19"/>
      <c r="BX50" s="19"/>
      <c r="BY50" s="19"/>
      <c r="BZ50" s="19"/>
      <c r="CA50" s="19"/>
      <c r="CB50" s="19">
        <v>2.1</v>
      </c>
      <c r="CC50" s="19">
        <v>262.2</v>
      </c>
      <c r="CD50" s="19">
        <v>127.7</v>
      </c>
      <c r="CE50" s="19">
        <v>65.099999999999994</v>
      </c>
      <c r="CF50" s="19">
        <v>79.3</v>
      </c>
      <c r="CG50" s="19">
        <v>30.2</v>
      </c>
      <c r="CH50" s="19"/>
      <c r="CI50" s="19"/>
      <c r="CJ50" s="19"/>
      <c r="CK50" s="19"/>
      <c r="CL50" s="19">
        <v>140.30000000000001</v>
      </c>
      <c r="CM50" s="19">
        <v>65.2</v>
      </c>
      <c r="CN50" s="19">
        <v>103</v>
      </c>
      <c r="CO50" s="19"/>
      <c r="CP50" s="19"/>
      <c r="CQ50" s="19"/>
      <c r="CR50" s="19"/>
      <c r="CS50" s="19">
        <v>186.5</v>
      </c>
      <c r="CT50" s="19">
        <v>99.9</v>
      </c>
      <c r="CU50" s="19">
        <v>0</v>
      </c>
      <c r="CV50" s="19">
        <v>79.599999999999994</v>
      </c>
      <c r="CW50" s="19">
        <v>0</v>
      </c>
      <c r="CX50" s="19">
        <v>11</v>
      </c>
      <c r="CY50" s="19">
        <v>0</v>
      </c>
      <c r="CZ50" s="19">
        <v>9.9</v>
      </c>
      <c r="DA50" s="19">
        <v>10.4</v>
      </c>
      <c r="DB50" s="19">
        <v>5.3</v>
      </c>
      <c r="DC50" s="19">
        <v>1.2</v>
      </c>
      <c r="DD50" s="19">
        <v>1.7</v>
      </c>
      <c r="DE50" s="19">
        <v>4.5</v>
      </c>
      <c r="DF50" s="19">
        <v>20.399999999999999</v>
      </c>
      <c r="DG50" s="19">
        <v>20</v>
      </c>
      <c r="DH50" s="19">
        <v>18.899999999999999</v>
      </c>
      <c r="DI50" s="19">
        <v>3.5</v>
      </c>
      <c r="DJ50" s="19">
        <v>18.5</v>
      </c>
      <c r="DK50" s="19">
        <v>0</v>
      </c>
      <c r="DL50" s="19">
        <v>0</v>
      </c>
      <c r="DM50" s="19">
        <v>12.3</v>
      </c>
      <c r="DN50" s="19">
        <v>45.5</v>
      </c>
      <c r="DO50" s="19">
        <v>4.8</v>
      </c>
      <c r="DP50" s="19">
        <v>2.4</v>
      </c>
      <c r="DQ50" s="19">
        <v>2.4</v>
      </c>
      <c r="DR50" s="19">
        <v>2.6</v>
      </c>
      <c r="DS50" s="19">
        <v>0</v>
      </c>
      <c r="DT50" s="19">
        <v>3.5</v>
      </c>
      <c r="DU50" s="19">
        <v>20.399999999999999</v>
      </c>
      <c r="DV50" s="19">
        <v>3</v>
      </c>
      <c r="DW50" s="19"/>
      <c r="DX50" s="19">
        <v>19.8</v>
      </c>
      <c r="DY50" s="19">
        <v>12.5</v>
      </c>
      <c r="DZ50" s="19">
        <v>20.399999999999999</v>
      </c>
      <c r="EA50" s="19">
        <v>20.3</v>
      </c>
      <c r="EB50" s="19">
        <v>20</v>
      </c>
      <c r="EC50" s="19">
        <v>1</v>
      </c>
      <c r="ED50" s="19">
        <v>51</v>
      </c>
      <c r="EE50" s="19">
        <v>0</v>
      </c>
      <c r="EF50" s="19">
        <v>50.8</v>
      </c>
      <c r="EG50" s="19">
        <v>76.8</v>
      </c>
      <c r="EH50" s="19">
        <v>3.6</v>
      </c>
      <c r="EI50" s="19">
        <v>0.9</v>
      </c>
      <c r="EJ50" s="19">
        <v>20.9</v>
      </c>
      <c r="EK50" s="19">
        <v>8.4</v>
      </c>
      <c r="EL50" s="19">
        <v>8</v>
      </c>
      <c r="EM50" s="19">
        <v>20.399999999999999</v>
      </c>
      <c r="EN50" s="19">
        <v>20.399999999999999</v>
      </c>
      <c r="EO50" s="19">
        <v>20.2</v>
      </c>
      <c r="EP50" s="19">
        <v>5.5</v>
      </c>
      <c r="EQ50" s="19">
        <v>0</v>
      </c>
      <c r="ER50" s="19">
        <v>0</v>
      </c>
      <c r="ES50" s="19">
        <v>0.6</v>
      </c>
      <c r="ET50" s="19">
        <v>95.3</v>
      </c>
      <c r="EU50" s="19">
        <v>96.9</v>
      </c>
      <c r="EV50" s="19">
        <v>0</v>
      </c>
      <c r="EW50" s="19">
        <v>0</v>
      </c>
      <c r="EX50" s="19">
        <v>9.3000000000000007</v>
      </c>
      <c r="EY50" s="19">
        <v>20</v>
      </c>
      <c r="EZ50" s="19"/>
      <c r="FA50" s="19">
        <v>43.62</v>
      </c>
      <c r="FB50" s="19">
        <v>25.37</v>
      </c>
      <c r="FC50" s="19">
        <v>28.5</v>
      </c>
      <c r="FD50" s="19">
        <v>3.3</v>
      </c>
      <c r="FE50" s="19">
        <v>16.3</v>
      </c>
      <c r="FF50" s="19">
        <v>9.19</v>
      </c>
      <c r="FG50" s="19">
        <v>7</v>
      </c>
      <c r="FH50" s="19">
        <v>7938.18</v>
      </c>
      <c r="FI50" s="15"/>
      <c r="FJ50" s="19">
        <v>24.094740000000002</v>
      </c>
      <c r="FK50" s="19">
        <v>8.0239999999999991</v>
      </c>
      <c r="FL50" s="19"/>
      <c r="FM50" s="19">
        <v>13.2</v>
      </c>
      <c r="FN50" s="19"/>
      <c r="FO50" s="19">
        <v>9.4723500000000005</v>
      </c>
      <c r="FP50" s="19">
        <v>8.6</v>
      </c>
      <c r="FQ50" s="19">
        <v>16</v>
      </c>
      <c r="FR50" s="19">
        <v>79.391090000000005</v>
      </c>
    </row>
    <row r="51" spans="1:174" ht="24" customHeight="1" x14ac:dyDescent="0.35">
      <c r="A51" s="13" t="s">
        <v>62</v>
      </c>
      <c r="B51" s="13" t="s">
        <v>787</v>
      </c>
      <c r="C51" s="14"/>
      <c r="D51" s="14"/>
      <c r="E51" s="14">
        <v>651</v>
      </c>
      <c r="F51" s="14">
        <v>217.4</v>
      </c>
      <c r="G51" s="14"/>
      <c r="H51" s="14"/>
      <c r="I51" s="14">
        <v>90.1</v>
      </c>
      <c r="J51" s="14">
        <v>225.8</v>
      </c>
      <c r="K51" s="14"/>
      <c r="L51" s="14"/>
      <c r="M51" s="14">
        <v>133.4</v>
      </c>
      <c r="N51" s="14">
        <v>133.6</v>
      </c>
      <c r="O51" s="14">
        <v>133.6</v>
      </c>
      <c r="P51" s="14">
        <v>234</v>
      </c>
      <c r="Q51" s="14">
        <v>203.1</v>
      </c>
      <c r="R51" s="14">
        <v>104.5</v>
      </c>
      <c r="S51" s="14">
        <v>561.29999999999995</v>
      </c>
      <c r="T51" s="14">
        <v>10.5</v>
      </c>
      <c r="U51" s="14"/>
      <c r="V51" s="14"/>
      <c r="W51" s="14"/>
      <c r="X51" s="14"/>
      <c r="Y51" s="14">
        <v>162.5</v>
      </c>
      <c r="Z51" s="14">
        <v>7.3</v>
      </c>
      <c r="AA51" s="14">
        <v>3.2</v>
      </c>
      <c r="AB51" s="14">
        <v>0</v>
      </c>
      <c r="AC51" s="14">
        <v>6.4</v>
      </c>
      <c r="AD51" s="14">
        <v>15.3</v>
      </c>
      <c r="AE51" s="14">
        <v>143.30000000000001</v>
      </c>
      <c r="AF51" s="14">
        <v>8.6999999999999993</v>
      </c>
      <c r="AG51" s="14"/>
      <c r="AH51" s="14"/>
      <c r="AI51" s="14"/>
      <c r="AJ51" s="14">
        <v>111.1</v>
      </c>
      <c r="AK51" s="14">
        <v>222.9</v>
      </c>
      <c r="AL51" s="14"/>
      <c r="AM51" s="14"/>
      <c r="AN51" s="14"/>
      <c r="AO51" s="14">
        <v>6.4</v>
      </c>
      <c r="AP51" s="14">
        <v>459.9</v>
      </c>
      <c r="AQ51" s="14">
        <v>82</v>
      </c>
      <c r="AR51" s="14">
        <v>140.1</v>
      </c>
      <c r="AS51" s="14">
        <v>42.3</v>
      </c>
      <c r="AT51" s="14">
        <v>18.5</v>
      </c>
      <c r="AU51" s="14">
        <v>19.7</v>
      </c>
      <c r="AV51" s="14">
        <v>92</v>
      </c>
      <c r="AW51" s="14">
        <v>0</v>
      </c>
      <c r="AX51" s="14">
        <v>0</v>
      </c>
      <c r="AY51" s="14">
        <v>0</v>
      </c>
      <c r="AZ51" s="14">
        <v>108.6</v>
      </c>
      <c r="BA51" s="14">
        <v>3.1</v>
      </c>
      <c r="BB51" s="14">
        <v>9.4</v>
      </c>
      <c r="BC51" s="14">
        <v>45.9</v>
      </c>
      <c r="BD51" s="14">
        <v>47.3</v>
      </c>
      <c r="BE51" s="14">
        <v>3.8</v>
      </c>
      <c r="BF51" s="14">
        <v>37.799999999999997</v>
      </c>
      <c r="BG51" s="14">
        <v>174.4</v>
      </c>
      <c r="BH51" s="14">
        <v>95</v>
      </c>
      <c r="BI51" s="14"/>
      <c r="BJ51" s="14"/>
      <c r="BK51" s="14">
        <v>46.7</v>
      </c>
      <c r="BL51" s="14"/>
      <c r="BM51" s="14"/>
      <c r="BN51" s="14"/>
      <c r="BO51" s="14">
        <v>87</v>
      </c>
      <c r="BP51" s="14">
        <v>170.2</v>
      </c>
      <c r="BQ51" s="14">
        <v>162.4</v>
      </c>
      <c r="BR51" s="14">
        <v>200</v>
      </c>
      <c r="BS51" s="14">
        <v>258.5</v>
      </c>
      <c r="BT51" s="14">
        <v>0</v>
      </c>
      <c r="BU51" s="14"/>
      <c r="BV51" s="14"/>
      <c r="BW51" s="14"/>
      <c r="BX51" s="14"/>
      <c r="BY51" s="14"/>
      <c r="BZ51" s="14"/>
      <c r="CA51" s="14"/>
      <c r="CB51" s="14">
        <v>2.1</v>
      </c>
      <c r="CC51" s="14">
        <v>249.9</v>
      </c>
      <c r="CD51" s="14">
        <v>123.2</v>
      </c>
      <c r="CE51" s="14">
        <v>65.2</v>
      </c>
      <c r="CF51" s="14">
        <v>79.400000000000006</v>
      </c>
      <c r="CG51" s="14">
        <v>30.2</v>
      </c>
      <c r="CH51" s="14"/>
      <c r="CI51" s="14"/>
      <c r="CJ51" s="14"/>
      <c r="CK51" s="14"/>
      <c r="CL51" s="14">
        <v>141.1</v>
      </c>
      <c r="CM51" s="14">
        <v>66.099999999999994</v>
      </c>
      <c r="CN51" s="14">
        <v>103</v>
      </c>
      <c r="CO51" s="14"/>
      <c r="CP51" s="14"/>
      <c r="CQ51" s="14"/>
      <c r="CR51" s="14"/>
      <c r="CS51" s="14">
        <v>187.3</v>
      </c>
      <c r="CT51" s="14">
        <v>99.9</v>
      </c>
      <c r="CU51" s="14">
        <v>0</v>
      </c>
      <c r="CV51" s="14">
        <v>79.599999999999994</v>
      </c>
      <c r="CW51" s="14">
        <v>0</v>
      </c>
      <c r="CX51" s="14">
        <v>8.4</v>
      </c>
      <c r="CY51" s="14">
        <v>0</v>
      </c>
      <c r="CZ51" s="14">
        <v>9.9</v>
      </c>
      <c r="DA51" s="14">
        <v>10.4</v>
      </c>
      <c r="DB51" s="14">
        <v>5.4</v>
      </c>
      <c r="DC51" s="14">
        <v>1.2</v>
      </c>
      <c r="DD51" s="14">
        <v>1.7</v>
      </c>
      <c r="DE51" s="14">
        <v>4.7</v>
      </c>
      <c r="DF51" s="14">
        <v>20.2</v>
      </c>
      <c r="DG51" s="14">
        <v>20</v>
      </c>
      <c r="DH51" s="14">
        <v>19.100000000000001</v>
      </c>
      <c r="DI51" s="14">
        <v>3.5</v>
      </c>
      <c r="DJ51" s="14">
        <v>18.5</v>
      </c>
      <c r="DK51" s="14">
        <v>0</v>
      </c>
      <c r="DL51" s="14">
        <v>0</v>
      </c>
      <c r="DM51" s="14">
        <v>15.6</v>
      </c>
      <c r="DN51" s="14">
        <v>44.9</v>
      </c>
      <c r="DO51" s="14">
        <v>4.8</v>
      </c>
      <c r="DP51" s="14">
        <v>2.4</v>
      </c>
      <c r="DQ51" s="14">
        <v>2.4</v>
      </c>
      <c r="DR51" s="14">
        <v>2.6</v>
      </c>
      <c r="DS51" s="14">
        <v>0</v>
      </c>
      <c r="DT51" s="14">
        <v>3.5</v>
      </c>
      <c r="DU51" s="14">
        <v>20.399999999999999</v>
      </c>
      <c r="DV51" s="14">
        <v>3</v>
      </c>
      <c r="DW51" s="14"/>
      <c r="DX51" s="14">
        <v>19.8</v>
      </c>
      <c r="DY51" s="14">
        <v>12.5</v>
      </c>
      <c r="DZ51" s="14">
        <v>20.3</v>
      </c>
      <c r="EA51" s="14">
        <v>20.3</v>
      </c>
      <c r="EB51" s="14">
        <v>20</v>
      </c>
      <c r="EC51" s="14">
        <v>1</v>
      </c>
      <c r="ED51" s="14">
        <v>48</v>
      </c>
      <c r="EE51" s="14">
        <v>0</v>
      </c>
      <c r="EF51" s="14">
        <v>50.3</v>
      </c>
      <c r="EG51" s="14">
        <v>80</v>
      </c>
      <c r="EH51" s="14">
        <v>3.6</v>
      </c>
      <c r="EI51" s="14">
        <v>0.7</v>
      </c>
      <c r="EJ51" s="14">
        <v>20.9</v>
      </c>
      <c r="EK51" s="14">
        <v>8.4</v>
      </c>
      <c r="EL51" s="14">
        <v>8.1999999999999993</v>
      </c>
      <c r="EM51" s="14">
        <v>20.399999999999999</v>
      </c>
      <c r="EN51" s="14">
        <v>20.399999999999999</v>
      </c>
      <c r="EO51" s="14">
        <v>20.2</v>
      </c>
      <c r="EP51" s="14">
        <v>5.2</v>
      </c>
      <c r="EQ51" s="14">
        <v>0</v>
      </c>
      <c r="ER51" s="14">
        <v>0</v>
      </c>
      <c r="ES51" s="14">
        <v>0.6</v>
      </c>
      <c r="ET51" s="14">
        <v>89.8</v>
      </c>
      <c r="EU51" s="14">
        <v>69.599999999999994</v>
      </c>
      <c r="EV51" s="14">
        <v>0</v>
      </c>
      <c r="EW51" s="14">
        <v>0</v>
      </c>
      <c r="EX51" s="14">
        <v>9.4</v>
      </c>
      <c r="EY51" s="14">
        <v>20</v>
      </c>
      <c r="EZ51" s="14"/>
      <c r="FA51" s="14">
        <v>43.25</v>
      </c>
      <c r="FB51" s="14">
        <v>25.36</v>
      </c>
      <c r="FC51" s="14">
        <v>28.6</v>
      </c>
      <c r="FD51" s="14">
        <v>3.3</v>
      </c>
      <c r="FE51" s="14">
        <v>16.399999999999999</v>
      </c>
      <c r="FF51" s="14">
        <v>9.18</v>
      </c>
      <c r="FG51" s="14">
        <v>6.9</v>
      </c>
      <c r="FH51" s="14">
        <v>7842.19</v>
      </c>
      <c r="FI51" s="15"/>
      <c r="FJ51" s="14">
        <v>24.074929999999998</v>
      </c>
      <c r="FK51" s="14">
        <v>8.0280000000000005</v>
      </c>
      <c r="FL51" s="14"/>
      <c r="FM51" s="14">
        <v>13.2</v>
      </c>
      <c r="FN51" s="14"/>
      <c r="FO51" s="14">
        <v>9.4739500000000003</v>
      </c>
      <c r="FP51" s="14">
        <v>8.6999999999999993</v>
      </c>
      <c r="FQ51" s="14">
        <v>16</v>
      </c>
      <c r="FR51" s="14">
        <v>79.476879999999994</v>
      </c>
    </row>
    <row r="52" spans="1:174" ht="24" customHeight="1" x14ac:dyDescent="0.35">
      <c r="A52" s="16" t="s">
        <v>62</v>
      </c>
      <c r="B52" s="16" t="s">
        <v>788</v>
      </c>
      <c r="C52" s="17"/>
      <c r="D52" s="17"/>
      <c r="E52" s="17">
        <v>651.20000000000005</v>
      </c>
      <c r="F52" s="17">
        <v>216.5</v>
      </c>
      <c r="G52" s="17"/>
      <c r="H52" s="17"/>
      <c r="I52" s="17">
        <v>90.6</v>
      </c>
      <c r="J52" s="17">
        <v>225.9</v>
      </c>
      <c r="K52" s="17"/>
      <c r="L52" s="17"/>
      <c r="M52" s="17">
        <v>148.4</v>
      </c>
      <c r="N52" s="17">
        <v>149</v>
      </c>
      <c r="O52" s="17">
        <v>148.69999999999999</v>
      </c>
      <c r="P52" s="17">
        <v>243.7</v>
      </c>
      <c r="Q52" s="17">
        <v>204.8</v>
      </c>
      <c r="R52" s="17">
        <v>106.7</v>
      </c>
      <c r="S52" s="17">
        <v>562</v>
      </c>
      <c r="T52" s="17">
        <v>10.5</v>
      </c>
      <c r="U52" s="17"/>
      <c r="V52" s="17"/>
      <c r="W52" s="17"/>
      <c r="X52" s="17"/>
      <c r="Y52" s="17">
        <v>166.8</v>
      </c>
      <c r="Z52" s="17">
        <v>7.3</v>
      </c>
      <c r="AA52" s="17">
        <v>3.4</v>
      </c>
      <c r="AB52" s="17">
        <v>0</v>
      </c>
      <c r="AC52" s="17">
        <v>6.4</v>
      </c>
      <c r="AD52" s="17">
        <v>15.2</v>
      </c>
      <c r="AE52" s="17">
        <v>143.69999999999999</v>
      </c>
      <c r="AF52" s="17">
        <v>8.6999999999999993</v>
      </c>
      <c r="AG52" s="17"/>
      <c r="AH52" s="17"/>
      <c r="AI52" s="17"/>
      <c r="AJ52" s="17">
        <v>110.8</v>
      </c>
      <c r="AK52" s="17">
        <v>222.9</v>
      </c>
      <c r="AL52" s="17"/>
      <c r="AM52" s="17"/>
      <c r="AN52" s="17"/>
      <c r="AO52" s="17">
        <v>6.4</v>
      </c>
      <c r="AP52" s="17">
        <v>458.5</v>
      </c>
      <c r="AQ52" s="17">
        <v>82</v>
      </c>
      <c r="AR52" s="17">
        <v>145.4</v>
      </c>
      <c r="AS52" s="17">
        <v>42.4</v>
      </c>
      <c r="AT52" s="17">
        <v>18.5</v>
      </c>
      <c r="AU52" s="17">
        <v>19.7</v>
      </c>
      <c r="AV52" s="17">
        <v>90.3</v>
      </c>
      <c r="AW52" s="17">
        <v>0</v>
      </c>
      <c r="AX52" s="17">
        <v>0</v>
      </c>
      <c r="AY52" s="17">
        <v>0</v>
      </c>
      <c r="AZ52" s="17">
        <v>108.7</v>
      </c>
      <c r="BA52" s="17">
        <v>3</v>
      </c>
      <c r="BB52" s="17">
        <v>9.4</v>
      </c>
      <c r="BC52" s="17">
        <v>46.1</v>
      </c>
      <c r="BD52" s="17">
        <v>46.9</v>
      </c>
      <c r="BE52" s="17">
        <v>3.8</v>
      </c>
      <c r="BF52" s="17">
        <v>38.5</v>
      </c>
      <c r="BG52" s="17">
        <v>174.3</v>
      </c>
      <c r="BH52" s="17">
        <v>94.9</v>
      </c>
      <c r="BI52" s="17"/>
      <c r="BJ52" s="17"/>
      <c r="BK52" s="17">
        <v>46.9</v>
      </c>
      <c r="BL52" s="17"/>
      <c r="BM52" s="17"/>
      <c r="BN52" s="17"/>
      <c r="BO52" s="17">
        <v>86.7</v>
      </c>
      <c r="BP52" s="17">
        <v>170.5</v>
      </c>
      <c r="BQ52" s="17">
        <v>163</v>
      </c>
      <c r="BR52" s="17">
        <v>200</v>
      </c>
      <c r="BS52" s="17">
        <v>259.60000000000002</v>
      </c>
      <c r="BT52" s="17">
        <v>0</v>
      </c>
      <c r="BU52" s="17"/>
      <c r="BV52" s="17"/>
      <c r="BW52" s="17"/>
      <c r="BX52" s="17"/>
      <c r="BY52" s="17"/>
      <c r="BZ52" s="17"/>
      <c r="CA52" s="17"/>
      <c r="CB52" s="17">
        <v>2.1</v>
      </c>
      <c r="CC52" s="17">
        <v>263.7</v>
      </c>
      <c r="CD52" s="17">
        <v>128.1</v>
      </c>
      <c r="CE52" s="17">
        <v>65</v>
      </c>
      <c r="CF52" s="17">
        <v>79.3</v>
      </c>
      <c r="CG52" s="17">
        <v>30.1</v>
      </c>
      <c r="CH52" s="17"/>
      <c r="CI52" s="17"/>
      <c r="CJ52" s="17"/>
      <c r="CK52" s="17"/>
      <c r="CL52" s="17">
        <v>141.4</v>
      </c>
      <c r="CM52" s="17">
        <v>66.400000000000006</v>
      </c>
      <c r="CN52" s="17">
        <v>0</v>
      </c>
      <c r="CO52" s="17"/>
      <c r="CP52" s="17"/>
      <c r="CQ52" s="17"/>
      <c r="CR52" s="17"/>
      <c r="CS52" s="17">
        <v>186.9</v>
      </c>
      <c r="CT52" s="17">
        <v>100.2</v>
      </c>
      <c r="CU52" s="17">
        <v>0</v>
      </c>
      <c r="CV52" s="17">
        <v>74.8</v>
      </c>
      <c r="CW52" s="17">
        <v>0</v>
      </c>
      <c r="CX52" s="17">
        <v>10.199999999999999</v>
      </c>
      <c r="CY52" s="17">
        <v>0</v>
      </c>
      <c r="CZ52" s="17">
        <v>9.9</v>
      </c>
      <c r="DA52" s="17">
        <v>10.3</v>
      </c>
      <c r="DB52" s="17">
        <v>5.5</v>
      </c>
      <c r="DC52" s="17">
        <v>1.2</v>
      </c>
      <c r="DD52" s="17">
        <v>1.7</v>
      </c>
      <c r="DE52" s="17">
        <v>4.5999999999999996</v>
      </c>
      <c r="DF52" s="17">
        <v>20.100000000000001</v>
      </c>
      <c r="DG52" s="17">
        <v>20</v>
      </c>
      <c r="DH52" s="17">
        <v>19.100000000000001</v>
      </c>
      <c r="DI52" s="17">
        <v>3.5</v>
      </c>
      <c r="DJ52" s="17">
        <v>18.5</v>
      </c>
      <c r="DK52" s="17">
        <v>0</v>
      </c>
      <c r="DL52" s="17">
        <v>0</v>
      </c>
      <c r="DM52" s="17">
        <v>16.7</v>
      </c>
      <c r="DN52" s="17">
        <v>46.3</v>
      </c>
      <c r="DO52" s="17">
        <v>4.8</v>
      </c>
      <c r="DP52" s="17">
        <v>2.4</v>
      </c>
      <c r="DQ52" s="17">
        <v>2.4</v>
      </c>
      <c r="DR52" s="17">
        <v>2.6</v>
      </c>
      <c r="DS52" s="17">
        <v>0</v>
      </c>
      <c r="DT52" s="17">
        <v>3.5</v>
      </c>
      <c r="DU52" s="17">
        <v>20.399999999999999</v>
      </c>
      <c r="DV52" s="17">
        <v>3</v>
      </c>
      <c r="DW52" s="17"/>
      <c r="DX52" s="17">
        <v>19.8</v>
      </c>
      <c r="DY52" s="17">
        <v>12.5</v>
      </c>
      <c r="DZ52" s="17">
        <v>20.399999999999999</v>
      </c>
      <c r="EA52" s="17">
        <v>20.3</v>
      </c>
      <c r="EB52" s="17">
        <v>20</v>
      </c>
      <c r="EC52" s="17">
        <v>1</v>
      </c>
      <c r="ED52" s="17">
        <v>41</v>
      </c>
      <c r="EE52" s="17">
        <v>0</v>
      </c>
      <c r="EF52" s="17">
        <v>61.6</v>
      </c>
      <c r="EG52" s="17">
        <v>72.2</v>
      </c>
      <c r="EH52" s="17">
        <v>4</v>
      </c>
      <c r="EI52" s="17">
        <v>2.1</v>
      </c>
      <c r="EJ52" s="17">
        <v>20.9</v>
      </c>
      <c r="EK52" s="17">
        <v>8.4</v>
      </c>
      <c r="EL52" s="17">
        <v>8</v>
      </c>
      <c r="EM52" s="17">
        <v>20.399999999999999</v>
      </c>
      <c r="EN52" s="17">
        <v>20.399999999999999</v>
      </c>
      <c r="EO52" s="17">
        <v>20.2</v>
      </c>
      <c r="EP52" s="17">
        <v>6.3</v>
      </c>
      <c r="EQ52" s="17">
        <v>0</v>
      </c>
      <c r="ER52" s="17">
        <v>0</v>
      </c>
      <c r="ES52" s="17">
        <v>0.6</v>
      </c>
      <c r="ET52" s="17">
        <v>64.900000000000006</v>
      </c>
      <c r="EU52" s="17">
        <v>57</v>
      </c>
      <c r="EV52" s="17">
        <v>0</v>
      </c>
      <c r="EW52" s="17">
        <v>0</v>
      </c>
      <c r="EX52" s="17">
        <v>9.1999999999999993</v>
      </c>
      <c r="EY52" s="17">
        <v>20</v>
      </c>
      <c r="EZ52" s="17"/>
      <c r="FA52" s="17">
        <v>44.38</v>
      </c>
      <c r="FB52" s="17">
        <v>25.47</v>
      </c>
      <c r="FC52" s="17">
        <v>28.7</v>
      </c>
      <c r="FD52" s="17">
        <v>3.3</v>
      </c>
      <c r="FE52" s="17">
        <v>16.7</v>
      </c>
      <c r="FF52" s="17">
        <v>9.1300000000000008</v>
      </c>
      <c r="FG52" s="17">
        <v>6.7</v>
      </c>
      <c r="FH52" s="17">
        <v>7788.98</v>
      </c>
      <c r="FI52" s="15"/>
      <c r="FJ52" s="17">
        <v>24.057559999999999</v>
      </c>
      <c r="FK52" s="17">
        <v>8.0229999999999997</v>
      </c>
      <c r="FL52" s="17"/>
      <c r="FM52" s="17">
        <v>13.2</v>
      </c>
      <c r="FN52" s="17"/>
      <c r="FO52" s="17">
        <v>9.4737799999999996</v>
      </c>
      <c r="FP52" s="17">
        <v>8.8000000000000007</v>
      </c>
      <c r="FQ52" s="17">
        <v>16.100000000000001</v>
      </c>
      <c r="FR52" s="17">
        <v>79.654340000000005</v>
      </c>
    </row>
    <row r="53" spans="1:174" ht="24" customHeight="1" x14ac:dyDescent="0.35">
      <c r="A53" s="16" t="s">
        <v>62</v>
      </c>
      <c r="B53" s="16" t="s">
        <v>789</v>
      </c>
      <c r="C53" s="17"/>
      <c r="D53" s="17"/>
      <c r="E53" s="17">
        <v>647.5</v>
      </c>
      <c r="F53" s="17">
        <v>147.6</v>
      </c>
      <c r="G53" s="17"/>
      <c r="H53" s="17"/>
      <c r="I53" s="17">
        <v>90.4</v>
      </c>
      <c r="J53" s="17">
        <v>225.6</v>
      </c>
      <c r="K53" s="17"/>
      <c r="L53" s="17"/>
      <c r="M53" s="17">
        <v>144.19999999999999</v>
      </c>
      <c r="N53" s="17">
        <v>144.30000000000001</v>
      </c>
      <c r="O53" s="17">
        <v>144.1</v>
      </c>
      <c r="P53" s="17">
        <v>245.4</v>
      </c>
      <c r="Q53" s="17">
        <v>204.4</v>
      </c>
      <c r="R53" s="17">
        <v>106.9</v>
      </c>
      <c r="S53" s="17">
        <v>555.9</v>
      </c>
      <c r="T53" s="17">
        <v>10.5</v>
      </c>
      <c r="U53" s="17"/>
      <c r="V53" s="17"/>
      <c r="W53" s="17"/>
      <c r="X53" s="17"/>
      <c r="Y53" s="17">
        <v>164.5</v>
      </c>
      <c r="Z53" s="17">
        <v>7.3</v>
      </c>
      <c r="AA53" s="17">
        <v>3.3</v>
      </c>
      <c r="AB53" s="17">
        <v>0</v>
      </c>
      <c r="AC53" s="17">
        <v>6.5</v>
      </c>
      <c r="AD53" s="17">
        <v>15.2</v>
      </c>
      <c r="AE53" s="17">
        <v>143.19999999999999</v>
      </c>
      <c r="AF53" s="17">
        <v>8.6999999999999993</v>
      </c>
      <c r="AG53" s="17"/>
      <c r="AH53" s="17"/>
      <c r="AI53" s="17"/>
      <c r="AJ53" s="17">
        <v>110.4</v>
      </c>
      <c r="AK53" s="17">
        <v>222.9</v>
      </c>
      <c r="AL53" s="17"/>
      <c r="AM53" s="17"/>
      <c r="AN53" s="17"/>
      <c r="AO53" s="17">
        <v>6.5</v>
      </c>
      <c r="AP53" s="17">
        <v>457.1</v>
      </c>
      <c r="AQ53" s="17">
        <v>82</v>
      </c>
      <c r="AR53" s="17">
        <v>144</v>
      </c>
      <c r="AS53" s="17">
        <v>42.3</v>
      </c>
      <c r="AT53" s="17">
        <v>18.5</v>
      </c>
      <c r="AU53" s="17">
        <v>19.7</v>
      </c>
      <c r="AV53" s="17">
        <v>89</v>
      </c>
      <c r="AW53" s="17">
        <v>0</v>
      </c>
      <c r="AX53" s="17">
        <v>0</v>
      </c>
      <c r="AY53" s="17">
        <v>0</v>
      </c>
      <c r="AZ53" s="17">
        <v>108.7</v>
      </c>
      <c r="BA53" s="17">
        <v>3</v>
      </c>
      <c r="BB53" s="17">
        <v>9.3000000000000007</v>
      </c>
      <c r="BC53" s="17">
        <v>45.9</v>
      </c>
      <c r="BD53" s="17">
        <v>46.7</v>
      </c>
      <c r="BE53" s="17">
        <v>3.8</v>
      </c>
      <c r="BF53" s="17">
        <v>38.1</v>
      </c>
      <c r="BG53" s="17">
        <v>173</v>
      </c>
      <c r="BH53" s="17">
        <v>94.7</v>
      </c>
      <c r="BI53" s="17"/>
      <c r="BJ53" s="17"/>
      <c r="BK53" s="17">
        <v>46.7</v>
      </c>
      <c r="BL53" s="17"/>
      <c r="BM53" s="17"/>
      <c r="BN53" s="17"/>
      <c r="BO53" s="17">
        <v>86.8</v>
      </c>
      <c r="BP53" s="17">
        <v>170.4</v>
      </c>
      <c r="BQ53" s="17">
        <v>162.69999999999999</v>
      </c>
      <c r="BR53" s="17">
        <v>200</v>
      </c>
      <c r="BS53" s="17">
        <v>260.2</v>
      </c>
      <c r="BT53" s="17">
        <v>0</v>
      </c>
      <c r="BU53" s="17"/>
      <c r="BV53" s="17"/>
      <c r="BW53" s="17"/>
      <c r="BX53" s="17"/>
      <c r="BY53" s="17"/>
      <c r="BZ53" s="17"/>
      <c r="CA53" s="17"/>
      <c r="CB53" s="17">
        <v>2.1</v>
      </c>
      <c r="CC53" s="17">
        <v>259.3</v>
      </c>
      <c r="CD53" s="17">
        <v>126.5</v>
      </c>
      <c r="CE53" s="17">
        <v>64.8</v>
      </c>
      <c r="CF53" s="17">
        <v>79.2</v>
      </c>
      <c r="CG53" s="17">
        <v>30.1</v>
      </c>
      <c r="CH53" s="17"/>
      <c r="CI53" s="17"/>
      <c r="CJ53" s="17"/>
      <c r="CK53" s="17"/>
      <c r="CL53" s="17">
        <v>141.80000000000001</v>
      </c>
      <c r="CM53" s="17">
        <v>65.900000000000006</v>
      </c>
      <c r="CN53" s="17">
        <v>0</v>
      </c>
      <c r="CO53" s="17"/>
      <c r="CP53" s="17"/>
      <c r="CQ53" s="17"/>
      <c r="CR53" s="17"/>
      <c r="CS53" s="17">
        <v>187.3</v>
      </c>
      <c r="CT53" s="17">
        <v>100.4</v>
      </c>
      <c r="CU53" s="17">
        <v>0</v>
      </c>
      <c r="CV53" s="17">
        <v>74.8</v>
      </c>
      <c r="CW53" s="17">
        <v>0</v>
      </c>
      <c r="CX53" s="17">
        <v>7.4</v>
      </c>
      <c r="CY53" s="17">
        <v>0</v>
      </c>
      <c r="CZ53" s="17">
        <v>10</v>
      </c>
      <c r="DA53" s="17">
        <v>10.4</v>
      </c>
      <c r="DB53" s="17">
        <v>5.4</v>
      </c>
      <c r="DC53" s="17">
        <v>1.2</v>
      </c>
      <c r="DD53" s="17">
        <v>1.7</v>
      </c>
      <c r="DE53" s="17">
        <v>4.5999999999999996</v>
      </c>
      <c r="DF53" s="17">
        <v>20.100000000000001</v>
      </c>
      <c r="DG53" s="17">
        <v>20</v>
      </c>
      <c r="DH53" s="17">
        <v>19.100000000000001</v>
      </c>
      <c r="DI53" s="17">
        <v>3.5</v>
      </c>
      <c r="DJ53" s="17">
        <v>18.5</v>
      </c>
      <c r="DK53" s="17">
        <v>0</v>
      </c>
      <c r="DL53" s="17">
        <v>0</v>
      </c>
      <c r="DM53" s="17">
        <v>16.2</v>
      </c>
      <c r="DN53" s="17">
        <v>44.2</v>
      </c>
      <c r="DO53" s="17">
        <v>4.8</v>
      </c>
      <c r="DP53" s="17">
        <v>2.4</v>
      </c>
      <c r="DQ53" s="17">
        <v>2.4</v>
      </c>
      <c r="DR53" s="17">
        <v>2.6</v>
      </c>
      <c r="DS53" s="17">
        <v>0</v>
      </c>
      <c r="DT53" s="17">
        <v>1.6</v>
      </c>
      <c r="DU53" s="17">
        <v>20.2</v>
      </c>
      <c r="DV53" s="17">
        <v>3</v>
      </c>
      <c r="DW53" s="17"/>
      <c r="DX53" s="17">
        <v>19.8</v>
      </c>
      <c r="DY53" s="17">
        <v>12.5</v>
      </c>
      <c r="DZ53" s="17">
        <v>20.399999999999999</v>
      </c>
      <c r="EA53" s="17">
        <v>20.3</v>
      </c>
      <c r="EB53" s="17">
        <v>20</v>
      </c>
      <c r="EC53" s="17">
        <v>8</v>
      </c>
      <c r="ED53" s="17">
        <v>7</v>
      </c>
      <c r="EE53" s="17">
        <v>0</v>
      </c>
      <c r="EF53" s="17">
        <v>67.599999999999994</v>
      </c>
      <c r="EG53" s="17">
        <v>78.5</v>
      </c>
      <c r="EH53" s="17">
        <v>4.3</v>
      </c>
      <c r="EI53" s="17">
        <v>1.4</v>
      </c>
      <c r="EJ53" s="17">
        <v>20.9</v>
      </c>
      <c r="EK53" s="17">
        <v>8.4</v>
      </c>
      <c r="EL53" s="17">
        <v>7.9</v>
      </c>
      <c r="EM53" s="17">
        <v>20.399999999999999</v>
      </c>
      <c r="EN53" s="17">
        <v>20.399999999999999</v>
      </c>
      <c r="EO53" s="17">
        <v>20.2</v>
      </c>
      <c r="EP53" s="17">
        <v>4.4000000000000004</v>
      </c>
      <c r="EQ53" s="17">
        <v>0</v>
      </c>
      <c r="ER53" s="17">
        <v>0</v>
      </c>
      <c r="ES53" s="17">
        <v>0.6</v>
      </c>
      <c r="ET53" s="17">
        <v>49.5</v>
      </c>
      <c r="EU53" s="17">
        <v>43.9</v>
      </c>
      <c r="EV53" s="17">
        <v>0</v>
      </c>
      <c r="EW53" s="17">
        <v>0</v>
      </c>
      <c r="EX53" s="17">
        <v>9.4</v>
      </c>
      <c r="EY53" s="17">
        <v>20</v>
      </c>
      <c r="EZ53" s="17"/>
      <c r="FA53" s="17">
        <v>42.26</v>
      </c>
      <c r="FB53" s="17">
        <v>22.67</v>
      </c>
      <c r="FC53" s="17">
        <v>28.8</v>
      </c>
      <c r="FD53" s="17">
        <v>3.2</v>
      </c>
      <c r="FE53" s="17">
        <v>15.8</v>
      </c>
      <c r="FF53" s="17">
        <v>9.09</v>
      </c>
      <c r="FG53" s="17">
        <v>7.1</v>
      </c>
      <c r="FH53" s="17">
        <v>7624.12</v>
      </c>
      <c r="FI53" s="15"/>
      <c r="FJ53" s="17">
        <v>24.04834</v>
      </c>
      <c r="FK53" s="17">
        <v>8.0280000000000005</v>
      </c>
      <c r="FL53" s="17"/>
      <c r="FM53" s="17">
        <v>13.2</v>
      </c>
      <c r="FN53" s="17"/>
      <c r="FO53" s="17">
        <v>9.4738399999999992</v>
      </c>
      <c r="FP53" s="17">
        <v>8.8000000000000007</v>
      </c>
      <c r="FQ53" s="17">
        <v>16</v>
      </c>
      <c r="FR53" s="17">
        <v>79.550179999999997</v>
      </c>
    </row>
    <row r="54" spans="1:174" ht="24" customHeight="1" x14ac:dyDescent="0.35">
      <c r="A54" s="16" t="s">
        <v>62</v>
      </c>
      <c r="B54" s="16" t="s">
        <v>790</v>
      </c>
      <c r="C54" s="17"/>
      <c r="D54" s="17"/>
      <c r="E54" s="17">
        <v>650.1</v>
      </c>
      <c r="F54" s="17">
        <v>148.1</v>
      </c>
      <c r="G54" s="17"/>
      <c r="H54" s="17"/>
      <c r="I54" s="17">
        <v>90.5</v>
      </c>
      <c r="J54" s="17">
        <v>225.7</v>
      </c>
      <c r="K54" s="17"/>
      <c r="L54" s="17"/>
      <c r="M54" s="17">
        <v>158.1</v>
      </c>
      <c r="N54" s="17">
        <v>158.19999999999999</v>
      </c>
      <c r="O54" s="17">
        <v>157.9</v>
      </c>
      <c r="P54" s="17">
        <v>254.8</v>
      </c>
      <c r="Q54" s="17">
        <v>205</v>
      </c>
      <c r="R54" s="17">
        <v>107.2</v>
      </c>
      <c r="S54" s="17">
        <v>558.9</v>
      </c>
      <c r="T54" s="17">
        <v>10.5</v>
      </c>
      <c r="U54" s="17"/>
      <c r="V54" s="17"/>
      <c r="W54" s="17"/>
      <c r="X54" s="17"/>
      <c r="Y54" s="17">
        <v>164.9</v>
      </c>
      <c r="Z54" s="17">
        <v>7.1</v>
      </c>
      <c r="AA54" s="17">
        <v>3.3</v>
      </c>
      <c r="AB54" s="17">
        <v>0</v>
      </c>
      <c r="AC54" s="17">
        <v>6.5</v>
      </c>
      <c r="AD54" s="17">
        <v>15.2</v>
      </c>
      <c r="AE54" s="17">
        <v>143.4</v>
      </c>
      <c r="AF54" s="17">
        <v>8.6999999999999993</v>
      </c>
      <c r="AG54" s="17"/>
      <c r="AH54" s="17"/>
      <c r="AI54" s="17"/>
      <c r="AJ54" s="17">
        <v>110.7</v>
      </c>
      <c r="AK54" s="17">
        <v>222.9</v>
      </c>
      <c r="AL54" s="17"/>
      <c r="AM54" s="17"/>
      <c r="AN54" s="17"/>
      <c r="AO54" s="17">
        <v>6.5</v>
      </c>
      <c r="AP54" s="17">
        <v>459.1</v>
      </c>
      <c r="AQ54" s="17">
        <v>82</v>
      </c>
      <c r="AR54" s="17">
        <v>150.6</v>
      </c>
      <c r="AS54" s="17">
        <v>42.3</v>
      </c>
      <c r="AT54" s="17">
        <v>18.5</v>
      </c>
      <c r="AU54" s="17">
        <v>19.7</v>
      </c>
      <c r="AV54" s="17">
        <v>88.2</v>
      </c>
      <c r="AW54" s="17">
        <v>0</v>
      </c>
      <c r="AX54" s="17">
        <v>0</v>
      </c>
      <c r="AY54" s="17">
        <v>0</v>
      </c>
      <c r="AZ54" s="17">
        <v>108.7</v>
      </c>
      <c r="BA54" s="17">
        <v>3</v>
      </c>
      <c r="BB54" s="17">
        <v>9.3000000000000007</v>
      </c>
      <c r="BC54" s="17">
        <v>45.8</v>
      </c>
      <c r="BD54" s="17">
        <v>46.7</v>
      </c>
      <c r="BE54" s="17">
        <v>3.8</v>
      </c>
      <c r="BF54" s="17">
        <v>37.299999999999997</v>
      </c>
      <c r="BG54" s="17">
        <v>173.4</v>
      </c>
      <c r="BH54" s="17">
        <v>94.7</v>
      </c>
      <c r="BI54" s="17"/>
      <c r="BJ54" s="17"/>
      <c r="BK54" s="17">
        <v>46.8</v>
      </c>
      <c r="BL54" s="17"/>
      <c r="BM54" s="17"/>
      <c r="BN54" s="17"/>
      <c r="BO54" s="17">
        <v>86.8</v>
      </c>
      <c r="BP54" s="17">
        <v>171.4</v>
      </c>
      <c r="BQ54" s="17">
        <v>163.69999999999999</v>
      </c>
      <c r="BR54" s="17">
        <v>200</v>
      </c>
      <c r="BS54" s="17">
        <v>261.8</v>
      </c>
      <c r="BT54" s="17">
        <v>0</v>
      </c>
      <c r="BU54" s="17"/>
      <c r="BV54" s="17"/>
      <c r="BW54" s="17"/>
      <c r="BX54" s="17"/>
      <c r="BY54" s="17"/>
      <c r="BZ54" s="17"/>
      <c r="CA54" s="17"/>
      <c r="CB54" s="17">
        <v>2.1</v>
      </c>
      <c r="CC54" s="17">
        <v>268.10000000000002</v>
      </c>
      <c r="CD54" s="17">
        <v>129.80000000000001</v>
      </c>
      <c r="CE54" s="17">
        <v>65</v>
      </c>
      <c r="CF54" s="17">
        <v>79.400000000000006</v>
      </c>
      <c r="CG54" s="17">
        <v>30</v>
      </c>
      <c r="CH54" s="17"/>
      <c r="CI54" s="17"/>
      <c r="CJ54" s="17"/>
      <c r="CK54" s="17"/>
      <c r="CL54" s="17">
        <v>142.1</v>
      </c>
      <c r="CM54" s="17">
        <v>65.8</v>
      </c>
      <c r="CN54" s="17">
        <v>0</v>
      </c>
      <c r="CO54" s="17"/>
      <c r="CP54" s="17"/>
      <c r="CQ54" s="17"/>
      <c r="CR54" s="17"/>
      <c r="CS54" s="17">
        <v>188.5</v>
      </c>
      <c r="CT54" s="17">
        <v>100.9</v>
      </c>
      <c r="CU54" s="17">
        <v>0</v>
      </c>
      <c r="CV54" s="17">
        <v>69.599999999999994</v>
      </c>
      <c r="CW54" s="17">
        <v>0</v>
      </c>
      <c r="CX54" s="17">
        <v>6.1</v>
      </c>
      <c r="CY54" s="17">
        <v>0</v>
      </c>
      <c r="CZ54" s="17">
        <v>10</v>
      </c>
      <c r="DA54" s="17">
        <v>10.4</v>
      </c>
      <c r="DB54" s="17">
        <v>5.5</v>
      </c>
      <c r="DC54" s="17">
        <v>1.2</v>
      </c>
      <c r="DD54" s="17">
        <v>1.7</v>
      </c>
      <c r="DE54" s="17">
        <v>4.5999999999999996</v>
      </c>
      <c r="DF54" s="17">
        <v>20</v>
      </c>
      <c r="DG54" s="17">
        <v>20</v>
      </c>
      <c r="DH54" s="17">
        <v>19.100000000000001</v>
      </c>
      <c r="DI54" s="17">
        <v>3.5</v>
      </c>
      <c r="DJ54" s="17">
        <v>18.5</v>
      </c>
      <c r="DK54" s="17">
        <v>0</v>
      </c>
      <c r="DL54" s="17">
        <v>0</v>
      </c>
      <c r="DM54" s="17">
        <v>13.5</v>
      </c>
      <c r="DN54" s="17">
        <v>41</v>
      </c>
      <c r="DO54" s="17">
        <v>4.8</v>
      </c>
      <c r="DP54" s="17">
        <v>2.4</v>
      </c>
      <c r="DQ54" s="17">
        <v>2.4</v>
      </c>
      <c r="DR54" s="17">
        <v>2.6</v>
      </c>
      <c r="DS54" s="17">
        <v>0</v>
      </c>
      <c r="DT54" s="17">
        <v>2.8</v>
      </c>
      <c r="DU54" s="17">
        <v>20.399999999999999</v>
      </c>
      <c r="DV54" s="17">
        <v>3</v>
      </c>
      <c r="DW54" s="17"/>
      <c r="DX54" s="17">
        <v>19.8</v>
      </c>
      <c r="DY54" s="17">
        <v>12.5</v>
      </c>
      <c r="DZ54" s="17">
        <v>20.3</v>
      </c>
      <c r="EA54" s="17">
        <v>20.3</v>
      </c>
      <c r="EB54" s="17">
        <v>20</v>
      </c>
      <c r="EC54" s="17">
        <v>8</v>
      </c>
      <c r="ED54" s="17">
        <v>7</v>
      </c>
      <c r="EE54" s="17">
        <v>0</v>
      </c>
      <c r="EF54" s="17">
        <v>63.8</v>
      </c>
      <c r="EG54" s="17">
        <v>78.5</v>
      </c>
      <c r="EH54" s="17">
        <v>7.2</v>
      </c>
      <c r="EI54" s="17">
        <v>1.1000000000000001</v>
      </c>
      <c r="EJ54" s="17">
        <v>20.9</v>
      </c>
      <c r="EK54" s="17">
        <v>8.4</v>
      </c>
      <c r="EL54" s="17">
        <v>7.9</v>
      </c>
      <c r="EM54" s="17">
        <v>20.399999999999999</v>
      </c>
      <c r="EN54" s="17">
        <v>20.399999999999999</v>
      </c>
      <c r="EO54" s="17">
        <v>20.2</v>
      </c>
      <c r="EP54" s="17">
        <v>4</v>
      </c>
      <c r="EQ54" s="17">
        <v>0</v>
      </c>
      <c r="ER54" s="17">
        <v>0</v>
      </c>
      <c r="ES54" s="17">
        <v>0.6</v>
      </c>
      <c r="ET54" s="17">
        <v>35.299999999999997</v>
      </c>
      <c r="EU54" s="17">
        <v>31.1</v>
      </c>
      <c r="EV54" s="17">
        <v>0</v>
      </c>
      <c r="EW54" s="17">
        <v>0</v>
      </c>
      <c r="EX54" s="17">
        <v>9.4</v>
      </c>
      <c r="EY54" s="17">
        <v>20</v>
      </c>
      <c r="EZ54" s="17"/>
      <c r="FA54" s="17">
        <v>45.05</v>
      </c>
      <c r="FB54" s="17">
        <v>27.84</v>
      </c>
      <c r="FC54" s="17">
        <v>28.8</v>
      </c>
      <c r="FD54" s="17">
        <v>3.3</v>
      </c>
      <c r="FE54" s="17">
        <v>16</v>
      </c>
      <c r="FF54" s="17">
        <v>9.14</v>
      </c>
      <c r="FG54" s="17">
        <v>6.4</v>
      </c>
      <c r="FH54" s="17">
        <v>7676.23</v>
      </c>
      <c r="FI54" s="15"/>
      <c r="FJ54" s="17">
        <v>24.070070000000001</v>
      </c>
      <c r="FK54" s="17">
        <v>8.0259999999999998</v>
      </c>
      <c r="FL54" s="17"/>
      <c r="FM54" s="17">
        <v>13.2</v>
      </c>
      <c r="FN54" s="17"/>
      <c r="FO54" s="17">
        <v>9.4738299999999995</v>
      </c>
      <c r="FP54" s="17">
        <v>9</v>
      </c>
      <c r="FQ54" s="17">
        <v>16</v>
      </c>
      <c r="FR54" s="17">
        <v>79.769900000000007</v>
      </c>
    </row>
    <row r="55" spans="1:174" ht="24" customHeight="1" x14ac:dyDescent="0.35">
      <c r="A55" s="16" t="s">
        <v>62</v>
      </c>
      <c r="B55" s="16" t="s">
        <v>791</v>
      </c>
      <c r="C55" s="17"/>
      <c r="D55" s="17"/>
      <c r="E55" s="17">
        <v>650</v>
      </c>
      <c r="F55" s="17">
        <v>147.9</v>
      </c>
      <c r="G55" s="17"/>
      <c r="H55" s="17"/>
      <c r="I55" s="17">
        <v>89.9</v>
      </c>
      <c r="J55" s="17">
        <v>226.9</v>
      </c>
      <c r="K55" s="17"/>
      <c r="L55" s="17"/>
      <c r="M55" s="17">
        <v>155.9</v>
      </c>
      <c r="N55" s="17">
        <v>154.9</v>
      </c>
      <c r="O55" s="17">
        <v>155.19999999999999</v>
      </c>
      <c r="P55" s="17">
        <v>248.7</v>
      </c>
      <c r="Q55" s="17">
        <v>203.5</v>
      </c>
      <c r="R55" s="17">
        <v>106.5</v>
      </c>
      <c r="S55" s="17">
        <v>560.5</v>
      </c>
      <c r="T55" s="17">
        <v>10.5</v>
      </c>
      <c r="U55" s="17"/>
      <c r="V55" s="17"/>
      <c r="W55" s="17"/>
      <c r="X55" s="17"/>
      <c r="Y55" s="17">
        <v>166.2</v>
      </c>
      <c r="Z55" s="17">
        <v>7.5</v>
      </c>
      <c r="AA55" s="17">
        <v>3.1</v>
      </c>
      <c r="AB55" s="17">
        <v>0</v>
      </c>
      <c r="AC55" s="17">
        <v>6.5</v>
      </c>
      <c r="AD55" s="17">
        <v>15.2</v>
      </c>
      <c r="AE55" s="17">
        <v>143.1</v>
      </c>
      <c r="AF55" s="17">
        <v>8.6999999999999993</v>
      </c>
      <c r="AG55" s="17"/>
      <c r="AH55" s="17"/>
      <c r="AI55" s="17"/>
      <c r="AJ55" s="17">
        <v>110.8</v>
      </c>
      <c r="AK55" s="17">
        <v>222.9</v>
      </c>
      <c r="AL55" s="17"/>
      <c r="AM55" s="17"/>
      <c r="AN55" s="17"/>
      <c r="AO55" s="17">
        <v>6.5</v>
      </c>
      <c r="AP55" s="17">
        <v>459.3</v>
      </c>
      <c r="AQ55" s="17">
        <v>81.900000000000006</v>
      </c>
      <c r="AR55" s="17">
        <v>149.4</v>
      </c>
      <c r="AS55" s="17">
        <v>42.5</v>
      </c>
      <c r="AT55" s="17">
        <v>18.5</v>
      </c>
      <c r="AU55" s="17">
        <v>19.7</v>
      </c>
      <c r="AV55" s="17">
        <v>91.8</v>
      </c>
      <c r="AW55" s="17">
        <v>0</v>
      </c>
      <c r="AX55" s="17">
        <v>0</v>
      </c>
      <c r="AY55" s="17">
        <v>0</v>
      </c>
      <c r="AZ55" s="17">
        <v>109.4</v>
      </c>
      <c r="BA55" s="17">
        <v>3</v>
      </c>
      <c r="BB55" s="17">
        <v>9.3000000000000007</v>
      </c>
      <c r="BC55" s="17">
        <v>45.6</v>
      </c>
      <c r="BD55" s="17">
        <v>46.7</v>
      </c>
      <c r="BE55" s="17">
        <v>3.8</v>
      </c>
      <c r="BF55" s="17">
        <v>38</v>
      </c>
      <c r="BG55" s="17">
        <v>172.7</v>
      </c>
      <c r="BH55" s="17">
        <v>94.7</v>
      </c>
      <c r="BI55" s="17"/>
      <c r="BJ55" s="17"/>
      <c r="BK55" s="17">
        <v>46.7</v>
      </c>
      <c r="BL55" s="17"/>
      <c r="BM55" s="17"/>
      <c r="BN55" s="17"/>
      <c r="BO55" s="17">
        <v>86.8</v>
      </c>
      <c r="BP55" s="17">
        <v>171.5</v>
      </c>
      <c r="BQ55" s="17">
        <v>162.9</v>
      </c>
      <c r="BR55" s="17">
        <v>200</v>
      </c>
      <c r="BS55" s="17">
        <v>261.2</v>
      </c>
      <c r="BT55" s="17">
        <v>0</v>
      </c>
      <c r="BU55" s="17"/>
      <c r="BV55" s="17"/>
      <c r="BW55" s="17"/>
      <c r="BX55" s="17"/>
      <c r="BY55" s="17"/>
      <c r="BZ55" s="17"/>
      <c r="CA55" s="17"/>
      <c r="CB55" s="17">
        <v>2.1</v>
      </c>
      <c r="CC55" s="17">
        <v>268.8</v>
      </c>
      <c r="CD55" s="17">
        <v>129.80000000000001</v>
      </c>
      <c r="CE55" s="17">
        <v>65.099999999999994</v>
      </c>
      <c r="CF55" s="17">
        <v>79.3</v>
      </c>
      <c r="CG55" s="17">
        <v>30</v>
      </c>
      <c r="CH55" s="17"/>
      <c r="CI55" s="17"/>
      <c r="CJ55" s="17"/>
      <c r="CK55" s="17"/>
      <c r="CL55" s="17">
        <v>141.5</v>
      </c>
      <c r="CM55" s="17">
        <v>64</v>
      </c>
      <c r="CN55" s="17">
        <v>0</v>
      </c>
      <c r="CO55" s="17"/>
      <c r="CP55" s="17"/>
      <c r="CQ55" s="17"/>
      <c r="CR55" s="17"/>
      <c r="CS55" s="17">
        <v>188.6</v>
      </c>
      <c r="CT55" s="17">
        <v>100.8</v>
      </c>
      <c r="CU55" s="17">
        <v>0</v>
      </c>
      <c r="CV55" s="17">
        <v>69.599999999999994</v>
      </c>
      <c r="CW55" s="17">
        <v>0</v>
      </c>
      <c r="CX55" s="17">
        <v>7</v>
      </c>
      <c r="CY55" s="17">
        <v>0</v>
      </c>
      <c r="CZ55" s="17">
        <v>10</v>
      </c>
      <c r="DA55" s="17">
        <v>10.199999999999999</v>
      </c>
      <c r="DB55" s="17">
        <v>5.5</v>
      </c>
      <c r="DC55" s="17">
        <v>1.2</v>
      </c>
      <c r="DD55" s="17">
        <v>1.7</v>
      </c>
      <c r="DE55" s="17">
        <v>4.5999999999999996</v>
      </c>
      <c r="DF55" s="17">
        <v>20</v>
      </c>
      <c r="DG55" s="17">
        <v>20</v>
      </c>
      <c r="DH55" s="17">
        <v>19.100000000000001</v>
      </c>
      <c r="DI55" s="17">
        <v>3.5</v>
      </c>
      <c r="DJ55" s="17">
        <v>18.399999999999999</v>
      </c>
      <c r="DK55" s="17">
        <v>0</v>
      </c>
      <c r="DL55" s="17">
        <v>0</v>
      </c>
      <c r="DM55" s="17">
        <v>10</v>
      </c>
      <c r="DN55" s="17">
        <v>29.1</v>
      </c>
      <c r="DO55" s="17">
        <v>4.8</v>
      </c>
      <c r="DP55" s="17">
        <v>2.4</v>
      </c>
      <c r="DQ55" s="17">
        <v>2.4</v>
      </c>
      <c r="DR55" s="17">
        <v>2.6</v>
      </c>
      <c r="DS55" s="17">
        <v>0</v>
      </c>
      <c r="DT55" s="17">
        <v>3.6</v>
      </c>
      <c r="DU55" s="17">
        <v>20.2</v>
      </c>
      <c r="DV55" s="17">
        <v>3</v>
      </c>
      <c r="DW55" s="17"/>
      <c r="DX55" s="17">
        <v>19.8</v>
      </c>
      <c r="DY55" s="17">
        <v>12.6</v>
      </c>
      <c r="DZ55" s="17">
        <v>20.3</v>
      </c>
      <c r="EA55" s="17">
        <v>20.3</v>
      </c>
      <c r="EB55" s="17">
        <v>20</v>
      </c>
      <c r="EC55" s="17">
        <v>8</v>
      </c>
      <c r="ED55" s="17">
        <v>8</v>
      </c>
      <c r="EE55" s="17">
        <v>0</v>
      </c>
      <c r="EF55" s="17">
        <v>43.5</v>
      </c>
      <c r="EG55" s="17">
        <v>68.8</v>
      </c>
      <c r="EH55" s="17">
        <v>3.8</v>
      </c>
      <c r="EI55" s="17">
        <v>0.7</v>
      </c>
      <c r="EJ55" s="17">
        <v>20.9</v>
      </c>
      <c r="EK55" s="17">
        <v>8.4</v>
      </c>
      <c r="EL55" s="17">
        <v>8</v>
      </c>
      <c r="EM55" s="17">
        <v>20.399999999999999</v>
      </c>
      <c r="EN55" s="17">
        <v>20.399999999999999</v>
      </c>
      <c r="EO55" s="17">
        <v>20.2</v>
      </c>
      <c r="EP55" s="17">
        <v>4.5</v>
      </c>
      <c r="EQ55" s="17">
        <v>0</v>
      </c>
      <c r="ER55" s="17">
        <v>0</v>
      </c>
      <c r="ES55" s="17">
        <v>0.6</v>
      </c>
      <c r="ET55" s="17">
        <v>21.2</v>
      </c>
      <c r="EU55" s="17">
        <v>18.399999999999999</v>
      </c>
      <c r="EV55" s="17">
        <v>0</v>
      </c>
      <c r="EW55" s="17">
        <v>0</v>
      </c>
      <c r="EX55" s="17">
        <v>9.3000000000000007</v>
      </c>
      <c r="EY55" s="17">
        <v>20</v>
      </c>
      <c r="EZ55" s="17"/>
      <c r="FA55" s="17">
        <v>44.79</v>
      </c>
      <c r="FB55" s="17">
        <v>28.87</v>
      </c>
      <c r="FC55" s="17">
        <v>28.8</v>
      </c>
      <c r="FD55" s="17">
        <v>3.4</v>
      </c>
      <c r="FE55" s="17">
        <v>16</v>
      </c>
      <c r="FF55" s="17">
        <v>0</v>
      </c>
      <c r="FG55" s="17">
        <v>6.6</v>
      </c>
      <c r="FH55" s="17">
        <v>7581.76</v>
      </c>
      <c r="FI55" s="15"/>
      <c r="FJ55" s="17">
        <v>24.088259999999998</v>
      </c>
      <c r="FK55" s="17">
        <v>8.0190000000000001</v>
      </c>
      <c r="FL55" s="17"/>
      <c r="FM55" s="17">
        <v>13.2</v>
      </c>
      <c r="FN55" s="17"/>
      <c r="FO55" s="17">
        <v>9.4735399999999998</v>
      </c>
      <c r="FP55" s="17">
        <v>8.9</v>
      </c>
      <c r="FQ55" s="17">
        <v>16.2</v>
      </c>
      <c r="FR55" s="17">
        <v>79.880799999999994</v>
      </c>
    </row>
    <row r="56" spans="1:174" ht="24" customHeight="1" x14ac:dyDescent="0.35">
      <c r="A56" s="16" t="s">
        <v>62</v>
      </c>
      <c r="B56" s="16" t="s">
        <v>792</v>
      </c>
      <c r="C56" s="17"/>
      <c r="D56" s="17"/>
      <c r="E56" s="17">
        <v>649.6</v>
      </c>
      <c r="F56" s="17">
        <v>148.1</v>
      </c>
      <c r="G56" s="17"/>
      <c r="H56" s="17"/>
      <c r="I56" s="17">
        <v>89.2</v>
      </c>
      <c r="J56" s="17">
        <v>226.7</v>
      </c>
      <c r="K56" s="17"/>
      <c r="L56" s="17"/>
      <c r="M56" s="17">
        <v>117.8</v>
      </c>
      <c r="N56" s="17">
        <v>116</v>
      </c>
      <c r="O56" s="17">
        <v>116.2</v>
      </c>
      <c r="P56" s="17">
        <v>220.8</v>
      </c>
      <c r="Q56" s="17">
        <v>205.4</v>
      </c>
      <c r="R56" s="17">
        <v>107.5</v>
      </c>
      <c r="S56" s="17">
        <v>556.70000000000005</v>
      </c>
      <c r="T56" s="17">
        <v>10.3</v>
      </c>
      <c r="U56" s="17"/>
      <c r="V56" s="17"/>
      <c r="W56" s="17"/>
      <c r="X56" s="17"/>
      <c r="Y56" s="17">
        <v>162</v>
      </c>
      <c r="Z56" s="17">
        <v>7.4</v>
      </c>
      <c r="AA56" s="17">
        <v>3</v>
      </c>
      <c r="AB56" s="17">
        <v>0</v>
      </c>
      <c r="AC56" s="17">
        <v>6.3</v>
      </c>
      <c r="AD56" s="17">
        <v>15.1</v>
      </c>
      <c r="AE56" s="17">
        <v>142.9</v>
      </c>
      <c r="AF56" s="17">
        <v>8.6999999999999993</v>
      </c>
      <c r="AG56" s="17"/>
      <c r="AH56" s="17"/>
      <c r="AI56" s="17"/>
      <c r="AJ56" s="17">
        <v>110.8</v>
      </c>
      <c r="AK56" s="17">
        <v>222.9</v>
      </c>
      <c r="AL56" s="17"/>
      <c r="AM56" s="17"/>
      <c r="AN56" s="17"/>
      <c r="AO56" s="17">
        <v>6.4</v>
      </c>
      <c r="AP56" s="17">
        <v>461.1</v>
      </c>
      <c r="AQ56" s="17">
        <v>81.8</v>
      </c>
      <c r="AR56" s="17">
        <v>133.30000000000001</v>
      </c>
      <c r="AS56" s="17">
        <v>42.4</v>
      </c>
      <c r="AT56" s="17">
        <v>18.5</v>
      </c>
      <c r="AU56" s="17">
        <v>19.7</v>
      </c>
      <c r="AV56" s="17">
        <v>92</v>
      </c>
      <c r="AW56" s="17">
        <v>0</v>
      </c>
      <c r="AX56" s="17">
        <v>0</v>
      </c>
      <c r="AY56" s="17">
        <v>0</v>
      </c>
      <c r="AZ56" s="17">
        <v>108.3</v>
      </c>
      <c r="BA56" s="17">
        <v>3</v>
      </c>
      <c r="BB56" s="17">
        <v>9.3000000000000007</v>
      </c>
      <c r="BC56" s="17">
        <v>44.3</v>
      </c>
      <c r="BD56" s="17">
        <v>46.8</v>
      </c>
      <c r="BE56" s="17">
        <v>3.8</v>
      </c>
      <c r="BF56" s="17">
        <v>37.4</v>
      </c>
      <c r="BG56" s="17">
        <v>173.5</v>
      </c>
      <c r="BH56" s="17">
        <v>94.1</v>
      </c>
      <c r="BI56" s="17"/>
      <c r="BJ56" s="17"/>
      <c r="BK56" s="17">
        <v>46.9</v>
      </c>
      <c r="BL56" s="17"/>
      <c r="BM56" s="17"/>
      <c r="BN56" s="17"/>
      <c r="BO56" s="17">
        <v>86.5</v>
      </c>
      <c r="BP56" s="17">
        <v>171.2</v>
      </c>
      <c r="BQ56" s="17">
        <v>164.6</v>
      </c>
      <c r="BR56" s="17">
        <v>200</v>
      </c>
      <c r="BS56" s="17">
        <v>262.7</v>
      </c>
      <c r="BT56" s="17">
        <v>0</v>
      </c>
      <c r="BU56" s="17"/>
      <c r="BV56" s="17"/>
      <c r="BW56" s="17"/>
      <c r="BX56" s="17"/>
      <c r="BY56" s="17"/>
      <c r="BZ56" s="17"/>
      <c r="CA56" s="17"/>
      <c r="CB56" s="17">
        <v>2.1</v>
      </c>
      <c r="CC56" s="17">
        <v>239.5</v>
      </c>
      <c r="CD56" s="17">
        <v>119</v>
      </c>
      <c r="CE56" s="17">
        <v>64.8</v>
      </c>
      <c r="CF56" s="17">
        <v>79.2</v>
      </c>
      <c r="CG56" s="17">
        <v>29.9</v>
      </c>
      <c r="CH56" s="17"/>
      <c r="CI56" s="17"/>
      <c r="CJ56" s="17"/>
      <c r="CK56" s="17"/>
      <c r="CL56" s="17">
        <v>141.4</v>
      </c>
      <c r="CM56" s="17">
        <v>64.099999999999994</v>
      </c>
      <c r="CN56" s="17">
        <v>0</v>
      </c>
      <c r="CO56" s="17"/>
      <c r="CP56" s="17"/>
      <c r="CQ56" s="17"/>
      <c r="CR56" s="17"/>
      <c r="CS56" s="17">
        <v>150.6</v>
      </c>
      <c r="CT56" s="17">
        <v>89.1</v>
      </c>
      <c r="CU56" s="17">
        <v>0</v>
      </c>
      <c r="CV56" s="17">
        <v>64.599999999999994</v>
      </c>
      <c r="CW56" s="17">
        <v>0</v>
      </c>
      <c r="CX56" s="17">
        <v>4.4000000000000004</v>
      </c>
      <c r="CY56" s="17">
        <v>0</v>
      </c>
      <c r="CZ56" s="17">
        <v>9.8000000000000007</v>
      </c>
      <c r="DA56" s="17">
        <v>10.4</v>
      </c>
      <c r="DB56" s="17">
        <v>5.5</v>
      </c>
      <c r="DC56" s="17">
        <v>1.2</v>
      </c>
      <c r="DD56" s="17">
        <v>1.7</v>
      </c>
      <c r="DE56" s="17">
        <v>4.7</v>
      </c>
      <c r="DF56" s="17">
        <v>20.2</v>
      </c>
      <c r="DG56" s="17">
        <v>20</v>
      </c>
      <c r="DH56" s="17">
        <v>19.100000000000001</v>
      </c>
      <c r="DI56" s="17">
        <v>3.5</v>
      </c>
      <c r="DJ56" s="17">
        <v>18.5</v>
      </c>
      <c r="DK56" s="17">
        <v>0</v>
      </c>
      <c r="DL56" s="17">
        <v>0</v>
      </c>
      <c r="DM56" s="17">
        <v>8.8000000000000007</v>
      </c>
      <c r="DN56" s="17">
        <v>24.8</v>
      </c>
      <c r="DO56" s="17">
        <v>4.8</v>
      </c>
      <c r="DP56" s="17">
        <v>2.4</v>
      </c>
      <c r="DQ56" s="17">
        <v>2.4</v>
      </c>
      <c r="DR56" s="17">
        <v>2.6</v>
      </c>
      <c r="DS56" s="17">
        <v>0</v>
      </c>
      <c r="DT56" s="17">
        <v>3.6</v>
      </c>
      <c r="DU56" s="17">
        <v>20.3</v>
      </c>
      <c r="DV56" s="17">
        <v>3</v>
      </c>
      <c r="DW56" s="17"/>
      <c r="DX56" s="17">
        <v>19.8</v>
      </c>
      <c r="DY56" s="17">
        <v>12.6</v>
      </c>
      <c r="DZ56" s="17">
        <v>20.2</v>
      </c>
      <c r="EA56" s="17">
        <v>20.3</v>
      </c>
      <c r="EB56" s="17">
        <v>19.8</v>
      </c>
      <c r="EC56" s="17">
        <v>7</v>
      </c>
      <c r="ED56" s="17">
        <v>8</v>
      </c>
      <c r="EE56" s="17">
        <v>0</v>
      </c>
      <c r="EF56" s="17">
        <v>42.9</v>
      </c>
      <c r="EG56" s="17">
        <v>62.1</v>
      </c>
      <c r="EH56" s="17">
        <v>3.3</v>
      </c>
      <c r="EI56" s="17">
        <v>0.3</v>
      </c>
      <c r="EJ56" s="17">
        <v>20.9</v>
      </c>
      <c r="EK56" s="17">
        <v>8.4</v>
      </c>
      <c r="EL56" s="17">
        <v>7.9</v>
      </c>
      <c r="EM56" s="17">
        <v>20.399999999999999</v>
      </c>
      <c r="EN56" s="17">
        <v>20.399999999999999</v>
      </c>
      <c r="EO56" s="17">
        <v>20.2</v>
      </c>
      <c r="EP56" s="17">
        <v>2.4</v>
      </c>
      <c r="EQ56" s="17">
        <v>0</v>
      </c>
      <c r="ER56" s="17">
        <v>0</v>
      </c>
      <c r="ES56" s="17">
        <v>0.6</v>
      </c>
      <c r="ET56" s="17">
        <v>12.2</v>
      </c>
      <c r="EU56" s="17">
        <v>10</v>
      </c>
      <c r="EV56" s="17">
        <v>0</v>
      </c>
      <c r="EW56" s="17">
        <v>0</v>
      </c>
      <c r="EX56" s="17">
        <v>9.4</v>
      </c>
      <c r="EY56" s="17">
        <v>20</v>
      </c>
      <c r="EZ56" s="17"/>
      <c r="FA56" s="17">
        <v>44.67</v>
      </c>
      <c r="FB56" s="17">
        <v>28.77</v>
      </c>
      <c r="FC56" s="17">
        <v>28.8</v>
      </c>
      <c r="FD56" s="17">
        <v>3.4</v>
      </c>
      <c r="FE56" s="17">
        <v>16.2</v>
      </c>
      <c r="FF56" s="17">
        <v>0</v>
      </c>
      <c r="FG56" s="17">
        <v>6.8</v>
      </c>
      <c r="FH56" s="17">
        <v>7284.74</v>
      </c>
      <c r="FI56" s="15"/>
      <c r="FJ56" s="17">
        <v>24.140940000000001</v>
      </c>
      <c r="FK56" s="17">
        <v>8.0180000000000007</v>
      </c>
      <c r="FL56" s="17"/>
      <c r="FM56" s="17">
        <v>13.2</v>
      </c>
      <c r="FN56" s="17"/>
      <c r="FO56" s="17">
        <v>9.4734599999999993</v>
      </c>
      <c r="FP56" s="17">
        <v>8.8000000000000007</v>
      </c>
      <c r="FQ56" s="17">
        <v>16.100000000000001</v>
      </c>
      <c r="FR56" s="17">
        <v>79.732399999999998</v>
      </c>
    </row>
    <row r="57" spans="1:174" ht="24" customHeight="1" x14ac:dyDescent="0.35">
      <c r="A57" s="16" t="s">
        <v>62</v>
      </c>
      <c r="B57" s="16" t="s">
        <v>793</v>
      </c>
      <c r="C57" s="17"/>
      <c r="D57" s="17"/>
      <c r="E57" s="17">
        <v>646.9</v>
      </c>
      <c r="F57" s="17">
        <v>213.4</v>
      </c>
      <c r="G57" s="17"/>
      <c r="H57" s="17"/>
      <c r="I57" s="17">
        <v>90</v>
      </c>
      <c r="J57" s="17">
        <v>224.9</v>
      </c>
      <c r="K57" s="17"/>
      <c r="L57" s="17"/>
      <c r="M57" s="17">
        <v>105.8</v>
      </c>
      <c r="N57" s="17">
        <v>106.2</v>
      </c>
      <c r="O57" s="17">
        <v>106</v>
      </c>
      <c r="P57" s="17">
        <v>212.9</v>
      </c>
      <c r="Q57" s="17">
        <v>133.30000000000001</v>
      </c>
      <c r="R57" s="17">
        <v>85.1</v>
      </c>
      <c r="S57" s="17">
        <v>555.20000000000005</v>
      </c>
      <c r="T57" s="17">
        <v>10.4</v>
      </c>
      <c r="U57" s="17"/>
      <c r="V57" s="17"/>
      <c r="W57" s="17"/>
      <c r="X57" s="17"/>
      <c r="Y57" s="17">
        <v>171.1</v>
      </c>
      <c r="Z57" s="17">
        <v>7.5</v>
      </c>
      <c r="AA57" s="17">
        <v>3.1</v>
      </c>
      <c r="AB57" s="17">
        <v>0</v>
      </c>
      <c r="AC57" s="17">
        <v>6.1</v>
      </c>
      <c r="AD57" s="17">
        <v>15.1</v>
      </c>
      <c r="AE57" s="17">
        <v>141.4</v>
      </c>
      <c r="AF57" s="17">
        <v>8.5</v>
      </c>
      <c r="AG57" s="17"/>
      <c r="AH57" s="17"/>
      <c r="AI57" s="17"/>
      <c r="AJ57" s="17">
        <v>110.3</v>
      </c>
      <c r="AK57" s="17">
        <v>222.9</v>
      </c>
      <c r="AL57" s="17"/>
      <c r="AM57" s="17"/>
      <c r="AN57" s="17"/>
      <c r="AO57" s="17">
        <v>6.4</v>
      </c>
      <c r="AP57" s="17">
        <v>457.3</v>
      </c>
      <c r="AQ57" s="17">
        <v>80.900000000000006</v>
      </c>
      <c r="AR57" s="17">
        <v>149.5</v>
      </c>
      <c r="AS57" s="17">
        <v>42.3</v>
      </c>
      <c r="AT57" s="17">
        <v>18.100000000000001</v>
      </c>
      <c r="AU57" s="17">
        <v>19.7</v>
      </c>
      <c r="AV57" s="17">
        <v>93.8</v>
      </c>
      <c r="AW57" s="17">
        <v>0</v>
      </c>
      <c r="AX57" s="17">
        <v>0</v>
      </c>
      <c r="AY57" s="17">
        <v>0</v>
      </c>
      <c r="AZ57" s="17">
        <v>108.2</v>
      </c>
      <c r="BA57" s="17">
        <v>0</v>
      </c>
      <c r="BB57" s="17">
        <v>9.4</v>
      </c>
      <c r="BC57" s="17">
        <v>44.8</v>
      </c>
      <c r="BD57" s="17">
        <v>46.6</v>
      </c>
      <c r="BE57" s="17">
        <v>3.8</v>
      </c>
      <c r="BF57" s="17">
        <v>37.299999999999997</v>
      </c>
      <c r="BG57" s="17">
        <v>173.8</v>
      </c>
      <c r="BH57" s="17">
        <v>94.1</v>
      </c>
      <c r="BI57" s="17"/>
      <c r="BJ57" s="17"/>
      <c r="BK57" s="17">
        <v>46.4</v>
      </c>
      <c r="BL57" s="17"/>
      <c r="BM57" s="17"/>
      <c r="BN57" s="17"/>
      <c r="BO57" s="17">
        <v>86.4</v>
      </c>
      <c r="BP57" s="17">
        <v>136.6</v>
      </c>
      <c r="BQ57" s="17">
        <v>136.19999999999999</v>
      </c>
      <c r="BR57" s="17">
        <v>136.19999999999999</v>
      </c>
      <c r="BS57" s="17">
        <v>224.2</v>
      </c>
      <c r="BT57" s="17">
        <v>0</v>
      </c>
      <c r="BU57" s="17"/>
      <c r="BV57" s="17"/>
      <c r="BW57" s="17"/>
      <c r="BX57" s="17"/>
      <c r="BY57" s="17"/>
      <c r="BZ57" s="17"/>
      <c r="CA57" s="17"/>
      <c r="CB57" s="17">
        <v>2.1</v>
      </c>
      <c r="CC57" s="17">
        <v>266.7</v>
      </c>
      <c r="CD57" s="17">
        <v>132.1</v>
      </c>
      <c r="CE57" s="17">
        <v>64.599999999999994</v>
      </c>
      <c r="CF57" s="17">
        <v>79.2</v>
      </c>
      <c r="CG57" s="17">
        <v>29.9</v>
      </c>
      <c r="CH57" s="17"/>
      <c r="CI57" s="17"/>
      <c r="CJ57" s="17"/>
      <c r="CK57" s="17"/>
      <c r="CL57" s="17">
        <v>142.30000000000001</v>
      </c>
      <c r="CM57" s="17">
        <v>65.599999999999994</v>
      </c>
      <c r="CN57" s="17">
        <v>0</v>
      </c>
      <c r="CO57" s="17"/>
      <c r="CP57" s="17"/>
      <c r="CQ57" s="17"/>
      <c r="CR57" s="17"/>
      <c r="CS57" s="17">
        <v>137.30000000000001</v>
      </c>
      <c r="CT57" s="17">
        <v>79.2</v>
      </c>
      <c r="CU57" s="17">
        <v>0</v>
      </c>
      <c r="CV57" s="17">
        <v>64.599999999999994</v>
      </c>
      <c r="CW57" s="17">
        <v>0</v>
      </c>
      <c r="CX57" s="17">
        <v>0.2</v>
      </c>
      <c r="CY57" s="17">
        <v>0</v>
      </c>
      <c r="CZ57" s="17">
        <v>10</v>
      </c>
      <c r="DA57" s="17">
        <v>10.3</v>
      </c>
      <c r="DB57" s="17">
        <v>5.3</v>
      </c>
      <c r="DC57" s="17">
        <v>1.2</v>
      </c>
      <c r="DD57" s="17">
        <v>1.7</v>
      </c>
      <c r="DE57" s="17">
        <v>4.7</v>
      </c>
      <c r="DF57" s="17">
        <v>20.100000000000001</v>
      </c>
      <c r="DG57" s="17">
        <v>20</v>
      </c>
      <c r="DH57" s="17">
        <v>19.100000000000001</v>
      </c>
      <c r="DI57" s="17">
        <v>3.5</v>
      </c>
      <c r="DJ57" s="17">
        <v>18.5</v>
      </c>
      <c r="DK57" s="17">
        <v>0</v>
      </c>
      <c r="DL57" s="17">
        <v>0</v>
      </c>
      <c r="DM57" s="17">
        <v>9.4</v>
      </c>
      <c r="DN57" s="17">
        <v>14.2</v>
      </c>
      <c r="DO57" s="17">
        <v>4.8</v>
      </c>
      <c r="DP57" s="17">
        <v>2.4</v>
      </c>
      <c r="DQ57" s="17">
        <v>2.4</v>
      </c>
      <c r="DR57" s="17">
        <v>2.6</v>
      </c>
      <c r="DS57" s="17">
        <v>0</v>
      </c>
      <c r="DT57" s="17">
        <v>3.6</v>
      </c>
      <c r="DU57" s="17">
        <v>19.899999999999999</v>
      </c>
      <c r="DV57" s="17">
        <v>3</v>
      </c>
      <c r="DW57" s="17"/>
      <c r="DX57" s="17">
        <v>19.8</v>
      </c>
      <c r="DY57" s="17">
        <v>12.5</v>
      </c>
      <c r="DZ57" s="17">
        <v>20.3</v>
      </c>
      <c r="EA57" s="17">
        <v>20.3</v>
      </c>
      <c r="EB57" s="17">
        <v>19.600000000000001</v>
      </c>
      <c r="EC57" s="17">
        <v>7</v>
      </c>
      <c r="ED57" s="17">
        <v>9</v>
      </c>
      <c r="EE57" s="17">
        <v>0</v>
      </c>
      <c r="EF57" s="17">
        <v>26.7</v>
      </c>
      <c r="EG57" s="17">
        <v>49.1</v>
      </c>
      <c r="EH57" s="17">
        <v>1.3</v>
      </c>
      <c r="EI57" s="17">
        <v>0</v>
      </c>
      <c r="EJ57" s="17">
        <v>20.9</v>
      </c>
      <c r="EK57" s="17">
        <v>8.4</v>
      </c>
      <c r="EL57" s="17">
        <v>7.1</v>
      </c>
      <c r="EM57" s="17">
        <v>20.399999999999999</v>
      </c>
      <c r="EN57" s="17">
        <v>20.399999999999999</v>
      </c>
      <c r="EO57" s="17">
        <v>20.2</v>
      </c>
      <c r="EP57" s="17">
        <v>0</v>
      </c>
      <c r="EQ57" s="17">
        <v>0</v>
      </c>
      <c r="ER57" s="17">
        <v>0</v>
      </c>
      <c r="ES57" s="17">
        <v>0.6</v>
      </c>
      <c r="ET57" s="17">
        <v>9.6999999999999993</v>
      </c>
      <c r="EU57" s="17">
        <v>3.6</v>
      </c>
      <c r="EV57" s="17">
        <v>0</v>
      </c>
      <c r="EW57" s="17">
        <v>0</v>
      </c>
      <c r="EX57" s="17">
        <v>9.3000000000000007</v>
      </c>
      <c r="EY57" s="17">
        <v>19.7</v>
      </c>
      <c r="EZ57" s="17"/>
      <c r="FA57" s="17">
        <v>44.75</v>
      </c>
      <c r="FB57" s="17">
        <v>30.05</v>
      </c>
      <c r="FC57" s="17">
        <v>28.8</v>
      </c>
      <c r="FD57" s="17">
        <v>3.4</v>
      </c>
      <c r="FE57" s="17">
        <v>16.3</v>
      </c>
      <c r="FF57" s="17">
        <v>0</v>
      </c>
      <c r="FG57" s="17">
        <v>7.1</v>
      </c>
      <c r="FH57" s="17">
        <v>7024.9</v>
      </c>
      <c r="FI57" s="15"/>
      <c r="FJ57" s="17">
        <v>24.0562</v>
      </c>
      <c r="FK57" s="17">
        <v>8.0169999999999995</v>
      </c>
      <c r="FL57" s="17"/>
      <c r="FM57" s="17">
        <v>13.2</v>
      </c>
      <c r="FN57" s="17"/>
      <c r="FO57" s="17">
        <v>9.47316</v>
      </c>
      <c r="FP57" s="17">
        <v>8.8000000000000007</v>
      </c>
      <c r="FQ57" s="17">
        <v>15.9</v>
      </c>
      <c r="FR57" s="17">
        <v>79.446359999999999</v>
      </c>
    </row>
    <row r="58" spans="1:174" ht="24" customHeight="1" x14ac:dyDescent="0.35">
      <c r="A58" s="18" t="s">
        <v>794</v>
      </c>
      <c r="B58" s="18" t="s">
        <v>63</v>
      </c>
      <c r="C58" s="19"/>
      <c r="D58" s="19"/>
      <c r="E58" s="19">
        <v>643.20000000000005</v>
      </c>
      <c r="F58" s="19">
        <v>148.4</v>
      </c>
      <c r="G58" s="19"/>
      <c r="H58" s="19"/>
      <c r="I58" s="19">
        <v>88.7</v>
      </c>
      <c r="J58" s="19">
        <v>224.6</v>
      </c>
      <c r="K58" s="19"/>
      <c r="L58" s="19"/>
      <c r="M58" s="19">
        <v>112.8</v>
      </c>
      <c r="N58" s="19">
        <v>112.8</v>
      </c>
      <c r="O58" s="19">
        <v>112.9</v>
      </c>
      <c r="P58" s="19">
        <v>219.9</v>
      </c>
      <c r="Q58" s="19">
        <v>111</v>
      </c>
      <c r="R58" s="19">
        <v>69.5</v>
      </c>
      <c r="S58" s="19">
        <v>548.1</v>
      </c>
      <c r="T58" s="19">
        <v>10.3</v>
      </c>
      <c r="U58" s="19"/>
      <c r="V58" s="19"/>
      <c r="W58" s="19"/>
      <c r="X58" s="19"/>
      <c r="Y58" s="19">
        <v>162.4</v>
      </c>
      <c r="Z58" s="19">
        <v>7.1</v>
      </c>
      <c r="AA58" s="19">
        <v>2.9</v>
      </c>
      <c r="AB58" s="19">
        <v>0</v>
      </c>
      <c r="AC58" s="19">
        <v>6.2</v>
      </c>
      <c r="AD58" s="19">
        <v>15.1</v>
      </c>
      <c r="AE58" s="19">
        <v>142.30000000000001</v>
      </c>
      <c r="AF58" s="19">
        <v>8.6999999999999993</v>
      </c>
      <c r="AG58" s="19"/>
      <c r="AH58" s="19"/>
      <c r="AI58" s="19"/>
      <c r="AJ58" s="19">
        <v>109.7</v>
      </c>
      <c r="AK58" s="19">
        <v>222.9</v>
      </c>
      <c r="AL58" s="19"/>
      <c r="AM58" s="19"/>
      <c r="AN58" s="19"/>
      <c r="AO58" s="19">
        <v>6.4</v>
      </c>
      <c r="AP58" s="19">
        <v>462.8</v>
      </c>
      <c r="AQ58" s="19">
        <v>82</v>
      </c>
      <c r="AR58" s="19">
        <v>125.9</v>
      </c>
      <c r="AS58" s="19">
        <v>42.4</v>
      </c>
      <c r="AT58" s="19">
        <v>18.5</v>
      </c>
      <c r="AU58" s="19">
        <v>19.7</v>
      </c>
      <c r="AV58" s="19">
        <v>89.5</v>
      </c>
      <c r="AW58" s="19">
        <v>0</v>
      </c>
      <c r="AX58" s="19">
        <v>0</v>
      </c>
      <c r="AY58" s="19">
        <v>0</v>
      </c>
      <c r="AZ58" s="19">
        <v>107</v>
      </c>
      <c r="BA58" s="19">
        <v>0</v>
      </c>
      <c r="BB58" s="19">
        <v>9.3000000000000007</v>
      </c>
      <c r="BC58" s="19">
        <v>46</v>
      </c>
      <c r="BD58" s="19">
        <v>46.2</v>
      </c>
      <c r="BE58" s="19">
        <v>3.8</v>
      </c>
      <c r="BF58" s="19">
        <v>36.9</v>
      </c>
      <c r="BG58" s="19">
        <v>174.1</v>
      </c>
      <c r="BH58" s="19">
        <v>93.5</v>
      </c>
      <c r="BI58" s="19"/>
      <c r="BJ58" s="19"/>
      <c r="BK58" s="19">
        <v>46.8</v>
      </c>
      <c r="BL58" s="19"/>
      <c r="BM58" s="19"/>
      <c r="BN58" s="19"/>
      <c r="BO58" s="19">
        <v>85.8</v>
      </c>
      <c r="BP58" s="19">
        <v>152.69999999999999</v>
      </c>
      <c r="BQ58" s="19">
        <v>152.4</v>
      </c>
      <c r="BR58" s="19">
        <v>152.69999999999999</v>
      </c>
      <c r="BS58" s="19">
        <v>236.1</v>
      </c>
      <c r="BT58" s="19">
        <v>0</v>
      </c>
      <c r="BU58" s="19"/>
      <c r="BV58" s="19"/>
      <c r="BW58" s="19"/>
      <c r="BX58" s="19"/>
      <c r="BY58" s="19"/>
      <c r="BZ58" s="19"/>
      <c r="CA58" s="19"/>
      <c r="CB58" s="19">
        <v>2.1</v>
      </c>
      <c r="CC58" s="19">
        <v>209.6</v>
      </c>
      <c r="CD58" s="19">
        <v>111.7</v>
      </c>
      <c r="CE58" s="19">
        <v>64</v>
      </c>
      <c r="CF58" s="19">
        <v>78.8</v>
      </c>
      <c r="CG58" s="19">
        <v>29.7</v>
      </c>
      <c r="CH58" s="19"/>
      <c r="CI58" s="19"/>
      <c r="CJ58" s="19"/>
      <c r="CK58" s="19"/>
      <c r="CL58" s="19">
        <v>142.9</v>
      </c>
      <c r="CM58" s="19">
        <v>66.400000000000006</v>
      </c>
      <c r="CN58" s="19">
        <v>0</v>
      </c>
      <c r="CO58" s="19"/>
      <c r="CP58" s="19"/>
      <c r="CQ58" s="19"/>
      <c r="CR58" s="19"/>
      <c r="CS58" s="19">
        <v>137</v>
      </c>
      <c r="CT58" s="19">
        <v>78.900000000000006</v>
      </c>
      <c r="CU58" s="19">
        <v>0</v>
      </c>
      <c r="CV58" s="19">
        <v>56.5</v>
      </c>
      <c r="CW58" s="19">
        <v>0</v>
      </c>
      <c r="CX58" s="19">
        <v>0</v>
      </c>
      <c r="CY58" s="19">
        <v>0</v>
      </c>
      <c r="CZ58" s="19">
        <v>9.9</v>
      </c>
      <c r="DA58" s="19">
        <v>10.3</v>
      </c>
      <c r="DB58" s="19">
        <v>5.5</v>
      </c>
      <c r="DC58" s="19">
        <v>1.2</v>
      </c>
      <c r="DD58" s="19">
        <v>1.7</v>
      </c>
      <c r="DE58" s="19">
        <v>4.7</v>
      </c>
      <c r="DF58" s="19">
        <v>20</v>
      </c>
      <c r="DG58" s="19">
        <v>20</v>
      </c>
      <c r="DH58" s="19">
        <v>19</v>
      </c>
      <c r="DI58" s="19">
        <v>3.5</v>
      </c>
      <c r="DJ58" s="19">
        <v>18.5</v>
      </c>
      <c r="DK58" s="19">
        <v>0</v>
      </c>
      <c r="DL58" s="19">
        <v>0</v>
      </c>
      <c r="DM58" s="19">
        <v>9.4</v>
      </c>
      <c r="DN58" s="19">
        <v>14</v>
      </c>
      <c r="DO58" s="19">
        <v>4.8</v>
      </c>
      <c r="DP58" s="19">
        <v>2.4</v>
      </c>
      <c r="DQ58" s="19">
        <v>2.4</v>
      </c>
      <c r="DR58" s="19">
        <v>2.6</v>
      </c>
      <c r="DS58" s="19">
        <v>0</v>
      </c>
      <c r="DT58" s="19">
        <v>3.5</v>
      </c>
      <c r="DU58" s="19">
        <v>20.2</v>
      </c>
      <c r="DV58" s="19">
        <v>3</v>
      </c>
      <c r="DW58" s="19"/>
      <c r="DX58" s="19">
        <v>19.8</v>
      </c>
      <c r="DY58" s="19">
        <v>12.6</v>
      </c>
      <c r="DZ58" s="19">
        <v>20.2</v>
      </c>
      <c r="EA58" s="19">
        <v>20.2</v>
      </c>
      <c r="EB58" s="19">
        <v>20</v>
      </c>
      <c r="EC58" s="19">
        <v>7</v>
      </c>
      <c r="ED58" s="19">
        <v>9</v>
      </c>
      <c r="EE58" s="19">
        <v>0</v>
      </c>
      <c r="EF58" s="19">
        <v>12.1</v>
      </c>
      <c r="EG58" s="19">
        <v>27.8</v>
      </c>
      <c r="EH58" s="19">
        <v>0.5</v>
      </c>
      <c r="EI58" s="19">
        <v>0</v>
      </c>
      <c r="EJ58" s="19">
        <v>20.9</v>
      </c>
      <c r="EK58" s="19">
        <v>8.4</v>
      </c>
      <c r="EL58" s="19">
        <v>7.1</v>
      </c>
      <c r="EM58" s="19">
        <v>20.399999999999999</v>
      </c>
      <c r="EN58" s="19">
        <v>20.399999999999999</v>
      </c>
      <c r="EO58" s="19">
        <v>20.2</v>
      </c>
      <c r="EP58" s="19">
        <v>0</v>
      </c>
      <c r="EQ58" s="19">
        <v>0</v>
      </c>
      <c r="ER58" s="19">
        <v>0</v>
      </c>
      <c r="ES58" s="19">
        <v>0.6</v>
      </c>
      <c r="ET58" s="19">
        <v>0.6</v>
      </c>
      <c r="EU58" s="19">
        <v>0</v>
      </c>
      <c r="EV58" s="19">
        <v>0</v>
      </c>
      <c r="EW58" s="19">
        <v>0</v>
      </c>
      <c r="EX58" s="19">
        <v>9.3000000000000007</v>
      </c>
      <c r="EY58" s="19">
        <v>20</v>
      </c>
      <c r="EZ58" s="19"/>
      <c r="FA58" s="19">
        <v>44.72</v>
      </c>
      <c r="FB58" s="19">
        <v>29.89</v>
      </c>
      <c r="FC58" s="19">
        <v>28.9</v>
      </c>
      <c r="FD58" s="19">
        <v>3.4</v>
      </c>
      <c r="FE58" s="19">
        <v>16.399999999999999</v>
      </c>
      <c r="FF58" s="19">
        <v>0</v>
      </c>
      <c r="FG58" s="19">
        <v>7.1</v>
      </c>
      <c r="FH58" s="19">
        <v>6831.71</v>
      </c>
      <c r="FI58" s="15"/>
      <c r="FJ58" s="19">
        <v>24.077279999999998</v>
      </c>
      <c r="FK58" s="19">
        <v>8.0180000000000007</v>
      </c>
      <c r="FL58" s="19"/>
      <c r="FM58" s="19">
        <v>13.2</v>
      </c>
      <c r="FN58" s="19"/>
      <c r="FO58" s="19">
        <v>9.4735600000000009</v>
      </c>
      <c r="FP58" s="19">
        <v>8.9</v>
      </c>
      <c r="FQ58" s="19">
        <v>16</v>
      </c>
      <c r="FR58" s="19">
        <v>79.668840000000003</v>
      </c>
    </row>
    <row r="59" spans="1:174" ht="25" customHeight="1" x14ac:dyDescent="0.35">
      <c r="A59" s="200" t="s">
        <v>795</v>
      </c>
      <c r="B59" s="201"/>
      <c r="C59" s="20">
        <v>0</v>
      </c>
      <c r="D59" s="20">
        <v>0</v>
      </c>
      <c r="E59" s="20">
        <v>15606.05</v>
      </c>
      <c r="F59" s="20">
        <v>4783.1000000000004</v>
      </c>
      <c r="G59" s="20">
        <v>0</v>
      </c>
      <c r="H59" s="20">
        <v>0</v>
      </c>
      <c r="I59" s="20">
        <v>2158.75</v>
      </c>
      <c r="J59" s="20">
        <v>5437.4</v>
      </c>
      <c r="K59" s="20">
        <v>0</v>
      </c>
      <c r="L59" s="20">
        <v>0</v>
      </c>
      <c r="M59" s="20">
        <v>3094.75</v>
      </c>
      <c r="N59" s="20">
        <v>3140.5</v>
      </c>
      <c r="O59" s="20">
        <v>3096.45</v>
      </c>
      <c r="P59" s="20">
        <v>5449.15</v>
      </c>
      <c r="Q59" s="20">
        <v>3934.85</v>
      </c>
      <c r="R59" s="20">
        <v>2156.9</v>
      </c>
      <c r="S59" s="20">
        <v>13296.75</v>
      </c>
      <c r="T59" s="20">
        <v>133.9</v>
      </c>
      <c r="U59" s="20">
        <v>0</v>
      </c>
      <c r="V59" s="20">
        <v>0</v>
      </c>
      <c r="W59" s="20">
        <v>0</v>
      </c>
      <c r="X59" s="20">
        <v>0</v>
      </c>
      <c r="Y59" s="20">
        <v>3937.05</v>
      </c>
      <c r="Z59" s="20">
        <v>178.65</v>
      </c>
      <c r="AA59" s="20">
        <v>75.05</v>
      </c>
      <c r="AB59" s="20">
        <v>25.2</v>
      </c>
      <c r="AC59" s="20">
        <v>153.85</v>
      </c>
      <c r="AD59" s="20">
        <v>356.6</v>
      </c>
      <c r="AE59" s="20">
        <v>3124.2</v>
      </c>
      <c r="AF59" s="20">
        <v>208.15</v>
      </c>
      <c r="AG59" s="20">
        <v>0</v>
      </c>
      <c r="AH59" s="20">
        <v>0</v>
      </c>
      <c r="AI59" s="20">
        <v>0</v>
      </c>
      <c r="AJ59" s="20">
        <v>2656.7</v>
      </c>
      <c r="AK59" s="20">
        <v>5348.3</v>
      </c>
      <c r="AL59" s="20">
        <v>0</v>
      </c>
      <c r="AM59" s="20">
        <v>0</v>
      </c>
      <c r="AN59" s="20">
        <v>0</v>
      </c>
      <c r="AO59" s="20">
        <v>154.19999999999999</v>
      </c>
      <c r="AP59" s="20">
        <v>10720.4</v>
      </c>
      <c r="AQ59" s="20">
        <v>1914.45</v>
      </c>
      <c r="AR59" s="20">
        <v>3514.85</v>
      </c>
      <c r="AS59" s="20">
        <v>1013.35</v>
      </c>
      <c r="AT59" s="20">
        <v>433.95</v>
      </c>
      <c r="AU59" s="20">
        <v>472.8</v>
      </c>
      <c r="AV59" s="20">
        <v>2163.9</v>
      </c>
      <c r="AW59" s="20">
        <v>77.25</v>
      </c>
      <c r="AX59" s="20">
        <v>15.65</v>
      </c>
      <c r="AY59" s="20">
        <v>74.95</v>
      </c>
      <c r="AZ59" s="20">
        <v>2610.4499999999998</v>
      </c>
      <c r="BA59" s="20">
        <v>19.55</v>
      </c>
      <c r="BB59" s="20">
        <v>218.1</v>
      </c>
      <c r="BC59" s="20">
        <v>1092.25</v>
      </c>
      <c r="BD59" s="20">
        <v>1114.45</v>
      </c>
      <c r="BE59" s="20">
        <v>91.2</v>
      </c>
      <c r="BF59" s="20">
        <v>911.75</v>
      </c>
      <c r="BG59" s="20">
        <v>4162.6000000000004</v>
      </c>
      <c r="BH59" s="20">
        <v>2209.1999999999998</v>
      </c>
      <c r="BI59" s="20">
        <v>0</v>
      </c>
      <c r="BJ59" s="20">
        <v>0</v>
      </c>
      <c r="BK59" s="20">
        <v>756.45</v>
      </c>
      <c r="BL59" s="20">
        <v>0</v>
      </c>
      <c r="BM59" s="20">
        <v>0</v>
      </c>
      <c r="BN59" s="20">
        <v>0</v>
      </c>
      <c r="BO59" s="20">
        <v>2080.85</v>
      </c>
      <c r="BP59" s="20">
        <v>3592.3</v>
      </c>
      <c r="BQ59" s="20">
        <v>3495.5</v>
      </c>
      <c r="BR59" s="20">
        <v>3809.35</v>
      </c>
      <c r="BS59" s="20">
        <v>5581.3</v>
      </c>
      <c r="BT59" s="20">
        <v>147.55000000000001</v>
      </c>
      <c r="BU59" s="20">
        <v>0</v>
      </c>
      <c r="BV59" s="20">
        <v>0</v>
      </c>
      <c r="BW59" s="20">
        <v>0</v>
      </c>
      <c r="BX59" s="20">
        <v>0</v>
      </c>
      <c r="BY59" s="20">
        <v>0</v>
      </c>
      <c r="BZ59" s="20">
        <v>0</v>
      </c>
      <c r="CA59" s="20">
        <v>0</v>
      </c>
      <c r="CB59" s="20">
        <v>50.4</v>
      </c>
      <c r="CC59" s="20">
        <v>5202.55</v>
      </c>
      <c r="CD59" s="20">
        <v>3075</v>
      </c>
      <c r="CE59" s="20">
        <v>1534.15</v>
      </c>
      <c r="CF59" s="20">
        <v>1860.9</v>
      </c>
      <c r="CG59" s="20">
        <v>724.95</v>
      </c>
      <c r="CH59" s="20">
        <v>0</v>
      </c>
      <c r="CI59" s="20">
        <v>0</v>
      </c>
      <c r="CJ59" s="20">
        <v>0</v>
      </c>
      <c r="CK59" s="20">
        <v>0</v>
      </c>
      <c r="CL59" s="20">
        <v>3394.65</v>
      </c>
      <c r="CM59" s="20">
        <v>1598.7</v>
      </c>
      <c r="CN59" s="20">
        <v>1334.4</v>
      </c>
      <c r="CO59" s="20">
        <v>0</v>
      </c>
      <c r="CP59" s="20">
        <v>0</v>
      </c>
      <c r="CQ59" s="20">
        <v>0</v>
      </c>
      <c r="CR59" s="20">
        <v>0</v>
      </c>
      <c r="CS59" s="20">
        <v>2889.65</v>
      </c>
      <c r="CT59" s="20">
        <v>1436.65</v>
      </c>
      <c r="CU59" s="20">
        <v>8.15</v>
      </c>
      <c r="CV59" s="20">
        <v>1664.65</v>
      </c>
      <c r="CW59" s="20">
        <v>645.20000000000005</v>
      </c>
      <c r="CX59" s="20">
        <v>300.5</v>
      </c>
      <c r="CY59" s="20">
        <v>2.2999999999999998</v>
      </c>
      <c r="CZ59" s="20">
        <v>239.5</v>
      </c>
      <c r="DA59" s="20">
        <v>248.25</v>
      </c>
      <c r="DB59" s="20">
        <v>131.30000000000001</v>
      </c>
      <c r="DC59" s="20">
        <v>30.4</v>
      </c>
      <c r="DD59" s="20">
        <v>43.45</v>
      </c>
      <c r="DE59" s="20">
        <v>110.9</v>
      </c>
      <c r="DF59" s="20">
        <v>484.75</v>
      </c>
      <c r="DG59" s="20">
        <v>480</v>
      </c>
      <c r="DH59" s="20">
        <v>456.1</v>
      </c>
      <c r="DI59" s="20">
        <v>86.25</v>
      </c>
      <c r="DJ59" s="20">
        <v>443.4</v>
      </c>
      <c r="DK59" s="20">
        <v>139.75</v>
      </c>
      <c r="DL59" s="20">
        <v>172.6</v>
      </c>
      <c r="DM59" s="20">
        <v>346.95</v>
      </c>
      <c r="DN59" s="20">
        <v>898.7</v>
      </c>
      <c r="DO59" s="20">
        <v>114.9</v>
      </c>
      <c r="DP59" s="20">
        <v>57.6</v>
      </c>
      <c r="DQ59" s="20">
        <v>57.6</v>
      </c>
      <c r="DR59" s="20">
        <v>58.75</v>
      </c>
      <c r="DS59" s="20">
        <v>166.75</v>
      </c>
      <c r="DT59" s="20">
        <v>82.3</v>
      </c>
      <c r="DU59" s="20">
        <v>485.7</v>
      </c>
      <c r="DV59" s="20">
        <v>71.95</v>
      </c>
      <c r="DW59" s="20">
        <v>0</v>
      </c>
      <c r="DX59" s="20">
        <v>475.25</v>
      </c>
      <c r="DY59" s="20">
        <v>300.75</v>
      </c>
      <c r="DZ59" s="20">
        <v>484.1</v>
      </c>
      <c r="EA59" s="20">
        <v>486.75</v>
      </c>
      <c r="EB59" s="20">
        <v>478.8</v>
      </c>
      <c r="EC59" s="20">
        <v>180.65</v>
      </c>
      <c r="ED59" s="20">
        <v>575.45000000000005</v>
      </c>
      <c r="EE59" s="20">
        <v>299.85000000000002</v>
      </c>
      <c r="EF59" s="20">
        <v>707</v>
      </c>
      <c r="EG59" s="20">
        <v>1102.2</v>
      </c>
      <c r="EH59" s="20">
        <v>68.25</v>
      </c>
      <c r="EI59" s="20">
        <v>31.5</v>
      </c>
      <c r="EJ59" s="20">
        <v>501.65</v>
      </c>
      <c r="EK59" s="20">
        <v>201.6</v>
      </c>
      <c r="EL59" s="20">
        <v>183.35</v>
      </c>
      <c r="EM59" s="20">
        <v>489.6</v>
      </c>
      <c r="EN59" s="20">
        <v>489.6</v>
      </c>
      <c r="EO59" s="20">
        <v>484.8</v>
      </c>
      <c r="EP59" s="20">
        <v>222.95</v>
      </c>
      <c r="EQ59" s="20">
        <v>132.25</v>
      </c>
      <c r="ER59" s="20">
        <v>1322.5</v>
      </c>
      <c r="ES59" s="20">
        <v>14.4</v>
      </c>
      <c r="ET59" s="20">
        <v>1025.8499999999999</v>
      </c>
      <c r="EU59" s="20">
        <v>946.25</v>
      </c>
      <c r="EV59" s="20">
        <v>982.15</v>
      </c>
      <c r="EW59" s="20">
        <v>127.7</v>
      </c>
      <c r="EX59" s="20">
        <v>224.75</v>
      </c>
      <c r="EY59" s="20">
        <v>479.75</v>
      </c>
      <c r="EZ59" s="20">
        <v>0</v>
      </c>
      <c r="FA59" s="20">
        <v>1046.0150000000001</v>
      </c>
      <c r="FB59" s="20">
        <v>638.66999999999996</v>
      </c>
      <c r="FC59" s="20">
        <v>684.5</v>
      </c>
      <c r="FD59" s="20">
        <v>79.7</v>
      </c>
      <c r="FE59" s="20">
        <v>390.15</v>
      </c>
      <c r="FF59" s="20">
        <v>206.185</v>
      </c>
      <c r="FG59" s="20">
        <v>163.75</v>
      </c>
      <c r="FH59" s="20">
        <v>178160.22</v>
      </c>
      <c r="FI59" s="21"/>
      <c r="FJ59" s="20">
        <v>535.55321000000004</v>
      </c>
      <c r="FK59" s="20">
        <v>192.5215</v>
      </c>
      <c r="FL59" s="20">
        <v>0</v>
      </c>
      <c r="FM59" s="20">
        <v>316.8</v>
      </c>
      <c r="FN59" s="20">
        <v>0</v>
      </c>
      <c r="FO59" s="20">
        <v>227.32623000000001</v>
      </c>
      <c r="FP59" s="20">
        <v>208.55</v>
      </c>
      <c r="FQ59" s="20">
        <v>385.1</v>
      </c>
      <c r="FR59" s="20">
        <v>1865.85094</v>
      </c>
    </row>
  </sheetData>
  <mergeCells count="10">
    <mergeCell ref="FR6:FR9"/>
    <mergeCell ref="FR10"/>
    <mergeCell ref="FJ5:FR5"/>
    <mergeCell ref="A59:B59"/>
    <mergeCell ref="B3:G3"/>
    <mergeCell ref="A6:A10"/>
    <mergeCell ref="B6:B10"/>
    <mergeCell ref="FH6:FH9"/>
    <mergeCell ref="FH10"/>
    <mergeCell ref="A5:FH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796875" defaultRowHeight="14.5" x14ac:dyDescent="0.35"/>
  <cols>
    <col min="1" max="1" width="11" customWidth="1"/>
    <col min="2" max="2" width="9" customWidth="1"/>
    <col min="3" max="173" width="20" customWidth="1"/>
  </cols>
  <sheetData>
    <row r="1" spans="1:173"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3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35">
      <c r="A5" s="203" t="s">
        <v>796</v>
      </c>
      <c r="B5" s="204"/>
      <c r="C5" s="204"/>
      <c r="D5" s="204"/>
      <c r="E5" s="204"/>
      <c r="F5" s="204"/>
      <c r="G5" s="204"/>
      <c r="H5" s="204"/>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c r="CY5" s="204"/>
      <c r="CZ5" s="204"/>
      <c r="DA5" s="204"/>
      <c r="DB5" s="204"/>
      <c r="DC5" s="204"/>
      <c r="DD5" s="204"/>
      <c r="DE5" s="204"/>
      <c r="DF5" s="204"/>
      <c r="DG5" s="204"/>
      <c r="DH5" s="204"/>
      <c r="DI5" s="204"/>
      <c r="DJ5" s="204"/>
      <c r="DK5" s="204"/>
      <c r="DL5" s="204"/>
      <c r="DM5" s="204"/>
      <c r="DN5" s="204"/>
      <c r="DO5" s="204"/>
      <c r="DP5" s="204"/>
      <c r="DQ5" s="204"/>
      <c r="DR5" s="204"/>
      <c r="DS5" s="204"/>
      <c r="DT5" s="204"/>
      <c r="DU5" s="204"/>
      <c r="DV5" s="204"/>
      <c r="DW5" s="204"/>
      <c r="DX5" s="204"/>
      <c r="DY5" s="204"/>
      <c r="DZ5" s="204"/>
      <c r="EA5" s="204"/>
      <c r="EB5" s="204"/>
      <c r="EC5" s="204"/>
      <c r="ED5" s="204"/>
      <c r="EE5" s="204"/>
      <c r="EF5" s="204"/>
      <c r="EG5" s="204"/>
      <c r="EH5" s="204"/>
      <c r="EI5" s="204"/>
      <c r="EJ5" s="204"/>
      <c r="EK5" s="204"/>
      <c r="EL5" s="204"/>
      <c r="EM5" s="204"/>
      <c r="EN5" s="204"/>
      <c r="EO5" s="204"/>
      <c r="EP5" s="204"/>
      <c r="EQ5" s="204"/>
      <c r="ER5" s="204"/>
      <c r="ES5" s="204"/>
      <c r="ET5" s="204"/>
      <c r="EU5" s="204"/>
      <c r="EV5" s="204"/>
      <c r="EW5" s="204"/>
      <c r="EX5" s="204"/>
      <c r="EY5" s="204"/>
      <c r="EZ5" s="204"/>
      <c r="FA5" s="204"/>
      <c r="FB5" s="204"/>
      <c r="FC5" s="204"/>
      <c r="FD5" s="204"/>
      <c r="FE5" s="204"/>
      <c r="FF5" s="204"/>
      <c r="FG5" s="204"/>
      <c r="FH5" s="1"/>
      <c r="FI5" s="199" t="s">
        <v>526</v>
      </c>
      <c r="FJ5" s="198"/>
      <c r="FK5" s="198"/>
      <c r="FL5" s="198"/>
      <c r="FM5" s="198"/>
      <c r="FN5" s="198"/>
      <c r="FO5" s="198"/>
      <c r="FP5" s="198"/>
      <c r="FQ5" s="198"/>
    </row>
    <row r="6" spans="1:173" ht="22" hidden="1" customHeight="1" x14ac:dyDescent="0.35">
      <c r="A6" s="202" t="s">
        <v>58</v>
      </c>
      <c r="B6" s="202" t="s">
        <v>527</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49607</v>
      </c>
      <c r="DC6" s="9">
        <v>214</v>
      </c>
      <c r="DD6" s="9">
        <v>260</v>
      </c>
      <c r="DE6" s="9">
        <v>2152</v>
      </c>
      <c r="DF6" s="9">
        <v>2128</v>
      </c>
      <c r="DG6" s="9">
        <v>247</v>
      </c>
      <c r="DH6" s="9">
        <v>228</v>
      </c>
      <c r="DI6" s="9">
        <v>2135</v>
      </c>
      <c r="DJ6" s="9">
        <v>261</v>
      </c>
      <c r="DK6" s="9">
        <v>237</v>
      </c>
      <c r="DL6" s="9">
        <v>253</v>
      </c>
      <c r="DM6" s="9">
        <v>770</v>
      </c>
      <c r="DN6" s="9">
        <v>225</v>
      </c>
      <c r="DO6" s="9">
        <v>2201</v>
      </c>
      <c r="DP6" s="9">
        <v>2171</v>
      </c>
      <c r="DQ6" s="9">
        <v>760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233</v>
      </c>
      <c r="EQ6" s="9">
        <v>2150</v>
      </c>
      <c r="ER6" s="9">
        <v>2165</v>
      </c>
      <c r="ES6" s="9">
        <v>2161</v>
      </c>
      <c r="ET6" s="9">
        <v>61197</v>
      </c>
      <c r="EU6" s="9">
        <v>58851</v>
      </c>
      <c r="EV6" s="9">
        <v>234</v>
      </c>
      <c r="EW6" s="9">
        <v>215</v>
      </c>
      <c r="EX6" s="9">
        <v>917</v>
      </c>
      <c r="EY6" s="9">
        <v>289</v>
      </c>
      <c r="EZ6" s="9">
        <v>58333</v>
      </c>
      <c r="FA6" s="9">
        <v>58336</v>
      </c>
      <c r="FB6" s="9">
        <v>202</v>
      </c>
      <c r="FC6" s="9">
        <v>58487</v>
      </c>
      <c r="FD6" s="9">
        <v>213</v>
      </c>
      <c r="FE6" s="9">
        <v>232</v>
      </c>
      <c r="FF6" s="9">
        <v>2190</v>
      </c>
      <c r="FG6" s="202" t="s">
        <v>528</v>
      </c>
      <c r="FH6" s="1"/>
      <c r="FI6" s="10">
        <v>221</v>
      </c>
      <c r="FJ6" s="10">
        <v>222</v>
      </c>
      <c r="FK6" s="10">
        <v>224</v>
      </c>
      <c r="FL6" s="10">
        <v>2187</v>
      </c>
      <c r="FM6" s="10">
        <v>227</v>
      </c>
      <c r="FN6" s="10">
        <v>49400</v>
      </c>
      <c r="FO6" s="10">
        <v>199</v>
      </c>
      <c r="FP6" s="10">
        <v>200</v>
      </c>
      <c r="FQ6" s="198" t="s">
        <v>529</v>
      </c>
    </row>
    <row r="7" spans="1:173" ht="15" hidden="1" customHeight="1" x14ac:dyDescent="0.35">
      <c r="A7" s="202"/>
      <c r="B7" s="202"/>
      <c r="C7" s="9" t="s">
        <v>530</v>
      </c>
      <c r="D7" s="9" t="s">
        <v>530</v>
      </c>
      <c r="E7" s="9" t="s">
        <v>530</v>
      </c>
      <c r="F7" s="9" t="s">
        <v>530</v>
      </c>
      <c r="G7" s="9" t="s">
        <v>531</v>
      </c>
      <c r="H7" s="9" t="s">
        <v>531</v>
      </c>
      <c r="I7" s="9" t="s">
        <v>531</v>
      </c>
      <c r="J7" s="9" t="s">
        <v>531</v>
      </c>
      <c r="K7" s="9" t="s">
        <v>530</v>
      </c>
      <c r="L7" s="9" t="s">
        <v>530</v>
      </c>
      <c r="M7" s="9" t="s">
        <v>530</v>
      </c>
      <c r="N7" s="9" t="s">
        <v>530</v>
      </c>
      <c r="O7" s="9" t="s">
        <v>530</v>
      </c>
      <c r="P7" s="9" t="s">
        <v>530</v>
      </c>
      <c r="Q7" s="9" t="s">
        <v>530</v>
      </c>
      <c r="R7" s="9" t="s">
        <v>530</v>
      </c>
      <c r="S7" s="9" t="s">
        <v>530</v>
      </c>
      <c r="T7" s="9" t="s">
        <v>530</v>
      </c>
      <c r="U7" s="9" t="s">
        <v>530</v>
      </c>
      <c r="V7" s="9" t="s">
        <v>530</v>
      </c>
      <c r="W7" s="9" t="s">
        <v>530</v>
      </c>
      <c r="X7" s="9" t="s">
        <v>530</v>
      </c>
      <c r="Y7" s="9" t="s">
        <v>532</v>
      </c>
      <c r="Z7" s="9" t="s">
        <v>532</v>
      </c>
      <c r="AA7" s="9" t="s">
        <v>530</v>
      </c>
      <c r="AB7" s="9" t="s">
        <v>532</v>
      </c>
      <c r="AC7" s="9" t="s">
        <v>532</v>
      </c>
      <c r="AD7" s="9" t="s">
        <v>532</v>
      </c>
      <c r="AE7" s="9" t="s">
        <v>532</v>
      </c>
      <c r="AF7" s="9" t="s">
        <v>532</v>
      </c>
      <c r="AG7" s="9" t="s">
        <v>532</v>
      </c>
      <c r="AH7" s="9" t="s">
        <v>532</v>
      </c>
      <c r="AI7" s="9" t="s">
        <v>532</v>
      </c>
      <c r="AJ7" s="9" t="s">
        <v>530</v>
      </c>
      <c r="AK7" s="9" t="s">
        <v>531</v>
      </c>
      <c r="AL7" s="9" t="s">
        <v>531</v>
      </c>
      <c r="AM7" s="9" t="s">
        <v>531</v>
      </c>
      <c r="AN7" s="9" t="s">
        <v>530</v>
      </c>
      <c r="AO7" s="9" t="s">
        <v>530</v>
      </c>
      <c r="AP7" s="9" t="s">
        <v>530</v>
      </c>
      <c r="AQ7" s="9" t="s">
        <v>530</v>
      </c>
      <c r="AR7" s="9" t="s">
        <v>530</v>
      </c>
      <c r="AS7" s="9" t="s">
        <v>530</v>
      </c>
      <c r="AT7" s="9" t="s">
        <v>530</v>
      </c>
      <c r="AU7" s="9" t="s">
        <v>532</v>
      </c>
      <c r="AV7" s="9" t="s">
        <v>530</v>
      </c>
      <c r="AW7" s="9" t="s">
        <v>530</v>
      </c>
      <c r="AX7" s="9" t="s">
        <v>530</v>
      </c>
      <c r="AY7" s="9" t="s">
        <v>530</v>
      </c>
      <c r="AZ7" s="9" t="s">
        <v>530</v>
      </c>
      <c r="BA7" s="9" t="s">
        <v>530</v>
      </c>
      <c r="BB7" s="9" t="s">
        <v>530</v>
      </c>
      <c r="BC7" s="9" t="s">
        <v>530</v>
      </c>
      <c r="BD7" s="9" t="s">
        <v>532</v>
      </c>
      <c r="BE7" s="9" t="s">
        <v>531</v>
      </c>
      <c r="BF7" s="9" t="s">
        <v>530</v>
      </c>
      <c r="BG7" s="9" t="s">
        <v>530</v>
      </c>
      <c r="BH7" s="9" t="s">
        <v>531</v>
      </c>
      <c r="BI7" s="9" t="s">
        <v>531</v>
      </c>
      <c r="BJ7" s="9" t="s">
        <v>531</v>
      </c>
      <c r="BK7" s="9" t="s">
        <v>532</v>
      </c>
      <c r="BL7" s="9" t="s">
        <v>532</v>
      </c>
      <c r="BM7" s="9" t="s">
        <v>532</v>
      </c>
      <c r="BN7" s="9" t="s">
        <v>530</v>
      </c>
      <c r="BO7" s="9" t="s">
        <v>530</v>
      </c>
      <c r="BP7" s="9" t="s">
        <v>530</v>
      </c>
      <c r="BQ7" s="9" t="s">
        <v>530</v>
      </c>
      <c r="BR7" s="9" t="s">
        <v>530</v>
      </c>
      <c r="BS7" s="9" t="s">
        <v>530</v>
      </c>
      <c r="BT7" s="9" t="s">
        <v>530</v>
      </c>
      <c r="BU7" s="9" t="s">
        <v>532</v>
      </c>
      <c r="BV7" s="9" t="s">
        <v>532</v>
      </c>
      <c r="BW7" s="9" t="s">
        <v>532</v>
      </c>
      <c r="BX7" s="9" t="s">
        <v>531</v>
      </c>
      <c r="BY7" s="9" t="s">
        <v>532</v>
      </c>
      <c r="BZ7" s="9" t="s">
        <v>530</v>
      </c>
      <c r="CA7" s="9" t="s">
        <v>531</v>
      </c>
      <c r="CB7" s="9" t="s">
        <v>530</v>
      </c>
      <c r="CC7" s="9" t="s">
        <v>530</v>
      </c>
      <c r="CD7" s="9" t="s">
        <v>530</v>
      </c>
      <c r="CE7" s="9" t="s">
        <v>530</v>
      </c>
      <c r="CF7" s="9" t="s">
        <v>530</v>
      </c>
      <c r="CG7" s="9" t="s">
        <v>530</v>
      </c>
      <c r="CH7" s="9" t="s">
        <v>530</v>
      </c>
      <c r="CI7" s="9" t="s">
        <v>530</v>
      </c>
      <c r="CJ7" s="9" t="s">
        <v>530</v>
      </c>
      <c r="CK7" s="9" t="s">
        <v>530</v>
      </c>
      <c r="CL7" s="9" t="s">
        <v>530</v>
      </c>
      <c r="CM7" s="9" t="s">
        <v>530</v>
      </c>
      <c r="CN7" s="9" t="s">
        <v>532</v>
      </c>
      <c r="CO7" s="9" t="s">
        <v>532</v>
      </c>
      <c r="CP7" s="9" t="s">
        <v>532</v>
      </c>
      <c r="CQ7" s="9" t="s">
        <v>532</v>
      </c>
      <c r="CR7" s="9" t="s">
        <v>530</v>
      </c>
      <c r="CS7" s="9" t="s">
        <v>530</v>
      </c>
      <c r="CT7" s="9" t="s">
        <v>530</v>
      </c>
      <c r="CU7" s="9" t="s">
        <v>530</v>
      </c>
      <c r="CV7" s="9" t="s">
        <v>532</v>
      </c>
      <c r="CW7" s="9" t="s">
        <v>531</v>
      </c>
      <c r="CX7" s="9" t="s">
        <v>531</v>
      </c>
      <c r="CY7" s="9" t="s">
        <v>531</v>
      </c>
      <c r="CZ7" s="9" t="s">
        <v>531</v>
      </c>
      <c r="DA7" s="9" t="s">
        <v>531</v>
      </c>
      <c r="DB7" s="9" t="s">
        <v>532</v>
      </c>
      <c r="DC7" s="9" t="s">
        <v>530</v>
      </c>
      <c r="DD7" s="9" t="s">
        <v>530</v>
      </c>
      <c r="DE7" s="9" t="s">
        <v>530</v>
      </c>
      <c r="DF7" s="9" t="s">
        <v>531</v>
      </c>
      <c r="DG7" s="9" t="s">
        <v>531</v>
      </c>
      <c r="DH7" s="9" t="s">
        <v>530</v>
      </c>
      <c r="DI7" s="9" t="s">
        <v>530</v>
      </c>
      <c r="DJ7" s="9" t="s">
        <v>532</v>
      </c>
      <c r="DK7" s="9" t="s">
        <v>532</v>
      </c>
      <c r="DL7" s="9" t="s">
        <v>530</v>
      </c>
      <c r="DM7" s="9" t="s">
        <v>530</v>
      </c>
      <c r="DN7" s="9" t="s">
        <v>530</v>
      </c>
      <c r="DO7" s="9" t="s">
        <v>530</v>
      </c>
      <c r="DP7" s="9" t="s">
        <v>530</v>
      </c>
      <c r="DQ7" s="9" t="s">
        <v>530</v>
      </c>
      <c r="DR7" s="9" t="s">
        <v>532</v>
      </c>
      <c r="DS7" s="9" t="s">
        <v>530</v>
      </c>
      <c r="DT7" s="9" t="s">
        <v>530</v>
      </c>
      <c r="DU7" s="9" t="s">
        <v>531</v>
      </c>
      <c r="DV7" s="9" t="s">
        <v>530</v>
      </c>
      <c r="DW7" s="9" t="s">
        <v>530</v>
      </c>
      <c r="DX7" s="9" t="s">
        <v>531</v>
      </c>
      <c r="DY7" s="9" t="s">
        <v>530</v>
      </c>
      <c r="DZ7" s="9" t="s">
        <v>530</v>
      </c>
      <c r="EA7" s="9" t="s">
        <v>530</v>
      </c>
      <c r="EB7" s="9" t="s">
        <v>531</v>
      </c>
      <c r="EC7" s="9" t="s">
        <v>531</v>
      </c>
      <c r="ED7" s="9" t="s">
        <v>532</v>
      </c>
      <c r="EE7" s="9" t="s">
        <v>530</v>
      </c>
      <c r="EF7" s="9" t="s">
        <v>530</v>
      </c>
      <c r="EG7" s="9" t="s">
        <v>530</v>
      </c>
      <c r="EH7" s="9" t="s">
        <v>530</v>
      </c>
      <c r="EI7" s="9" t="s">
        <v>530</v>
      </c>
      <c r="EJ7" s="9" t="s">
        <v>530</v>
      </c>
      <c r="EK7" s="9" t="s">
        <v>532</v>
      </c>
      <c r="EL7" s="9" t="s">
        <v>532</v>
      </c>
      <c r="EM7" s="9" t="s">
        <v>532</v>
      </c>
      <c r="EN7" s="9" t="s">
        <v>532</v>
      </c>
      <c r="EO7" s="9" t="s">
        <v>531</v>
      </c>
      <c r="EP7" s="9" t="s">
        <v>532</v>
      </c>
      <c r="EQ7" s="9" t="s">
        <v>532</v>
      </c>
      <c r="ER7" s="9" t="s">
        <v>530</v>
      </c>
      <c r="ES7" s="9" t="s">
        <v>530</v>
      </c>
      <c r="ET7" s="9" t="s">
        <v>530</v>
      </c>
      <c r="EU7" s="9" t="s">
        <v>532</v>
      </c>
      <c r="EV7" s="9" t="s">
        <v>532</v>
      </c>
      <c r="EW7" s="9" t="s">
        <v>531</v>
      </c>
      <c r="EX7" s="9" t="s">
        <v>530</v>
      </c>
      <c r="EY7" s="9" t="s">
        <v>531</v>
      </c>
      <c r="EZ7" s="9" t="s">
        <v>531</v>
      </c>
      <c r="FA7" s="9" t="s">
        <v>531</v>
      </c>
      <c r="FB7" s="9" t="s">
        <v>530</v>
      </c>
      <c r="FC7" s="9" t="s">
        <v>530</v>
      </c>
      <c r="FD7" s="9" t="s">
        <v>530</v>
      </c>
      <c r="FE7" s="9" t="s">
        <v>531</v>
      </c>
      <c r="FF7" s="9" t="s">
        <v>531</v>
      </c>
      <c r="FG7" s="202"/>
      <c r="FH7" s="1"/>
      <c r="FI7" s="10" t="s">
        <v>531</v>
      </c>
      <c r="FJ7" s="10" t="s">
        <v>530</v>
      </c>
      <c r="FK7" s="10" t="s">
        <v>531</v>
      </c>
      <c r="FL7" s="10" t="s">
        <v>531</v>
      </c>
      <c r="FM7" s="10" t="s">
        <v>531</v>
      </c>
      <c r="FN7" s="10" t="s">
        <v>531</v>
      </c>
      <c r="FO7" s="10" t="s">
        <v>531</v>
      </c>
      <c r="FP7" s="10" t="s">
        <v>531</v>
      </c>
      <c r="FQ7" s="198"/>
    </row>
    <row r="8" spans="1:173" ht="15" hidden="1" customHeight="1" x14ac:dyDescent="0.35">
      <c r="A8" s="202"/>
      <c r="B8" s="202"/>
      <c r="C8" s="9" t="s">
        <v>533</v>
      </c>
      <c r="D8" s="9" t="s">
        <v>533</v>
      </c>
      <c r="E8" s="9" t="s">
        <v>533</v>
      </c>
      <c r="F8" s="9" t="s">
        <v>533</v>
      </c>
      <c r="G8" s="9" t="s">
        <v>534</v>
      </c>
      <c r="H8" s="9" t="s">
        <v>534</v>
      </c>
      <c r="I8" s="9" t="s">
        <v>533</v>
      </c>
      <c r="J8" s="9" t="s">
        <v>533</v>
      </c>
      <c r="K8" s="9" t="s">
        <v>534</v>
      </c>
      <c r="L8" s="9" t="s">
        <v>534</v>
      </c>
      <c r="M8" s="9" t="s">
        <v>534</v>
      </c>
      <c r="N8" s="9" t="s">
        <v>534</v>
      </c>
      <c r="O8" s="9" t="s">
        <v>534</v>
      </c>
      <c r="P8" s="9" t="s">
        <v>534</v>
      </c>
      <c r="Q8" s="9" t="s">
        <v>534</v>
      </c>
      <c r="R8" s="9" t="s">
        <v>534</v>
      </c>
      <c r="S8" s="9" t="s">
        <v>533</v>
      </c>
      <c r="T8" s="9" t="s">
        <v>533</v>
      </c>
      <c r="U8" s="9" t="s">
        <v>534</v>
      </c>
      <c r="V8" s="9" t="s">
        <v>534</v>
      </c>
      <c r="W8" s="9" t="s">
        <v>534</v>
      </c>
      <c r="X8" s="9" t="s">
        <v>534</v>
      </c>
      <c r="Y8" s="9" t="s">
        <v>533</v>
      </c>
      <c r="Z8" s="9" t="s">
        <v>533</v>
      </c>
      <c r="AA8" s="9" t="s">
        <v>534</v>
      </c>
      <c r="AB8" s="9" t="s">
        <v>533</v>
      </c>
      <c r="AC8" s="9" t="s">
        <v>533</v>
      </c>
      <c r="AD8" s="9" t="s">
        <v>533</v>
      </c>
      <c r="AE8" s="9" t="s">
        <v>533</v>
      </c>
      <c r="AF8" s="9" t="s">
        <v>534</v>
      </c>
      <c r="AG8" s="9" t="s">
        <v>534</v>
      </c>
      <c r="AH8" s="9" t="s">
        <v>534</v>
      </c>
      <c r="AI8" s="9" t="s">
        <v>533</v>
      </c>
      <c r="AJ8" s="9" t="s">
        <v>533</v>
      </c>
      <c r="AK8" s="9" t="s">
        <v>534</v>
      </c>
      <c r="AL8" s="9" t="s">
        <v>534</v>
      </c>
      <c r="AM8" s="9" t="s">
        <v>534</v>
      </c>
      <c r="AN8" s="9" t="s">
        <v>533</v>
      </c>
      <c r="AO8" s="9" t="s">
        <v>533</v>
      </c>
      <c r="AP8" s="9" t="s">
        <v>533</v>
      </c>
      <c r="AQ8" s="9" t="s">
        <v>533</v>
      </c>
      <c r="AR8" s="9" t="s">
        <v>533</v>
      </c>
      <c r="AS8" s="9" t="s">
        <v>533</v>
      </c>
      <c r="AT8" s="9" t="s">
        <v>533</v>
      </c>
      <c r="AU8" s="9" t="s">
        <v>533</v>
      </c>
      <c r="AV8" s="9" t="s">
        <v>534</v>
      </c>
      <c r="AW8" s="9" t="s">
        <v>534</v>
      </c>
      <c r="AX8" s="9" t="s">
        <v>534</v>
      </c>
      <c r="AY8" s="9" t="s">
        <v>533</v>
      </c>
      <c r="AZ8" s="9" t="s">
        <v>533</v>
      </c>
      <c r="BA8" s="9" t="s">
        <v>533</v>
      </c>
      <c r="BB8" s="9" t="s">
        <v>533</v>
      </c>
      <c r="BC8" s="9" t="s">
        <v>533</v>
      </c>
      <c r="BD8" s="9" t="s">
        <v>533</v>
      </c>
      <c r="BE8" s="9" t="s">
        <v>533</v>
      </c>
      <c r="BF8" s="9" t="s">
        <v>533</v>
      </c>
      <c r="BG8" s="9" t="s">
        <v>533</v>
      </c>
      <c r="BH8" s="9" t="s">
        <v>534</v>
      </c>
      <c r="BI8" s="9" t="s">
        <v>534</v>
      </c>
      <c r="BJ8" s="9" t="s">
        <v>534</v>
      </c>
      <c r="BK8" s="9" t="s">
        <v>534</v>
      </c>
      <c r="BL8" s="9" t="s">
        <v>534</v>
      </c>
      <c r="BM8" s="9" t="s">
        <v>534</v>
      </c>
      <c r="BN8" s="9" t="s">
        <v>533</v>
      </c>
      <c r="BO8" s="9" t="s">
        <v>534</v>
      </c>
      <c r="BP8" s="9" t="s">
        <v>534</v>
      </c>
      <c r="BQ8" s="9" t="s">
        <v>534</v>
      </c>
      <c r="BR8" s="9" t="s">
        <v>534</v>
      </c>
      <c r="BS8" s="9" t="s">
        <v>534</v>
      </c>
      <c r="BT8" s="9" t="s">
        <v>534</v>
      </c>
      <c r="BU8" s="9" t="s">
        <v>534</v>
      </c>
      <c r="BV8" s="9" t="s">
        <v>534</v>
      </c>
      <c r="BW8" s="9" t="s">
        <v>534</v>
      </c>
      <c r="BX8" s="9" t="s">
        <v>533</v>
      </c>
      <c r="BY8" s="9" t="s">
        <v>534</v>
      </c>
      <c r="BZ8" s="9" t="s">
        <v>534</v>
      </c>
      <c r="CA8" s="9" t="s">
        <v>533</v>
      </c>
      <c r="CB8" s="9" t="s">
        <v>533</v>
      </c>
      <c r="CC8" s="9" t="s">
        <v>533</v>
      </c>
      <c r="CD8" s="9" t="s">
        <v>533</v>
      </c>
      <c r="CE8" s="9" t="s">
        <v>533</v>
      </c>
      <c r="CF8" s="9" t="s">
        <v>533</v>
      </c>
      <c r="CG8" s="9" t="s">
        <v>534</v>
      </c>
      <c r="CH8" s="9" t="s">
        <v>534</v>
      </c>
      <c r="CI8" s="9" t="s">
        <v>534</v>
      </c>
      <c r="CJ8" s="9" t="s">
        <v>534</v>
      </c>
      <c r="CK8" s="9" t="s">
        <v>534</v>
      </c>
      <c r="CL8" s="9" t="s">
        <v>534</v>
      </c>
      <c r="CM8" s="9" t="s">
        <v>534</v>
      </c>
      <c r="CN8" s="9" t="s">
        <v>534</v>
      </c>
      <c r="CO8" s="9" t="s">
        <v>534</v>
      </c>
      <c r="CP8" s="9" t="s">
        <v>534</v>
      </c>
      <c r="CQ8" s="9" t="s">
        <v>534</v>
      </c>
      <c r="CR8" s="9" t="s">
        <v>534</v>
      </c>
      <c r="CS8" s="9" t="s">
        <v>534</v>
      </c>
      <c r="CT8" s="9" t="s">
        <v>535</v>
      </c>
      <c r="CU8" s="9" t="s">
        <v>536</v>
      </c>
      <c r="CV8" s="9" t="s">
        <v>535</v>
      </c>
      <c r="CW8" s="9" t="s">
        <v>536</v>
      </c>
      <c r="CX8" s="9" t="s">
        <v>535</v>
      </c>
      <c r="CY8" s="9" t="s">
        <v>533</v>
      </c>
      <c r="CZ8" s="9" t="s">
        <v>533</v>
      </c>
      <c r="DA8" s="9" t="s">
        <v>533</v>
      </c>
      <c r="DB8" s="9" t="s">
        <v>533</v>
      </c>
      <c r="DC8" s="9" t="s">
        <v>533</v>
      </c>
      <c r="DD8" s="9" t="s">
        <v>533</v>
      </c>
      <c r="DE8" s="9" t="s">
        <v>533</v>
      </c>
      <c r="DF8" s="9" t="s">
        <v>533</v>
      </c>
      <c r="DG8" s="9" t="s">
        <v>533</v>
      </c>
      <c r="DH8" s="9" t="s">
        <v>533</v>
      </c>
      <c r="DI8" s="9" t="s">
        <v>533</v>
      </c>
      <c r="DJ8" s="9" t="s">
        <v>535</v>
      </c>
      <c r="DK8" s="9" t="s">
        <v>535</v>
      </c>
      <c r="DL8" s="9" t="s">
        <v>536</v>
      </c>
      <c r="DM8" s="9" t="s">
        <v>536</v>
      </c>
      <c r="DN8" s="9" t="s">
        <v>534</v>
      </c>
      <c r="DO8" s="9" t="s">
        <v>534</v>
      </c>
      <c r="DP8" s="9" t="s">
        <v>534</v>
      </c>
      <c r="DQ8" s="9" t="s">
        <v>534</v>
      </c>
      <c r="DR8" s="9" t="s">
        <v>535</v>
      </c>
      <c r="DS8" s="9" t="s">
        <v>533</v>
      </c>
      <c r="DT8" s="9" t="s">
        <v>533</v>
      </c>
      <c r="DU8" s="9" t="s">
        <v>533</v>
      </c>
      <c r="DV8" s="9" t="s">
        <v>533</v>
      </c>
      <c r="DW8" s="9" t="s">
        <v>533</v>
      </c>
      <c r="DX8" s="9" t="s">
        <v>533</v>
      </c>
      <c r="DY8" s="9" t="s">
        <v>533</v>
      </c>
      <c r="DZ8" s="9" t="s">
        <v>533</v>
      </c>
      <c r="EA8" s="9" t="s">
        <v>533</v>
      </c>
      <c r="EB8" s="9" t="s">
        <v>536</v>
      </c>
      <c r="EC8" s="9" t="s">
        <v>536</v>
      </c>
      <c r="ED8" s="9" t="s">
        <v>535</v>
      </c>
      <c r="EE8" s="9" t="s">
        <v>536</v>
      </c>
      <c r="EF8" s="9" t="s">
        <v>536</v>
      </c>
      <c r="EG8" s="9" t="s">
        <v>536</v>
      </c>
      <c r="EH8" s="9" t="s">
        <v>536</v>
      </c>
      <c r="EI8" s="9" t="s">
        <v>533</v>
      </c>
      <c r="EJ8" s="9" t="s">
        <v>533</v>
      </c>
      <c r="EK8" s="9" t="s">
        <v>533</v>
      </c>
      <c r="EL8" s="9" t="s">
        <v>533</v>
      </c>
      <c r="EM8" s="9" t="s">
        <v>533</v>
      </c>
      <c r="EN8" s="9" t="s">
        <v>533</v>
      </c>
      <c r="EO8" s="9" t="s">
        <v>536</v>
      </c>
      <c r="EP8" s="9" t="s">
        <v>535</v>
      </c>
      <c r="EQ8" s="9" t="s">
        <v>535</v>
      </c>
      <c r="ER8" s="9" t="s">
        <v>533</v>
      </c>
      <c r="ES8" s="9" t="s">
        <v>536</v>
      </c>
      <c r="ET8" s="9" t="s">
        <v>536</v>
      </c>
      <c r="EU8" s="9" t="s">
        <v>535</v>
      </c>
      <c r="EV8" s="9" t="s">
        <v>535</v>
      </c>
      <c r="EW8" s="9" t="s">
        <v>533</v>
      </c>
      <c r="EX8" s="9" t="s">
        <v>533</v>
      </c>
      <c r="EY8" s="9" t="s">
        <v>534</v>
      </c>
      <c r="EZ8" s="9" t="s">
        <v>534</v>
      </c>
      <c r="FA8" s="9" t="s">
        <v>534</v>
      </c>
      <c r="FB8" s="9" t="s">
        <v>534</v>
      </c>
      <c r="FC8" s="9" t="s">
        <v>534</v>
      </c>
      <c r="FD8" s="9" t="s">
        <v>534</v>
      </c>
      <c r="FE8" s="9" t="s">
        <v>534</v>
      </c>
      <c r="FF8" s="9" t="s">
        <v>534</v>
      </c>
      <c r="FG8" s="202"/>
      <c r="FH8" s="1"/>
      <c r="FI8" s="10" t="s">
        <v>533</v>
      </c>
      <c r="FJ8" s="10" t="s">
        <v>533</v>
      </c>
      <c r="FK8" s="10" t="s">
        <v>533</v>
      </c>
      <c r="FL8" s="10" t="s">
        <v>533</v>
      </c>
      <c r="FM8" s="10" t="s">
        <v>534</v>
      </c>
      <c r="FN8" s="10" t="s">
        <v>534</v>
      </c>
      <c r="FO8" s="10" t="s">
        <v>533</v>
      </c>
      <c r="FP8" s="10" t="s">
        <v>533</v>
      </c>
      <c r="FQ8" s="198"/>
    </row>
    <row r="9" spans="1:173" ht="40" customHeight="1" x14ac:dyDescent="0.35">
      <c r="A9" s="202"/>
      <c r="B9" s="202"/>
      <c r="C9" s="11" t="s">
        <v>537</v>
      </c>
      <c r="D9" s="11" t="s">
        <v>537</v>
      </c>
      <c r="E9" s="11" t="s">
        <v>271</v>
      </c>
      <c r="F9" s="11" t="s">
        <v>271</v>
      </c>
      <c r="G9" s="11" t="s">
        <v>271</v>
      </c>
      <c r="H9" s="11" t="s">
        <v>271</v>
      </c>
      <c r="I9" s="11" t="s">
        <v>115</v>
      </c>
      <c r="J9" s="11" t="s">
        <v>115</v>
      </c>
      <c r="K9" s="11" t="s">
        <v>153</v>
      </c>
      <c r="L9" s="11" t="s">
        <v>153</v>
      </c>
      <c r="M9" s="11" t="s">
        <v>36</v>
      </c>
      <c r="N9" s="11" t="s">
        <v>36</v>
      </c>
      <c r="O9" s="11" t="s">
        <v>36</v>
      </c>
      <c r="P9" s="11" t="s">
        <v>36</v>
      </c>
      <c r="Q9" s="11" t="s">
        <v>36</v>
      </c>
      <c r="R9" s="11" t="s">
        <v>36</v>
      </c>
      <c r="S9" s="11" t="s">
        <v>36</v>
      </c>
      <c r="T9" s="11" t="s">
        <v>36</v>
      </c>
      <c r="U9" s="11" t="s">
        <v>538</v>
      </c>
      <c r="V9" s="11" t="s">
        <v>538</v>
      </c>
      <c r="W9" s="11" t="s">
        <v>538</v>
      </c>
      <c r="X9" s="11" t="s">
        <v>538</v>
      </c>
      <c r="Y9" s="11" t="s">
        <v>539</v>
      </c>
      <c r="Z9" s="11" t="s">
        <v>256</v>
      </c>
      <c r="AA9" s="11" t="s">
        <v>256</v>
      </c>
      <c r="AB9" s="11" t="s">
        <v>69</v>
      </c>
      <c r="AC9" s="11" t="s">
        <v>69</v>
      </c>
      <c r="AD9" s="11" t="s">
        <v>69</v>
      </c>
      <c r="AE9" s="11" t="s">
        <v>69</v>
      </c>
      <c r="AF9" s="11" t="s">
        <v>69</v>
      </c>
      <c r="AG9" s="11" t="s">
        <v>69</v>
      </c>
      <c r="AH9" s="11" t="s">
        <v>69</v>
      </c>
      <c r="AI9" s="11" t="s">
        <v>540</v>
      </c>
      <c r="AJ9" s="11" t="s">
        <v>65</v>
      </c>
      <c r="AK9" s="11" t="s">
        <v>330</v>
      </c>
      <c r="AL9" s="11" t="s">
        <v>381</v>
      </c>
      <c r="AM9" s="11" t="s">
        <v>381</v>
      </c>
      <c r="AN9" s="11" t="s">
        <v>541</v>
      </c>
      <c r="AO9" s="11" t="s">
        <v>541</v>
      </c>
      <c r="AP9" s="11" t="s">
        <v>542</v>
      </c>
      <c r="AQ9" s="11" t="s">
        <v>222</v>
      </c>
      <c r="AR9" s="11" t="s">
        <v>222</v>
      </c>
      <c r="AS9" s="11" t="s">
        <v>543</v>
      </c>
      <c r="AT9" s="11" t="s">
        <v>544</v>
      </c>
      <c r="AU9" s="11" t="s">
        <v>545</v>
      </c>
      <c r="AV9" s="11" t="s">
        <v>96</v>
      </c>
      <c r="AW9" s="11" t="s">
        <v>96</v>
      </c>
      <c r="AX9" s="11" t="s">
        <v>96</v>
      </c>
      <c r="AY9" s="11" t="s">
        <v>51</v>
      </c>
      <c r="AZ9" s="11" t="s">
        <v>51</v>
      </c>
      <c r="BA9" s="11" t="s">
        <v>51</v>
      </c>
      <c r="BB9" s="11" t="s">
        <v>51</v>
      </c>
      <c r="BC9" s="11" t="s">
        <v>51</v>
      </c>
      <c r="BD9" s="11" t="s">
        <v>51</v>
      </c>
      <c r="BE9" s="11" t="s">
        <v>51</v>
      </c>
      <c r="BF9" s="11" t="s">
        <v>51</v>
      </c>
      <c r="BG9" s="11" t="s">
        <v>546</v>
      </c>
      <c r="BH9" s="11" t="s">
        <v>78</v>
      </c>
      <c r="BI9" s="11" t="s">
        <v>78</v>
      </c>
      <c r="BJ9" s="11" t="s">
        <v>78</v>
      </c>
      <c r="BK9" s="11" t="s">
        <v>82</v>
      </c>
      <c r="BL9" s="11" t="s">
        <v>82</v>
      </c>
      <c r="BM9" s="11" t="s">
        <v>82</v>
      </c>
      <c r="BN9" s="11" t="s">
        <v>82</v>
      </c>
      <c r="BO9" s="11" t="s">
        <v>82</v>
      </c>
      <c r="BP9" s="11" t="s">
        <v>82</v>
      </c>
      <c r="BQ9" s="11" t="s">
        <v>82</v>
      </c>
      <c r="BR9" s="11" t="s">
        <v>82</v>
      </c>
      <c r="BS9" s="11" t="s">
        <v>82</v>
      </c>
      <c r="BT9" s="11" t="s">
        <v>82</v>
      </c>
      <c r="BU9" s="11" t="s">
        <v>82</v>
      </c>
      <c r="BV9" s="11" t="s">
        <v>82</v>
      </c>
      <c r="BW9" s="11" t="s">
        <v>82</v>
      </c>
      <c r="BX9" s="11" t="s">
        <v>82</v>
      </c>
      <c r="BY9" s="11" t="s">
        <v>547</v>
      </c>
      <c r="BZ9" s="11" t="s">
        <v>547</v>
      </c>
      <c r="CA9" s="11" t="s">
        <v>548</v>
      </c>
      <c r="CB9" s="11" t="s">
        <v>122</v>
      </c>
      <c r="CC9" s="11" t="s">
        <v>122</v>
      </c>
      <c r="CD9" s="11" t="s">
        <v>122</v>
      </c>
      <c r="CE9" s="11" t="s">
        <v>122</v>
      </c>
      <c r="CF9" s="11" t="s">
        <v>122</v>
      </c>
      <c r="CG9" s="11" t="s">
        <v>122</v>
      </c>
      <c r="CH9" s="11" t="s">
        <v>122</v>
      </c>
      <c r="CI9" s="11" t="s">
        <v>122</v>
      </c>
      <c r="CJ9" s="11" t="s">
        <v>122</v>
      </c>
      <c r="CK9" s="11" t="s">
        <v>122</v>
      </c>
      <c r="CL9" s="11" t="s">
        <v>122</v>
      </c>
      <c r="CM9" s="11" t="s">
        <v>122</v>
      </c>
      <c r="CN9" s="11" t="s">
        <v>143</v>
      </c>
      <c r="CO9" s="11" t="s">
        <v>143</v>
      </c>
      <c r="CP9" s="11" t="s">
        <v>143</v>
      </c>
      <c r="CQ9" s="11" t="s">
        <v>143</v>
      </c>
      <c r="CR9" s="11" t="s">
        <v>149</v>
      </c>
      <c r="CS9" s="11" t="s">
        <v>149</v>
      </c>
      <c r="CT9" s="11" t="s">
        <v>549</v>
      </c>
      <c r="CU9" s="11" t="s">
        <v>550</v>
      </c>
      <c r="CV9" s="11" t="s">
        <v>551</v>
      </c>
      <c r="CW9" s="11" t="s">
        <v>552</v>
      </c>
      <c r="CX9" s="11" t="s">
        <v>553</v>
      </c>
      <c r="CY9" s="11" t="s">
        <v>378</v>
      </c>
      <c r="CZ9" s="11" t="s">
        <v>115</v>
      </c>
      <c r="DA9" s="11" t="s">
        <v>115</v>
      </c>
      <c r="DB9" s="11" t="s">
        <v>540</v>
      </c>
      <c r="DC9" s="11" t="s">
        <v>554</v>
      </c>
      <c r="DD9" s="11" t="s">
        <v>555</v>
      </c>
      <c r="DE9" s="11" t="s">
        <v>556</v>
      </c>
      <c r="DF9" s="11" t="s">
        <v>557</v>
      </c>
      <c r="DG9" s="11" t="s">
        <v>558</v>
      </c>
      <c r="DH9" s="11" t="s">
        <v>559</v>
      </c>
      <c r="DI9" s="11" t="s">
        <v>560</v>
      </c>
      <c r="DJ9" s="11" t="s">
        <v>561</v>
      </c>
      <c r="DK9" s="11" t="s">
        <v>562</v>
      </c>
      <c r="DL9" s="11" t="s">
        <v>563</v>
      </c>
      <c r="DM9" s="11" t="s">
        <v>564</v>
      </c>
      <c r="DN9" s="11" t="s">
        <v>565</v>
      </c>
      <c r="DO9" s="11" t="s">
        <v>565</v>
      </c>
      <c r="DP9" s="11" t="s">
        <v>565</v>
      </c>
      <c r="DQ9" s="11" t="s">
        <v>565</v>
      </c>
      <c r="DR9" s="11" t="s">
        <v>566</v>
      </c>
      <c r="DS9" s="11" t="s">
        <v>567</v>
      </c>
      <c r="DT9" s="11" t="s">
        <v>568</v>
      </c>
      <c r="DU9" s="11" t="s">
        <v>569</v>
      </c>
      <c r="DV9" s="11" t="s">
        <v>570</v>
      </c>
      <c r="DW9" s="11" t="s">
        <v>571</v>
      </c>
      <c r="DX9" s="11" t="s">
        <v>571</v>
      </c>
      <c r="DY9" s="11" t="s">
        <v>571</v>
      </c>
      <c r="DZ9" s="11" t="s">
        <v>571</v>
      </c>
      <c r="EA9" s="11" t="s">
        <v>572</v>
      </c>
      <c r="EB9" s="11" t="s">
        <v>573</v>
      </c>
      <c r="EC9" s="11" t="s">
        <v>573</v>
      </c>
      <c r="ED9" s="11" t="s">
        <v>82</v>
      </c>
      <c r="EE9" s="11" t="s">
        <v>82</v>
      </c>
      <c r="EF9" s="11" t="s">
        <v>82</v>
      </c>
      <c r="EG9" s="11" t="s">
        <v>82</v>
      </c>
      <c r="EH9" s="11" t="s">
        <v>82</v>
      </c>
      <c r="EI9" s="11" t="s">
        <v>574</v>
      </c>
      <c r="EJ9" s="11" t="s">
        <v>574</v>
      </c>
      <c r="EK9" s="11" t="s">
        <v>575</v>
      </c>
      <c r="EL9" s="11" t="s">
        <v>575</v>
      </c>
      <c r="EM9" s="11" t="s">
        <v>575</v>
      </c>
      <c r="EN9" s="11" t="s">
        <v>575</v>
      </c>
      <c r="EO9" s="11" t="s">
        <v>576</v>
      </c>
      <c r="EP9" s="11" t="s">
        <v>577</v>
      </c>
      <c r="EQ9" s="11" t="s">
        <v>122</v>
      </c>
      <c r="ER9" s="11" t="s">
        <v>122</v>
      </c>
      <c r="ES9" s="11" t="s">
        <v>122</v>
      </c>
      <c r="ET9" s="11" t="s">
        <v>122</v>
      </c>
      <c r="EU9" s="11" t="s">
        <v>122</v>
      </c>
      <c r="EV9" s="11" t="s">
        <v>578</v>
      </c>
      <c r="EW9" s="11" t="s">
        <v>579</v>
      </c>
      <c r="EX9" s="11" t="s">
        <v>579</v>
      </c>
      <c r="EY9" s="11" t="s">
        <v>216</v>
      </c>
      <c r="EZ9" s="11" t="s">
        <v>580</v>
      </c>
      <c r="FA9" s="11" t="s">
        <v>580</v>
      </c>
      <c r="FB9" s="11" t="s">
        <v>581</v>
      </c>
      <c r="FC9" s="11" t="s">
        <v>581</v>
      </c>
      <c r="FD9" s="11" t="s">
        <v>582</v>
      </c>
      <c r="FE9" s="11" t="s">
        <v>583</v>
      </c>
      <c r="FF9" s="11" t="s">
        <v>584</v>
      </c>
      <c r="FG9" s="202"/>
      <c r="FH9" s="1"/>
      <c r="FI9" s="12" t="s">
        <v>585</v>
      </c>
      <c r="FJ9" s="12" t="s">
        <v>586</v>
      </c>
      <c r="FK9" s="12" t="s">
        <v>587</v>
      </c>
      <c r="FL9" s="12" t="s">
        <v>588</v>
      </c>
      <c r="FM9" s="12" t="s">
        <v>589</v>
      </c>
      <c r="FN9" s="12" t="s">
        <v>590</v>
      </c>
      <c r="FO9" s="12" t="s">
        <v>579</v>
      </c>
      <c r="FP9" s="12" t="s">
        <v>579</v>
      </c>
      <c r="FQ9" s="198"/>
    </row>
    <row r="10" spans="1:173" ht="40" customHeight="1" x14ac:dyDescent="0.35">
      <c r="A10" s="202"/>
      <c r="B10" s="202"/>
      <c r="C10" s="9" t="s">
        <v>591</v>
      </c>
      <c r="D10" s="9" t="s">
        <v>592</v>
      </c>
      <c r="E10" s="9" t="s">
        <v>593</v>
      </c>
      <c r="F10" s="9" t="s">
        <v>272</v>
      </c>
      <c r="G10" s="9" t="s">
        <v>594</v>
      </c>
      <c r="H10" s="9" t="s">
        <v>595</v>
      </c>
      <c r="I10" s="9" t="s">
        <v>596</v>
      </c>
      <c r="J10" s="9" t="s">
        <v>597</v>
      </c>
      <c r="K10" s="9" t="s">
        <v>598</v>
      </c>
      <c r="L10" s="9" t="s">
        <v>599</v>
      </c>
      <c r="M10" s="9" t="s">
        <v>600</v>
      </c>
      <c r="N10" s="9" t="s">
        <v>601</v>
      </c>
      <c r="O10" s="9" t="s">
        <v>602</v>
      </c>
      <c r="P10" s="9" t="s">
        <v>603</v>
      </c>
      <c r="Q10" s="9" t="s">
        <v>604</v>
      </c>
      <c r="R10" s="9" t="s">
        <v>605</v>
      </c>
      <c r="S10" s="9" t="s">
        <v>606</v>
      </c>
      <c r="T10" s="9" t="s">
        <v>607</v>
      </c>
      <c r="U10" s="9" t="s">
        <v>608</v>
      </c>
      <c r="V10" s="9" t="s">
        <v>609</v>
      </c>
      <c r="W10" s="9" t="s">
        <v>610</v>
      </c>
      <c r="X10" s="9" t="s">
        <v>611</v>
      </c>
      <c r="Y10" s="9" t="s">
        <v>612</v>
      </c>
      <c r="Z10" s="9" t="s">
        <v>613</v>
      </c>
      <c r="AA10" s="9" t="s">
        <v>257</v>
      </c>
      <c r="AB10" s="9" t="s">
        <v>615</v>
      </c>
      <c r="AC10" s="9" t="s">
        <v>239</v>
      </c>
      <c r="AD10" s="9" t="s">
        <v>242</v>
      </c>
      <c r="AE10" s="9" t="s">
        <v>616</v>
      </c>
      <c r="AF10" s="9" t="s">
        <v>617</v>
      </c>
      <c r="AG10" s="9" t="s">
        <v>618</v>
      </c>
      <c r="AH10" s="9" t="s">
        <v>619</v>
      </c>
      <c r="AI10" s="9" t="s">
        <v>620</v>
      </c>
      <c r="AJ10" s="9" t="s">
        <v>621</v>
      </c>
      <c r="AK10" s="9" t="s">
        <v>331</v>
      </c>
      <c r="AL10" s="9" t="s">
        <v>622</v>
      </c>
      <c r="AM10" s="9" t="s">
        <v>623</v>
      </c>
      <c r="AN10" s="9" t="s">
        <v>624</v>
      </c>
      <c r="AO10" s="9" t="s">
        <v>625</v>
      </c>
      <c r="AP10" s="9" t="s">
        <v>542</v>
      </c>
      <c r="AQ10" s="9" t="s">
        <v>223</v>
      </c>
      <c r="AR10" s="9" t="s">
        <v>626</v>
      </c>
      <c r="AS10" s="9" t="s">
        <v>627</v>
      </c>
      <c r="AT10" s="9" t="s">
        <v>628</v>
      </c>
      <c r="AU10" s="9" t="s">
        <v>629</v>
      </c>
      <c r="AV10" s="9" t="s">
        <v>630</v>
      </c>
      <c r="AW10" s="9" t="s">
        <v>631</v>
      </c>
      <c r="AX10" s="9" t="s">
        <v>632</v>
      </c>
      <c r="AY10" s="9" t="s">
        <v>633</v>
      </c>
      <c r="AZ10" s="9" t="s">
        <v>634</v>
      </c>
      <c r="BA10" s="9" t="s">
        <v>635</v>
      </c>
      <c r="BB10" s="9" t="s">
        <v>636</v>
      </c>
      <c r="BC10" s="9" t="s">
        <v>637</v>
      </c>
      <c r="BD10" s="9" t="s">
        <v>638</v>
      </c>
      <c r="BE10" s="9" t="s">
        <v>639</v>
      </c>
      <c r="BF10" s="9" t="s">
        <v>456</v>
      </c>
      <c r="BG10" s="9" t="s">
        <v>640</v>
      </c>
      <c r="BH10" s="9" t="s">
        <v>641</v>
      </c>
      <c r="BI10" s="9" t="s">
        <v>642</v>
      </c>
      <c r="BJ10" s="9" t="s">
        <v>643</v>
      </c>
      <c r="BK10" s="9" t="s">
        <v>644</v>
      </c>
      <c r="BL10" s="9" t="s">
        <v>645</v>
      </c>
      <c r="BM10" s="9" t="s">
        <v>646</v>
      </c>
      <c r="BN10" s="9" t="s">
        <v>296</v>
      </c>
      <c r="BO10" s="9" t="s">
        <v>647</v>
      </c>
      <c r="BP10" s="9" t="s">
        <v>648</v>
      </c>
      <c r="BQ10" s="9" t="s">
        <v>649</v>
      </c>
      <c r="BR10" s="9" t="s">
        <v>650</v>
      </c>
      <c r="BS10" s="9" t="s">
        <v>651</v>
      </c>
      <c r="BT10" s="9" t="s">
        <v>652</v>
      </c>
      <c r="BU10" s="9" t="s">
        <v>653</v>
      </c>
      <c r="BV10" s="9" t="s">
        <v>654</v>
      </c>
      <c r="BW10" s="9" t="s">
        <v>655</v>
      </c>
      <c r="BX10" s="9" t="s">
        <v>290</v>
      </c>
      <c r="BY10" s="9" t="s">
        <v>656</v>
      </c>
      <c r="BZ10" s="9" t="s">
        <v>657</v>
      </c>
      <c r="CA10" s="9" t="s">
        <v>658</v>
      </c>
      <c r="CB10" s="9" t="s">
        <v>355</v>
      </c>
      <c r="CC10" s="9" t="s">
        <v>659</v>
      </c>
      <c r="CD10" s="9" t="s">
        <v>660</v>
      </c>
      <c r="CE10" s="9" t="s">
        <v>661</v>
      </c>
      <c r="CF10" s="9" t="s">
        <v>662</v>
      </c>
      <c r="CG10" s="9" t="s">
        <v>663</v>
      </c>
      <c r="CH10" s="9" t="s">
        <v>664</v>
      </c>
      <c r="CI10" s="9" t="s">
        <v>665</v>
      </c>
      <c r="CJ10" s="9" t="s">
        <v>666</v>
      </c>
      <c r="CK10" s="9" t="s">
        <v>667</v>
      </c>
      <c r="CL10" s="9" t="s">
        <v>668</v>
      </c>
      <c r="CM10" s="9" t="s">
        <v>669</v>
      </c>
      <c r="CN10" s="9" t="s">
        <v>670</v>
      </c>
      <c r="CO10" s="9" t="s">
        <v>671</v>
      </c>
      <c r="CP10" s="9" t="s">
        <v>672</v>
      </c>
      <c r="CQ10" s="9" t="s">
        <v>673</v>
      </c>
      <c r="CR10" s="9" t="s">
        <v>674</v>
      </c>
      <c r="CS10" s="9" t="s">
        <v>675</v>
      </c>
      <c r="CT10" s="9" t="s">
        <v>676</v>
      </c>
      <c r="CU10" s="9" t="s">
        <v>441</v>
      </c>
      <c r="CV10" s="9" t="s">
        <v>677</v>
      </c>
      <c r="CW10" s="9" t="s">
        <v>678</v>
      </c>
      <c r="CX10" s="9" t="s">
        <v>679</v>
      </c>
      <c r="CY10" s="9" t="s">
        <v>379</v>
      </c>
      <c r="CZ10" s="9" t="s">
        <v>680</v>
      </c>
      <c r="DA10" s="9" t="s">
        <v>681</v>
      </c>
      <c r="DB10" s="9" t="s">
        <v>682</v>
      </c>
      <c r="DC10" s="9" t="s">
        <v>683</v>
      </c>
      <c r="DD10" s="9" t="s">
        <v>684</v>
      </c>
      <c r="DE10" s="9" t="s">
        <v>685</v>
      </c>
      <c r="DF10" s="9" t="s">
        <v>686</v>
      </c>
      <c r="DG10" s="9" t="s">
        <v>687</v>
      </c>
      <c r="DH10" s="9" t="s">
        <v>688</v>
      </c>
      <c r="DI10" s="9" t="s">
        <v>689</v>
      </c>
      <c r="DJ10" s="9" t="s">
        <v>690</v>
      </c>
      <c r="DK10" s="9" t="s">
        <v>691</v>
      </c>
      <c r="DL10" s="9" t="s">
        <v>692</v>
      </c>
      <c r="DM10" s="9" t="s">
        <v>693</v>
      </c>
      <c r="DN10" s="9" t="s">
        <v>694</v>
      </c>
      <c r="DO10" s="9" t="s">
        <v>695</v>
      </c>
      <c r="DP10" s="9" t="s">
        <v>696</v>
      </c>
      <c r="DQ10" s="9" t="s">
        <v>697</v>
      </c>
      <c r="DR10" s="9" t="s">
        <v>698</v>
      </c>
      <c r="DS10" s="9" t="s">
        <v>699</v>
      </c>
      <c r="DT10" s="9" t="s">
        <v>700</v>
      </c>
      <c r="DU10" s="9" t="s">
        <v>701</v>
      </c>
      <c r="DV10" s="9" t="s">
        <v>702</v>
      </c>
      <c r="DW10" s="9" t="s">
        <v>703</v>
      </c>
      <c r="DX10" s="9" t="s">
        <v>704</v>
      </c>
      <c r="DY10" s="9" t="s">
        <v>705</v>
      </c>
      <c r="DZ10" s="9" t="s">
        <v>706</v>
      </c>
      <c r="EA10" s="9" t="s">
        <v>707</v>
      </c>
      <c r="EB10" s="9" t="s">
        <v>708</v>
      </c>
      <c r="EC10" s="9" t="s">
        <v>709</v>
      </c>
      <c r="ED10" s="9" t="s">
        <v>710</v>
      </c>
      <c r="EE10" s="9" t="s">
        <v>711</v>
      </c>
      <c r="EF10" s="9" t="s">
        <v>712</v>
      </c>
      <c r="EG10" s="9" t="s">
        <v>713</v>
      </c>
      <c r="EH10" s="9" t="s">
        <v>714</v>
      </c>
      <c r="EI10" s="9" t="s">
        <v>715</v>
      </c>
      <c r="EJ10" s="9" t="s">
        <v>716</v>
      </c>
      <c r="EK10" s="9" t="s">
        <v>717</v>
      </c>
      <c r="EL10" s="9" t="s">
        <v>718</v>
      </c>
      <c r="EM10" s="9" t="s">
        <v>719</v>
      </c>
      <c r="EN10" s="9" t="s">
        <v>720</v>
      </c>
      <c r="EO10" s="9" t="s">
        <v>721</v>
      </c>
      <c r="EP10" s="9" t="s">
        <v>722</v>
      </c>
      <c r="EQ10" s="9" t="s">
        <v>363</v>
      </c>
      <c r="ER10" s="9" t="s">
        <v>723</v>
      </c>
      <c r="ES10" s="9" t="s">
        <v>724</v>
      </c>
      <c r="ET10" s="9" t="s">
        <v>725</v>
      </c>
      <c r="EU10" s="9" t="s">
        <v>726</v>
      </c>
      <c r="EV10" s="9" t="s">
        <v>727</v>
      </c>
      <c r="EW10" s="9" t="s">
        <v>728</v>
      </c>
      <c r="EX10" s="9" t="s">
        <v>729</v>
      </c>
      <c r="EY10" s="9" t="s">
        <v>730</v>
      </c>
      <c r="EZ10" s="9" t="s">
        <v>731</v>
      </c>
      <c r="FA10" s="9" t="s">
        <v>732</v>
      </c>
      <c r="FB10" s="9" t="s">
        <v>733</v>
      </c>
      <c r="FC10" s="9" t="s">
        <v>734</v>
      </c>
      <c r="FD10" s="9" t="s">
        <v>735</v>
      </c>
      <c r="FE10" s="9" t="s">
        <v>736</v>
      </c>
      <c r="FF10" s="9" t="s">
        <v>737</v>
      </c>
      <c r="FG10" s="202" t="s">
        <v>797</v>
      </c>
      <c r="FH10" s="1"/>
      <c r="FI10" s="10" t="s">
        <v>739</v>
      </c>
      <c r="FJ10" s="10" t="s">
        <v>740</v>
      </c>
      <c r="FK10" s="10" t="s">
        <v>741</v>
      </c>
      <c r="FL10" s="10" t="s">
        <v>742</v>
      </c>
      <c r="FM10" s="10" t="s">
        <v>743</v>
      </c>
      <c r="FN10" s="10" t="s">
        <v>744</v>
      </c>
      <c r="FO10" s="10" t="s">
        <v>745</v>
      </c>
      <c r="FP10" s="10" t="s">
        <v>746</v>
      </c>
      <c r="FQ10" s="198" t="s">
        <v>797</v>
      </c>
    </row>
    <row r="11" spans="1:173" ht="24" customHeight="1" x14ac:dyDescent="0.35">
      <c r="A11" s="13" t="s">
        <v>62</v>
      </c>
      <c r="B11" s="13" t="s">
        <v>747</v>
      </c>
      <c r="C11" s="14"/>
      <c r="D11" s="14"/>
      <c r="E11" s="14">
        <v>33.700000000000003</v>
      </c>
      <c r="F11" s="14">
        <v>16.100000000000001</v>
      </c>
      <c r="G11" s="14"/>
      <c r="H11" s="14"/>
      <c r="I11" s="14">
        <v>-18.100000000000001</v>
      </c>
      <c r="J11" s="14">
        <v>-1.7</v>
      </c>
      <c r="K11" s="14"/>
      <c r="L11" s="14"/>
      <c r="M11" s="14">
        <v>-30</v>
      </c>
      <c r="N11" s="14">
        <v>-40.5</v>
      </c>
      <c r="O11" s="14">
        <v>-37</v>
      </c>
      <c r="P11" s="14">
        <v>24.8</v>
      </c>
      <c r="Q11" s="14">
        <v>-2.6</v>
      </c>
      <c r="R11" s="14">
        <v>2.8</v>
      </c>
      <c r="S11" s="14">
        <v>46.1</v>
      </c>
      <c r="T11" s="14">
        <v>0.1</v>
      </c>
      <c r="U11" s="14"/>
      <c r="V11" s="14"/>
      <c r="W11" s="14"/>
      <c r="X11" s="14"/>
      <c r="Y11" s="14">
        <v>3.2</v>
      </c>
      <c r="Z11" s="14">
        <v>1.6</v>
      </c>
      <c r="AA11" s="14">
        <v>0</v>
      </c>
      <c r="AB11" s="14">
        <v>-3.3</v>
      </c>
      <c r="AC11" s="14">
        <v>1.8</v>
      </c>
      <c r="AD11" s="14">
        <v>-6.7</v>
      </c>
      <c r="AE11" s="14">
        <v>1.7</v>
      </c>
      <c r="AF11" s="14"/>
      <c r="AG11" s="14"/>
      <c r="AH11" s="14"/>
      <c r="AI11" s="14">
        <v>11.2</v>
      </c>
      <c r="AJ11" s="14">
        <v>10.8</v>
      </c>
      <c r="AK11" s="14"/>
      <c r="AL11" s="14"/>
      <c r="AM11" s="14"/>
      <c r="AN11" s="14">
        <v>-1.2</v>
      </c>
      <c r="AO11" s="14">
        <v>20.8</v>
      </c>
      <c r="AP11" s="14">
        <v>6.4</v>
      </c>
      <c r="AQ11" s="14">
        <v>5.9</v>
      </c>
      <c r="AR11" s="14">
        <v>-2.4</v>
      </c>
      <c r="AS11" s="14">
        <v>1.7</v>
      </c>
      <c r="AT11" s="14">
        <v>2.7</v>
      </c>
      <c r="AU11" s="14">
        <v>0.7</v>
      </c>
      <c r="AV11" s="14">
        <v>-2.5</v>
      </c>
      <c r="AW11" s="14">
        <v>-13.2</v>
      </c>
      <c r="AX11" s="14">
        <v>-51.2</v>
      </c>
      <c r="AY11" s="14">
        <v>7.1</v>
      </c>
      <c r="AZ11" s="14">
        <v>0</v>
      </c>
      <c r="BA11" s="14">
        <v>-0.8</v>
      </c>
      <c r="BB11" s="14">
        <v>0.6</v>
      </c>
      <c r="BC11" s="14">
        <v>5.9</v>
      </c>
      <c r="BD11" s="14">
        <v>0.7</v>
      </c>
      <c r="BE11" s="14">
        <v>-0.1</v>
      </c>
      <c r="BF11" s="14">
        <v>1.2</v>
      </c>
      <c r="BG11" s="14">
        <v>2.1</v>
      </c>
      <c r="BH11" s="14"/>
      <c r="BI11" s="14"/>
      <c r="BJ11" s="14">
        <v>0</v>
      </c>
      <c r="BK11" s="14"/>
      <c r="BL11" s="14"/>
      <c r="BM11" s="14"/>
      <c r="BN11" s="14">
        <v>2.6</v>
      </c>
      <c r="BO11" s="14">
        <v>-47.6</v>
      </c>
      <c r="BP11" s="14">
        <v>-48.8</v>
      </c>
      <c r="BQ11" s="14">
        <v>-5.2</v>
      </c>
      <c r="BR11" s="14">
        <v>-18.899999999999999</v>
      </c>
      <c r="BS11" s="14">
        <v>0</v>
      </c>
      <c r="BT11" s="14"/>
      <c r="BU11" s="14"/>
      <c r="BV11" s="14"/>
      <c r="BW11" s="14"/>
      <c r="BX11" s="14"/>
      <c r="BY11" s="14"/>
      <c r="BZ11" s="14"/>
      <c r="CA11" s="14">
        <v>0</v>
      </c>
      <c r="CB11" s="14">
        <v>22</v>
      </c>
      <c r="CC11" s="14">
        <v>26</v>
      </c>
      <c r="CD11" s="14">
        <v>2.9</v>
      </c>
      <c r="CE11" s="14">
        <v>5.7</v>
      </c>
      <c r="CF11" s="14">
        <v>2.1</v>
      </c>
      <c r="CG11" s="14"/>
      <c r="CH11" s="14"/>
      <c r="CI11" s="14"/>
      <c r="CJ11" s="14"/>
      <c r="CK11" s="14">
        <v>17.100000000000001</v>
      </c>
      <c r="CL11" s="14">
        <v>-46.5</v>
      </c>
      <c r="CM11" s="14">
        <v>0</v>
      </c>
      <c r="CN11" s="14"/>
      <c r="CO11" s="14"/>
      <c r="CP11" s="14"/>
      <c r="CQ11" s="14"/>
      <c r="CR11" s="14">
        <v>0</v>
      </c>
      <c r="CS11" s="14">
        <v>0</v>
      </c>
      <c r="CT11" s="14"/>
      <c r="CU11" s="14">
        <v>-1.9</v>
      </c>
      <c r="CV11" s="14">
        <v>0</v>
      </c>
      <c r="CW11" s="14">
        <v>-6.6</v>
      </c>
      <c r="CX11" s="14"/>
      <c r="CY11" s="14">
        <v>0.6</v>
      </c>
      <c r="CZ11" s="14">
        <v>0</v>
      </c>
      <c r="DA11" s="14">
        <v>-0.9</v>
      </c>
      <c r="DB11" s="14"/>
      <c r="DC11" s="14">
        <v>0</v>
      </c>
      <c r="DD11" s="14">
        <v>1</v>
      </c>
      <c r="DE11" s="14">
        <v>2.5</v>
      </c>
      <c r="DF11" s="14">
        <v>-0.9</v>
      </c>
      <c r="DG11" s="14">
        <v>0.7</v>
      </c>
      <c r="DH11" s="14">
        <v>0.6</v>
      </c>
      <c r="DI11" s="14">
        <v>0</v>
      </c>
      <c r="DJ11" s="14">
        <v>0</v>
      </c>
      <c r="DK11" s="14">
        <v>0</v>
      </c>
      <c r="DL11" s="14">
        <v>-0.5</v>
      </c>
      <c r="DM11" s="14">
        <v>5.2</v>
      </c>
      <c r="DN11" s="14">
        <v>2</v>
      </c>
      <c r="DO11" s="14">
        <v>0.5</v>
      </c>
      <c r="DP11" s="14">
        <v>0.4</v>
      </c>
      <c r="DQ11" s="14">
        <v>0.8</v>
      </c>
      <c r="DR11" s="14">
        <v>0</v>
      </c>
      <c r="DS11" s="14">
        <v>0</v>
      </c>
      <c r="DT11" s="14">
        <v>0.6</v>
      </c>
      <c r="DU11" s="14">
        <v>0.9</v>
      </c>
      <c r="DV11" s="14"/>
      <c r="DW11" s="14">
        <v>-4.9000000000000004</v>
      </c>
      <c r="DX11" s="14">
        <v>0.6</v>
      </c>
      <c r="DY11" s="14">
        <v>2.2000000000000002</v>
      </c>
      <c r="DZ11" s="14">
        <v>2.2999999999999998</v>
      </c>
      <c r="EA11" s="14">
        <v>0.9</v>
      </c>
      <c r="EB11" s="14">
        <v>0.8</v>
      </c>
      <c r="EC11" s="14">
        <v>4</v>
      </c>
      <c r="ED11" s="14">
        <v>0</v>
      </c>
      <c r="EE11" s="14">
        <v>-5.9</v>
      </c>
      <c r="EF11" s="14">
        <v>-6.9</v>
      </c>
      <c r="EG11" s="14">
        <v>-0.4</v>
      </c>
      <c r="EH11" s="14">
        <v>-0.2</v>
      </c>
      <c r="EI11" s="14">
        <v>2.6</v>
      </c>
      <c r="EJ11" s="14">
        <v>-0.1</v>
      </c>
      <c r="EK11" s="14">
        <v>1.5</v>
      </c>
      <c r="EL11" s="14">
        <v>0.2</v>
      </c>
      <c r="EM11" s="14">
        <v>0.2</v>
      </c>
      <c r="EN11" s="14">
        <v>0.2</v>
      </c>
      <c r="EO11" s="14">
        <v>-5.7</v>
      </c>
      <c r="EP11" s="14">
        <v>0</v>
      </c>
      <c r="EQ11" s="14">
        <v>0</v>
      </c>
      <c r="ER11" s="14">
        <v>-0.2</v>
      </c>
      <c r="ES11" s="14">
        <v>6</v>
      </c>
      <c r="ET11" s="14">
        <v>3</v>
      </c>
      <c r="EU11" s="14">
        <v>0</v>
      </c>
      <c r="EV11" s="14">
        <v>0</v>
      </c>
      <c r="EW11" s="14">
        <v>0.2</v>
      </c>
      <c r="EX11" s="14">
        <v>1.2</v>
      </c>
      <c r="EY11" s="14"/>
      <c r="EZ11" s="14">
        <v>9.3000000000000007</v>
      </c>
      <c r="FA11" s="14">
        <v>5.47</v>
      </c>
      <c r="FB11" s="14">
        <v>1.2</v>
      </c>
      <c r="FC11" s="14">
        <v>1.8</v>
      </c>
      <c r="FD11" s="14">
        <v>2.5</v>
      </c>
      <c r="FE11" s="14">
        <v>0</v>
      </c>
      <c r="FF11" s="14">
        <v>2.2999999999999998</v>
      </c>
      <c r="FG11" s="14">
        <v>-61.03</v>
      </c>
      <c r="FH11" s="15"/>
      <c r="FI11" s="14">
        <v>2.31724</v>
      </c>
      <c r="FJ11" s="14">
        <v>0.13800000000000001</v>
      </c>
      <c r="FK11" s="14"/>
      <c r="FL11" s="14">
        <v>1.6</v>
      </c>
      <c r="FM11" s="14"/>
      <c r="FN11" s="14">
        <v>2.4202300000000001</v>
      </c>
      <c r="FO11" s="14">
        <v>-0.8</v>
      </c>
      <c r="FP11" s="14">
        <v>0.8</v>
      </c>
      <c r="FQ11" s="14">
        <v>6.4754699999999996</v>
      </c>
    </row>
    <row r="12" spans="1:173" ht="24" customHeight="1" x14ac:dyDescent="0.35">
      <c r="A12" s="16" t="s">
        <v>62</v>
      </c>
      <c r="B12" s="16" t="s">
        <v>748</v>
      </c>
      <c r="C12" s="17"/>
      <c r="D12" s="17"/>
      <c r="E12" s="17">
        <v>42.3</v>
      </c>
      <c r="F12" s="17">
        <v>16.899999999999999</v>
      </c>
      <c r="G12" s="17"/>
      <c r="H12" s="17"/>
      <c r="I12" s="17">
        <v>-17.7</v>
      </c>
      <c r="J12" s="17">
        <v>10</v>
      </c>
      <c r="K12" s="17"/>
      <c r="L12" s="17"/>
      <c r="M12" s="17">
        <v>-27.5</v>
      </c>
      <c r="N12" s="17">
        <v>-42.9</v>
      </c>
      <c r="O12" s="17">
        <v>-40</v>
      </c>
      <c r="P12" s="17">
        <v>28.3</v>
      </c>
      <c r="Q12" s="17">
        <v>-0.6</v>
      </c>
      <c r="R12" s="17">
        <v>4.4000000000000004</v>
      </c>
      <c r="S12" s="17">
        <v>57.1</v>
      </c>
      <c r="T12" s="17">
        <v>-0.1</v>
      </c>
      <c r="U12" s="17"/>
      <c r="V12" s="17"/>
      <c r="W12" s="17"/>
      <c r="X12" s="17"/>
      <c r="Y12" s="17">
        <v>2.2999999999999998</v>
      </c>
      <c r="Z12" s="17">
        <v>2.2000000000000002</v>
      </c>
      <c r="AA12" s="17">
        <v>0</v>
      </c>
      <c r="AB12" s="17">
        <v>-3.3</v>
      </c>
      <c r="AC12" s="17">
        <v>1.8</v>
      </c>
      <c r="AD12" s="17">
        <v>-6.3</v>
      </c>
      <c r="AE12" s="17">
        <v>1.6</v>
      </c>
      <c r="AF12" s="17"/>
      <c r="AG12" s="17"/>
      <c r="AH12" s="17"/>
      <c r="AI12" s="17">
        <v>11.6</v>
      </c>
      <c r="AJ12" s="17">
        <v>14.5</v>
      </c>
      <c r="AK12" s="17"/>
      <c r="AL12" s="17"/>
      <c r="AM12" s="17"/>
      <c r="AN12" s="17">
        <v>-1</v>
      </c>
      <c r="AO12" s="17">
        <v>48.9</v>
      </c>
      <c r="AP12" s="17">
        <v>9.1</v>
      </c>
      <c r="AQ12" s="17">
        <v>5.5</v>
      </c>
      <c r="AR12" s="17">
        <v>-1.9</v>
      </c>
      <c r="AS12" s="17">
        <v>1.4</v>
      </c>
      <c r="AT12" s="17">
        <v>2.7</v>
      </c>
      <c r="AU12" s="17">
        <v>0.4</v>
      </c>
      <c r="AV12" s="17">
        <v>-5.0999999999999996</v>
      </c>
      <c r="AW12" s="17">
        <v>0</v>
      </c>
      <c r="AX12" s="17">
        <v>-52.7</v>
      </c>
      <c r="AY12" s="17">
        <v>8.9</v>
      </c>
      <c r="AZ12" s="17">
        <v>0</v>
      </c>
      <c r="BA12" s="17">
        <v>-0.7</v>
      </c>
      <c r="BB12" s="17">
        <v>0.7</v>
      </c>
      <c r="BC12" s="17">
        <v>5.7</v>
      </c>
      <c r="BD12" s="17">
        <v>0.7</v>
      </c>
      <c r="BE12" s="17">
        <v>-0.1</v>
      </c>
      <c r="BF12" s="17">
        <v>0.3</v>
      </c>
      <c r="BG12" s="17">
        <v>2.2000000000000002</v>
      </c>
      <c r="BH12" s="17"/>
      <c r="BI12" s="17"/>
      <c r="BJ12" s="17">
        <v>0</v>
      </c>
      <c r="BK12" s="17"/>
      <c r="BL12" s="17"/>
      <c r="BM12" s="17"/>
      <c r="BN12" s="17">
        <v>9.5</v>
      </c>
      <c r="BO12" s="17">
        <v>-43.4</v>
      </c>
      <c r="BP12" s="17">
        <v>-44.2</v>
      </c>
      <c r="BQ12" s="17">
        <v>-1.9</v>
      </c>
      <c r="BR12" s="17">
        <v>-16.399999999999999</v>
      </c>
      <c r="BS12" s="17">
        <v>0</v>
      </c>
      <c r="BT12" s="17"/>
      <c r="BU12" s="17"/>
      <c r="BV12" s="17"/>
      <c r="BW12" s="17"/>
      <c r="BX12" s="17"/>
      <c r="BY12" s="17"/>
      <c r="BZ12" s="17"/>
      <c r="CA12" s="17">
        <v>0</v>
      </c>
      <c r="CB12" s="17">
        <v>20</v>
      </c>
      <c r="CC12" s="17">
        <v>26.3</v>
      </c>
      <c r="CD12" s="17">
        <v>3</v>
      </c>
      <c r="CE12" s="17">
        <v>5.6</v>
      </c>
      <c r="CF12" s="17">
        <v>2</v>
      </c>
      <c r="CG12" s="17"/>
      <c r="CH12" s="17"/>
      <c r="CI12" s="17"/>
      <c r="CJ12" s="17"/>
      <c r="CK12" s="17">
        <v>18.600000000000001</v>
      </c>
      <c r="CL12" s="17">
        <v>-44.4</v>
      </c>
      <c r="CM12" s="17">
        <v>0</v>
      </c>
      <c r="CN12" s="17"/>
      <c r="CO12" s="17"/>
      <c r="CP12" s="17"/>
      <c r="CQ12" s="17"/>
      <c r="CR12" s="17">
        <v>0</v>
      </c>
      <c r="CS12" s="17">
        <v>0</v>
      </c>
      <c r="CT12" s="17"/>
      <c r="CU12" s="17">
        <v>-2.9</v>
      </c>
      <c r="CV12" s="17">
        <v>0</v>
      </c>
      <c r="CW12" s="17">
        <v>-6.4</v>
      </c>
      <c r="CX12" s="17"/>
      <c r="CY12" s="17">
        <v>0.6</v>
      </c>
      <c r="CZ12" s="17">
        <v>-0.1</v>
      </c>
      <c r="DA12" s="17">
        <v>-1</v>
      </c>
      <c r="DB12" s="17"/>
      <c r="DC12" s="17">
        <v>-0.1</v>
      </c>
      <c r="DD12" s="17">
        <v>1.2</v>
      </c>
      <c r="DE12" s="17">
        <v>2.6</v>
      </c>
      <c r="DF12" s="17">
        <v>-1</v>
      </c>
      <c r="DG12" s="17">
        <v>0.7</v>
      </c>
      <c r="DH12" s="17">
        <v>0.6</v>
      </c>
      <c r="DI12" s="17">
        <v>0</v>
      </c>
      <c r="DJ12" s="17">
        <v>0</v>
      </c>
      <c r="DK12" s="17">
        <v>0</v>
      </c>
      <c r="DL12" s="17">
        <v>-0.2</v>
      </c>
      <c r="DM12" s="17">
        <v>6.6</v>
      </c>
      <c r="DN12" s="17">
        <v>2</v>
      </c>
      <c r="DO12" s="17">
        <v>0.5</v>
      </c>
      <c r="DP12" s="17">
        <v>0.4</v>
      </c>
      <c r="DQ12" s="17">
        <v>0.8</v>
      </c>
      <c r="DR12" s="17">
        <v>0</v>
      </c>
      <c r="DS12" s="17">
        <v>-0.1</v>
      </c>
      <c r="DT12" s="17">
        <v>0.6</v>
      </c>
      <c r="DU12" s="17">
        <v>0.9</v>
      </c>
      <c r="DV12" s="17"/>
      <c r="DW12" s="17">
        <v>-4.9000000000000004</v>
      </c>
      <c r="DX12" s="17">
        <v>0.9</v>
      </c>
      <c r="DY12" s="17">
        <v>2.2999999999999998</v>
      </c>
      <c r="DZ12" s="17">
        <v>2.4</v>
      </c>
      <c r="EA12" s="17">
        <v>1.1000000000000001</v>
      </c>
      <c r="EB12" s="17">
        <v>0.8</v>
      </c>
      <c r="EC12" s="17">
        <v>4</v>
      </c>
      <c r="ED12" s="17">
        <v>0</v>
      </c>
      <c r="EE12" s="17">
        <v>-5.3</v>
      </c>
      <c r="EF12" s="17">
        <v>-6.2</v>
      </c>
      <c r="EG12" s="17">
        <v>-0.3</v>
      </c>
      <c r="EH12" s="17">
        <v>0</v>
      </c>
      <c r="EI12" s="17">
        <v>2.6</v>
      </c>
      <c r="EJ12" s="17">
        <v>-0.1</v>
      </c>
      <c r="EK12" s="17">
        <v>1.6</v>
      </c>
      <c r="EL12" s="17">
        <v>0.2</v>
      </c>
      <c r="EM12" s="17">
        <v>0.2</v>
      </c>
      <c r="EN12" s="17">
        <v>0.2</v>
      </c>
      <c r="EO12" s="17">
        <v>-5.7</v>
      </c>
      <c r="EP12" s="17">
        <v>0</v>
      </c>
      <c r="EQ12" s="17">
        <v>0</v>
      </c>
      <c r="ER12" s="17">
        <v>-0.2</v>
      </c>
      <c r="ES12" s="17">
        <v>6</v>
      </c>
      <c r="ET12" s="17">
        <v>3.4</v>
      </c>
      <c r="EU12" s="17">
        <v>0</v>
      </c>
      <c r="EV12" s="17">
        <v>0</v>
      </c>
      <c r="EW12" s="17">
        <v>0.2</v>
      </c>
      <c r="EX12" s="17">
        <v>1.4</v>
      </c>
      <c r="EY12" s="17"/>
      <c r="EZ12" s="17">
        <v>9.4</v>
      </c>
      <c r="FA12" s="17">
        <v>5.49</v>
      </c>
      <c r="FB12" s="17">
        <v>1.2</v>
      </c>
      <c r="FC12" s="17">
        <v>2.8</v>
      </c>
      <c r="FD12" s="17">
        <v>2.2000000000000002</v>
      </c>
      <c r="FE12" s="17">
        <v>0</v>
      </c>
      <c r="FF12" s="17">
        <v>2.2999999999999998</v>
      </c>
      <c r="FG12" s="17">
        <v>47.99</v>
      </c>
      <c r="FH12" s="15"/>
      <c r="FI12" s="17">
        <v>2.57003</v>
      </c>
      <c r="FJ12" s="17">
        <v>7.4999999999999997E-2</v>
      </c>
      <c r="FK12" s="17"/>
      <c r="FL12" s="17">
        <v>1.6</v>
      </c>
      <c r="FM12" s="17"/>
      <c r="FN12" s="17">
        <v>2.4141599999999999</v>
      </c>
      <c r="FO12" s="17">
        <v>-0.9</v>
      </c>
      <c r="FP12" s="17">
        <v>1</v>
      </c>
      <c r="FQ12" s="17">
        <v>6.7591900000000003</v>
      </c>
    </row>
    <row r="13" spans="1:173" ht="24" customHeight="1" x14ac:dyDescent="0.35">
      <c r="A13" s="16" t="s">
        <v>62</v>
      </c>
      <c r="B13" s="16" t="s">
        <v>749</v>
      </c>
      <c r="C13" s="17"/>
      <c r="D13" s="17"/>
      <c r="E13" s="17">
        <v>42.9</v>
      </c>
      <c r="F13" s="17">
        <v>15.7</v>
      </c>
      <c r="G13" s="17"/>
      <c r="H13" s="17"/>
      <c r="I13" s="17">
        <v>-12.1</v>
      </c>
      <c r="J13" s="17">
        <v>19.2</v>
      </c>
      <c r="K13" s="17"/>
      <c r="L13" s="17"/>
      <c r="M13" s="17">
        <v>-24.5</v>
      </c>
      <c r="N13" s="17">
        <v>-48.5</v>
      </c>
      <c r="O13" s="17">
        <v>-46.2</v>
      </c>
      <c r="P13" s="17">
        <v>33.299999999999997</v>
      </c>
      <c r="Q13" s="17">
        <v>-4.4000000000000004</v>
      </c>
      <c r="R13" s="17">
        <v>4</v>
      </c>
      <c r="S13" s="17">
        <v>55.2</v>
      </c>
      <c r="T13" s="17">
        <v>-0.1</v>
      </c>
      <c r="U13" s="17"/>
      <c r="V13" s="17"/>
      <c r="W13" s="17"/>
      <c r="X13" s="17"/>
      <c r="Y13" s="17">
        <v>10.4</v>
      </c>
      <c r="Z13" s="17">
        <v>2.4</v>
      </c>
      <c r="AA13" s="17">
        <v>0</v>
      </c>
      <c r="AB13" s="17">
        <v>-3.3</v>
      </c>
      <c r="AC13" s="17">
        <v>1.8</v>
      </c>
      <c r="AD13" s="17">
        <v>-4.2</v>
      </c>
      <c r="AE13" s="17">
        <v>1.7</v>
      </c>
      <c r="AF13" s="17"/>
      <c r="AG13" s="17"/>
      <c r="AH13" s="17"/>
      <c r="AI13" s="17">
        <v>10.199999999999999</v>
      </c>
      <c r="AJ13" s="17">
        <v>12.3</v>
      </c>
      <c r="AK13" s="17"/>
      <c r="AL13" s="17"/>
      <c r="AM13" s="17"/>
      <c r="AN13" s="17">
        <v>-1</v>
      </c>
      <c r="AO13" s="17">
        <v>53.4</v>
      </c>
      <c r="AP13" s="17">
        <v>8.9</v>
      </c>
      <c r="AQ13" s="17">
        <v>11.6</v>
      </c>
      <c r="AR13" s="17">
        <v>-2.5</v>
      </c>
      <c r="AS13" s="17">
        <v>1.9</v>
      </c>
      <c r="AT13" s="17">
        <v>2.7</v>
      </c>
      <c r="AU13" s="17">
        <v>0.7</v>
      </c>
      <c r="AV13" s="17">
        <v>0</v>
      </c>
      <c r="AW13" s="17">
        <v>0</v>
      </c>
      <c r="AX13" s="17">
        <v>0</v>
      </c>
      <c r="AY13" s="17">
        <v>12.8</v>
      </c>
      <c r="AZ13" s="17">
        <v>0</v>
      </c>
      <c r="BA13" s="17">
        <v>-0.7</v>
      </c>
      <c r="BB13" s="17">
        <v>-1.9</v>
      </c>
      <c r="BC13" s="17">
        <v>5</v>
      </c>
      <c r="BD13" s="17">
        <v>0.8</v>
      </c>
      <c r="BE13" s="17">
        <v>-0.1</v>
      </c>
      <c r="BF13" s="17">
        <v>-2.8</v>
      </c>
      <c r="BG13" s="17">
        <v>0.6</v>
      </c>
      <c r="BH13" s="17"/>
      <c r="BI13" s="17"/>
      <c r="BJ13" s="17">
        <v>0</v>
      </c>
      <c r="BK13" s="17"/>
      <c r="BL13" s="17"/>
      <c r="BM13" s="17"/>
      <c r="BN13" s="17">
        <v>13.6</v>
      </c>
      <c r="BO13" s="17">
        <v>-43.3</v>
      </c>
      <c r="BP13" s="17">
        <v>-44.5</v>
      </c>
      <c r="BQ13" s="17">
        <v>-3.1</v>
      </c>
      <c r="BR13" s="17">
        <v>-14.8</v>
      </c>
      <c r="BS13" s="17">
        <v>0</v>
      </c>
      <c r="BT13" s="17"/>
      <c r="BU13" s="17"/>
      <c r="BV13" s="17"/>
      <c r="BW13" s="17"/>
      <c r="BX13" s="17"/>
      <c r="BY13" s="17"/>
      <c r="BZ13" s="17"/>
      <c r="CA13" s="17">
        <v>0</v>
      </c>
      <c r="CB13" s="17">
        <v>31.9</v>
      </c>
      <c r="CC13" s="17">
        <v>30.6</v>
      </c>
      <c r="CD13" s="17">
        <v>6.9</v>
      </c>
      <c r="CE13" s="17">
        <v>5.3</v>
      </c>
      <c r="CF13" s="17">
        <v>1.8</v>
      </c>
      <c r="CG13" s="17"/>
      <c r="CH13" s="17"/>
      <c r="CI13" s="17"/>
      <c r="CJ13" s="17"/>
      <c r="CK13" s="17">
        <v>14.5</v>
      </c>
      <c r="CL13" s="17">
        <v>-52</v>
      </c>
      <c r="CM13" s="17">
        <v>0</v>
      </c>
      <c r="CN13" s="17"/>
      <c r="CO13" s="17"/>
      <c r="CP13" s="17"/>
      <c r="CQ13" s="17"/>
      <c r="CR13" s="17">
        <v>0</v>
      </c>
      <c r="CS13" s="17">
        <v>0</v>
      </c>
      <c r="CT13" s="17"/>
      <c r="CU13" s="17">
        <v>-3.7</v>
      </c>
      <c r="CV13" s="17">
        <v>0</v>
      </c>
      <c r="CW13" s="17">
        <v>-6.1</v>
      </c>
      <c r="CX13" s="17"/>
      <c r="CY13" s="17">
        <v>0.6</v>
      </c>
      <c r="CZ13" s="17">
        <v>-0.1</v>
      </c>
      <c r="DA13" s="17">
        <v>-1</v>
      </c>
      <c r="DB13" s="17"/>
      <c r="DC13" s="17">
        <v>-0.1</v>
      </c>
      <c r="DD13" s="17">
        <v>1.2</v>
      </c>
      <c r="DE13" s="17">
        <v>2.5</v>
      </c>
      <c r="DF13" s="17">
        <v>-0.9</v>
      </c>
      <c r="DG13" s="17">
        <v>0.7</v>
      </c>
      <c r="DH13" s="17">
        <v>0.5</v>
      </c>
      <c r="DI13" s="17">
        <v>0</v>
      </c>
      <c r="DJ13" s="17">
        <v>0</v>
      </c>
      <c r="DK13" s="17">
        <v>0</v>
      </c>
      <c r="DL13" s="17">
        <v>0.3</v>
      </c>
      <c r="DM13" s="17">
        <v>8</v>
      </c>
      <c r="DN13" s="17">
        <v>2</v>
      </c>
      <c r="DO13" s="17">
        <v>0.5</v>
      </c>
      <c r="DP13" s="17">
        <v>0.4</v>
      </c>
      <c r="DQ13" s="17">
        <v>0.8</v>
      </c>
      <c r="DR13" s="17">
        <v>0</v>
      </c>
      <c r="DS13" s="17">
        <v>0.5</v>
      </c>
      <c r="DT13" s="17">
        <v>0.6</v>
      </c>
      <c r="DU13" s="17">
        <v>0.9</v>
      </c>
      <c r="DV13" s="17"/>
      <c r="DW13" s="17">
        <v>-4.9000000000000004</v>
      </c>
      <c r="DX13" s="17">
        <v>0.8</v>
      </c>
      <c r="DY13" s="17">
        <v>2.2999999999999998</v>
      </c>
      <c r="DZ13" s="17">
        <v>2.2999999999999998</v>
      </c>
      <c r="EA13" s="17">
        <v>1.2</v>
      </c>
      <c r="EB13" s="17">
        <v>0.8</v>
      </c>
      <c r="EC13" s="17">
        <v>4</v>
      </c>
      <c r="ED13" s="17">
        <v>0</v>
      </c>
      <c r="EE13" s="17">
        <v>-2.5</v>
      </c>
      <c r="EF13" s="17">
        <v>-3.5</v>
      </c>
      <c r="EG13" s="17">
        <v>0</v>
      </c>
      <c r="EH13" s="17">
        <v>0</v>
      </c>
      <c r="EI13" s="17">
        <v>2.6</v>
      </c>
      <c r="EJ13" s="17">
        <v>-0.1</v>
      </c>
      <c r="EK13" s="17">
        <v>1.5</v>
      </c>
      <c r="EL13" s="17">
        <v>0.2</v>
      </c>
      <c r="EM13" s="17">
        <v>0.2</v>
      </c>
      <c r="EN13" s="17">
        <v>0.2</v>
      </c>
      <c r="EO13" s="17">
        <v>-5.6</v>
      </c>
      <c r="EP13" s="17">
        <v>0</v>
      </c>
      <c r="EQ13" s="17">
        <v>0</v>
      </c>
      <c r="ER13" s="17">
        <v>-0.2</v>
      </c>
      <c r="ES13" s="17">
        <v>5.9</v>
      </c>
      <c r="ET13" s="17">
        <v>3.5</v>
      </c>
      <c r="EU13" s="17">
        <v>0</v>
      </c>
      <c r="EV13" s="17">
        <v>0</v>
      </c>
      <c r="EW13" s="17">
        <v>0.2</v>
      </c>
      <c r="EX13" s="17">
        <v>1.5</v>
      </c>
      <c r="EY13" s="17"/>
      <c r="EZ13" s="17">
        <v>11.44</v>
      </c>
      <c r="FA13" s="17">
        <v>7.81</v>
      </c>
      <c r="FB13" s="17">
        <v>1.2</v>
      </c>
      <c r="FC13" s="17">
        <v>2.5</v>
      </c>
      <c r="FD13" s="17">
        <v>3.2</v>
      </c>
      <c r="FE13" s="17">
        <v>0</v>
      </c>
      <c r="FF13" s="17">
        <v>2.4</v>
      </c>
      <c r="FG13" s="17">
        <v>148.65</v>
      </c>
      <c r="FH13" s="15"/>
      <c r="FI13" s="17">
        <v>2.5679699999999999</v>
      </c>
      <c r="FJ13" s="17">
        <v>-4.2000000000000003E-2</v>
      </c>
      <c r="FK13" s="17"/>
      <c r="FL13" s="17">
        <v>1.8</v>
      </c>
      <c r="FM13" s="17"/>
      <c r="FN13" s="17">
        <v>2.4139200000000001</v>
      </c>
      <c r="FO13" s="17">
        <v>0</v>
      </c>
      <c r="FP13" s="17">
        <v>1.1000000000000001</v>
      </c>
      <c r="FQ13" s="17">
        <v>7.8398899999999996</v>
      </c>
    </row>
    <row r="14" spans="1:173" ht="24" customHeight="1" x14ac:dyDescent="0.35">
      <c r="A14" s="16" t="s">
        <v>62</v>
      </c>
      <c r="B14" s="16" t="s">
        <v>750</v>
      </c>
      <c r="C14" s="17"/>
      <c r="D14" s="17"/>
      <c r="E14" s="17">
        <v>29.1</v>
      </c>
      <c r="F14" s="17">
        <v>15.3</v>
      </c>
      <c r="G14" s="17"/>
      <c r="H14" s="17"/>
      <c r="I14" s="17">
        <v>-18.100000000000001</v>
      </c>
      <c r="J14" s="17">
        <v>11</v>
      </c>
      <c r="K14" s="17"/>
      <c r="L14" s="17"/>
      <c r="M14" s="17">
        <v>-33.4</v>
      </c>
      <c r="N14" s="17">
        <v>-44.9</v>
      </c>
      <c r="O14" s="17">
        <v>-41.5</v>
      </c>
      <c r="P14" s="17">
        <v>26.2</v>
      </c>
      <c r="Q14" s="17">
        <v>-3.6</v>
      </c>
      <c r="R14" s="17">
        <v>2.1</v>
      </c>
      <c r="S14" s="17">
        <v>53</v>
      </c>
      <c r="T14" s="17">
        <v>-0.1</v>
      </c>
      <c r="U14" s="17"/>
      <c r="V14" s="17"/>
      <c r="W14" s="17"/>
      <c r="X14" s="17"/>
      <c r="Y14" s="17">
        <v>3.8</v>
      </c>
      <c r="Z14" s="17">
        <v>1.8</v>
      </c>
      <c r="AA14" s="17">
        <v>0</v>
      </c>
      <c r="AB14" s="17">
        <v>-3.3</v>
      </c>
      <c r="AC14" s="17">
        <v>1.5</v>
      </c>
      <c r="AD14" s="17">
        <v>-6.8</v>
      </c>
      <c r="AE14" s="17">
        <v>1.5</v>
      </c>
      <c r="AF14" s="17"/>
      <c r="AG14" s="17"/>
      <c r="AH14" s="17"/>
      <c r="AI14" s="17">
        <v>10.3</v>
      </c>
      <c r="AJ14" s="17">
        <v>12.9</v>
      </c>
      <c r="AK14" s="17"/>
      <c r="AL14" s="17"/>
      <c r="AM14" s="17"/>
      <c r="AN14" s="17">
        <v>-1.1000000000000001</v>
      </c>
      <c r="AO14" s="17">
        <v>50.2</v>
      </c>
      <c r="AP14" s="17">
        <v>9.1</v>
      </c>
      <c r="AQ14" s="17">
        <v>4.5</v>
      </c>
      <c r="AR14" s="17">
        <v>-2.1</v>
      </c>
      <c r="AS14" s="17">
        <v>1.8</v>
      </c>
      <c r="AT14" s="17">
        <v>2.7</v>
      </c>
      <c r="AU14" s="17">
        <v>0.9</v>
      </c>
      <c r="AV14" s="17">
        <v>0</v>
      </c>
      <c r="AW14" s="17">
        <v>0</v>
      </c>
      <c r="AX14" s="17">
        <v>0</v>
      </c>
      <c r="AY14" s="17">
        <v>10.6</v>
      </c>
      <c r="AZ14" s="17">
        <v>0</v>
      </c>
      <c r="BA14" s="17">
        <v>-0.7</v>
      </c>
      <c r="BB14" s="17">
        <v>-0.1</v>
      </c>
      <c r="BC14" s="17">
        <v>5.6</v>
      </c>
      <c r="BD14" s="17">
        <v>0.8</v>
      </c>
      <c r="BE14" s="17">
        <v>-0.1</v>
      </c>
      <c r="BF14" s="17">
        <v>0.7</v>
      </c>
      <c r="BG14" s="17">
        <v>0.4</v>
      </c>
      <c r="BH14" s="17"/>
      <c r="BI14" s="17"/>
      <c r="BJ14" s="17">
        <v>0</v>
      </c>
      <c r="BK14" s="17"/>
      <c r="BL14" s="17"/>
      <c r="BM14" s="17"/>
      <c r="BN14" s="17">
        <v>3.3</v>
      </c>
      <c r="BO14" s="17">
        <v>-46.7</v>
      </c>
      <c r="BP14" s="17">
        <v>-48.1</v>
      </c>
      <c r="BQ14" s="17">
        <v>-4.7</v>
      </c>
      <c r="BR14" s="17">
        <v>-17.600000000000001</v>
      </c>
      <c r="BS14" s="17">
        <v>0</v>
      </c>
      <c r="BT14" s="17"/>
      <c r="BU14" s="17"/>
      <c r="BV14" s="17"/>
      <c r="BW14" s="17"/>
      <c r="BX14" s="17"/>
      <c r="BY14" s="17"/>
      <c r="BZ14" s="17"/>
      <c r="CA14" s="17">
        <v>0</v>
      </c>
      <c r="CB14" s="17">
        <v>20.8</v>
      </c>
      <c r="CC14" s="17">
        <v>27.3</v>
      </c>
      <c r="CD14" s="17">
        <v>3.9</v>
      </c>
      <c r="CE14" s="17">
        <v>6</v>
      </c>
      <c r="CF14" s="17">
        <v>-2</v>
      </c>
      <c r="CG14" s="17"/>
      <c r="CH14" s="17"/>
      <c r="CI14" s="17"/>
      <c r="CJ14" s="17"/>
      <c r="CK14" s="17">
        <v>14.1</v>
      </c>
      <c r="CL14" s="17">
        <v>-50.4</v>
      </c>
      <c r="CM14" s="17">
        <v>0</v>
      </c>
      <c r="CN14" s="17"/>
      <c r="CO14" s="17"/>
      <c r="CP14" s="17"/>
      <c r="CQ14" s="17"/>
      <c r="CR14" s="17">
        <v>0</v>
      </c>
      <c r="CS14" s="17">
        <v>0</v>
      </c>
      <c r="CT14" s="17"/>
      <c r="CU14" s="17">
        <v>-4</v>
      </c>
      <c r="CV14" s="17">
        <v>0</v>
      </c>
      <c r="CW14" s="17">
        <v>-6.3</v>
      </c>
      <c r="CX14" s="17"/>
      <c r="CY14" s="17">
        <v>0.6</v>
      </c>
      <c r="CZ14" s="17">
        <v>-0.1</v>
      </c>
      <c r="DA14" s="17">
        <v>-0.9</v>
      </c>
      <c r="DB14" s="17"/>
      <c r="DC14" s="17">
        <v>-0.2</v>
      </c>
      <c r="DD14" s="17">
        <v>1.2</v>
      </c>
      <c r="DE14" s="17">
        <v>2.6</v>
      </c>
      <c r="DF14" s="17">
        <v>-0.9</v>
      </c>
      <c r="DG14" s="17">
        <v>0.7</v>
      </c>
      <c r="DH14" s="17">
        <v>0.6</v>
      </c>
      <c r="DI14" s="17">
        <v>0</v>
      </c>
      <c r="DJ14" s="17">
        <v>0</v>
      </c>
      <c r="DK14" s="17">
        <v>0</v>
      </c>
      <c r="DL14" s="17">
        <v>0.4</v>
      </c>
      <c r="DM14" s="17">
        <v>6.7</v>
      </c>
      <c r="DN14" s="17">
        <v>2</v>
      </c>
      <c r="DO14" s="17">
        <v>0.5</v>
      </c>
      <c r="DP14" s="17">
        <v>0.4</v>
      </c>
      <c r="DQ14" s="17">
        <v>0.8</v>
      </c>
      <c r="DR14" s="17">
        <v>0</v>
      </c>
      <c r="DS14" s="17">
        <v>0.1</v>
      </c>
      <c r="DT14" s="17">
        <v>0.6</v>
      </c>
      <c r="DU14" s="17">
        <v>0.9</v>
      </c>
      <c r="DV14" s="17"/>
      <c r="DW14" s="17">
        <v>-4.9000000000000004</v>
      </c>
      <c r="DX14" s="17">
        <v>0.7</v>
      </c>
      <c r="DY14" s="17">
        <v>2.2999999999999998</v>
      </c>
      <c r="DZ14" s="17">
        <v>2.2999999999999998</v>
      </c>
      <c r="EA14" s="17">
        <v>1.1000000000000001</v>
      </c>
      <c r="EB14" s="17">
        <v>0.8</v>
      </c>
      <c r="EC14" s="17">
        <v>4</v>
      </c>
      <c r="ED14" s="17">
        <v>0</v>
      </c>
      <c r="EE14" s="17">
        <v>-7</v>
      </c>
      <c r="EF14" s="17">
        <v>-8.5</v>
      </c>
      <c r="EG14" s="17">
        <v>-0.6</v>
      </c>
      <c r="EH14" s="17">
        <v>0</v>
      </c>
      <c r="EI14" s="17">
        <v>2.6</v>
      </c>
      <c r="EJ14" s="17">
        <v>-0.1</v>
      </c>
      <c r="EK14" s="17">
        <v>1.5</v>
      </c>
      <c r="EL14" s="17">
        <v>0.2</v>
      </c>
      <c r="EM14" s="17">
        <v>0.2</v>
      </c>
      <c r="EN14" s="17">
        <v>0.2</v>
      </c>
      <c r="EO14" s="17">
        <v>-5.8</v>
      </c>
      <c r="EP14" s="17">
        <v>0</v>
      </c>
      <c r="EQ14" s="17">
        <v>0</v>
      </c>
      <c r="ER14" s="17">
        <v>-0.2</v>
      </c>
      <c r="ES14" s="17">
        <v>3.5</v>
      </c>
      <c r="ET14" s="17">
        <v>3.6</v>
      </c>
      <c r="EU14" s="17">
        <v>0</v>
      </c>
      <c r="EV14" s="17">
        <v>0</v>
      </c>
      <c r="EW14" s="17">
        <v>0.2</v>
      </c>
      <c r="EX14" s="17">
        <v>1.4</v>
      </c>
      <c r="EY14" s="17"/>
      <c r="EZ14" s="17">
        <v>10.83</v>
      </c>
      <c r="FA14" s="17">
        <v>7</v>
      </c>
      <c r="FB14" s="17">
        <v>1.2</v>
      </c>
      <c r="FC14" s="17">
        <v>2.5</v>
      </c>
      <c r="FD14" s="17">
        <v>3.9</v>
      </c>
      <c r="FE14" s="17">
        <v>0</v>
      </c>
      <c r="FF14" s="17">
        <v>2</v>
      </c>
      <c r="FG14" s="17">
        <v>36.53</v>
      </c>
      <c r="FH14" s="15"/>
      <c r="FI14" s="17">
        <v>2.4185599999999998</v>
      </c>
      <c r="FJ14" s="17">
        <v>-0.01</v>
      </c>
      <c r="FK14" s="17"/>
      <c r="FL14" s="17">
        <v>1.7</v>
      </c>
      <c r="FM14" s="17"/>
      <c r="FN14" s="17">
        <v>2.4104399999999999</v>
      </c>
      <c r="FO14" s="17">
        <v>-0.2</v>
      </c>
      <c r="FP14" s="17">
        <v>0.9</v>
      </c>
      <c r="FQ14" s="17">
        <v>7.2190000000000003</v>
      </c>
    </row>
    <row r="15" spans="1:173" ht="24" customHeight="1" x14ac:dyDescent="0.35">
      <c r="A15" s="16" t="s">
        <v>62</v>
      </c>
      <c r="B15" s="16" t="s">
        <v>751</v>
      </c>
      <c r="C15" s="17"/>
      <c r="D15" s="17"/>
      <c r="E15" s="17">
        <v>39.200000000000003</v>
      </c>
      <c r="F15" s="17">
        <v>17</v>
      </c>
      <c r="G15" s="17"/>
      <c r="H15" s="17"/>
      <c r="I15" s="17">
        <v>-18.2</v>
      </c>
      <c r="J15" s="17">
        <v>9.6</v>
      </c>
      <c r="K15" s="17"/>
      <c r="L15" s="17"/>
      <c r="M15" s="17">
        <v>-32.4</v>
      </c>
      <c r="N15" s="17">
        <v>-43.1</v>
      </c>
      <c r="O15" s="17">
        <v>-39.799999999999997</v>
      </c>
      <c r="P15" s="17">
        <v>30.3</v>
      </c>
      <c r="Q15" s="17">
        <v>-2.9</v>
      </c>
      <c r="R15" s="17">
        <v>2.8</v>
      </c>
      <c r="S15" s="17">
        <v>56.4</v>
      </c>
      <c r="T15" s="17">
        <v>0</v>
      </c>
      <c r="U15" s="17"/>
      <c r="V15" s="17"/>
      <c r="W15" s="17"/>
      <c r="X15" s="17"/>
      <c r="Y15" s="17">
        <v>3.1</v>
      </c>
      <c r="Z15" s="17">
        <v>1.8</v>
      </c>
      <c r="AA15" s="17">
        <v>0</v>
      </c>
      <c r="AB15" s="17">
        <v>-3.4</v>
      </c>
      <c r="AC15" s="17">
        <v>1.5</v>
      </c>
      <c r="AD15" s="17">
        <v>-7.4</v>
      </c>
      <c r="AE15" s="17">
        <v>1.5</v>
      </c>
      <c r="AF15" s="17"/>
      <c r="AG15" s="17"/>
      <c r="AH15" s="17"/>
      <c r="AI15" s="17">
        <v>11.2</v>
      </c>
      <c r="AJ15" s="17">
        <v>13.3</v>
      </c>
      <c r="AK15" s="17"/>
      <c r="AL15" s="17"/>
      <c r="AM15" s="17"/>
      <c r="AN15" s="17">
        <v>-1.1000000000000001</v>
      </c>
      <c r="AO15" s="17">
        <v>52</v>
      </c>
      <c r="AP15" s="17">
        <v>9.5</v>
      </c>
      <c r="AQ15" s="17">
        <v>3.7</v>
      </c>
      <c r="AR15" s="17">
        <v>-1.7</v>
      </c>
      <c r="AS15" s="17">
        <v>1.7</v>
      </c>
      <c r="AT15" s="17">
        <v>2.7</v>
      </c>
      <c r="AU15" s="17">
        <v>1.4</v>
      </c>
      <c r="AV15" s="17">
        <v>0</v>
      </c>
      <c r="AW15" s="17">
        <v>0</v>
      </c>
      <c r="AX15" s="17">
        <v>0</v>
      </c>
      <c r="AY15" s="17">
        <v>8</v>
      </c>
      <c r="AZ15" s="17">
        <v>0</v>
      </c>
      <c r="BA15" s="17">
        <v>-0.6</v>
      </c>
      <c r="BB15" s="17">
        <v>1.2</v>
      </c>
      <c r="BC15" s="17">
        <v>5.6</v>
      </c>
      <c r="BD15" s="17">
        <v>0.7</v>
      </c>
      <c r="BE15" s="17">
        <v>-0.1</v>
      </c>
      <c r="BF15" s="17">
        <v>1.1000000000000001</v>
      </c>
      <c r="BG15" s="17">
        <v>2.1</v>
      </c>
      <c r="BH15" s="17"/>
      <c r="BI15" s="17"/>
      <c r="BJ15" s="17">
        <v>0</v>
      </c>
      <c r="BK15" s="17"/>
      <c r="BL15" s="17"/>
      <c r="BM15" s="17"/>
      <c r="BN15" s="17">
        <v>7.6</v>
      </c>
      <c r="BO15" s="17">
        <v>-45.6</v>
      </c>
      <c r="BP15" s="17">
        <v>-46.6</v>
      </c>
      <c r="BQ15" s="17">
        <v>-4.2</v>
      </c>
      <c r="BR15" s="17">
        <v>-16.5</v>
      </c>
      <c r="BS15" s="17">
        <v>0</v>
      </c>
      <c r="BT15" s="17"/>
      <c r="BU15" s="17"/>
      <c r="BV15" s="17"/>
      <c r="BW15" s="17"/>
      <c r="BX15" s="17"/>
      <c r="BY15" s="17"/>
      <c r="BZ15" s="17"/>
      <c r="CA15" s="17">
        <v>0</v>
      </c>
      <c r="CB15" s="17">
        <v>20.7</v>
      </c>
      <c r="CC15" s="17">
        <v>26.6</v>
      </c>
      <c r="CD15" s="17">
        <v>2.6</v>
      </c>
      <c r="CE15" s="17">
        <v>5.8</v>
      </c>
      <c r="CF15" s="17">
        <v>-2</v>
      </c>
      <c r="CG15" s="17"/>
      <c r="CH15" s="17"/>
      <c r="CI15" s="17"/>
      <c r="CJ15" s="17"/>
      <c r="CK15" s="17">
        <v>15.3</v>
      </c>
      <c r="CL15" s="17">
        <v>-48.9</v>
      </c>
      <c r="CM15" s="17">
        <v>0</v>
      </c>
      <c r="CN15" s="17"/>
      <c r="CO15" s="17"/>
      <c r="CP15" s="17"/>
      <c r="CQ15" s="17"/>
      <c r="CR15" s="17">
        <v>-3.1</v>
      </c>
      <c r="CS15" s="17">
        <v>0</v>
      </c>
      <c r="CT15" s="17"/>
      <c r="CU15" s="17">
        <v>-4.2</v>
      </c>
      <c r="CV15" s="17">
        <v>0</v>
      </c>
      <c r="CW15" s="17">
        <v>-6.3</v>
      </c>
      <c r="CX15" s="17"/>
      <c r="CY15" s="17">
        <v>0.6</v>
      </c>
      <c r="CZ15" s="17">
        <v>-0.1</v>
      </c>
      <c r="DA15" s="17">
        <v>-1</v>
      </c>
      <c r="DB15" s="17"/>
      <c r="DC15" s="17">
        <v>-0.1</v>
      </c>
      <c r="DD15" s="17">
        <v>1.1000000000000001</v>
      </c>
      <c r="DE15" s="17">
        <v>1.4</v>
      </c>
      <c r="DF15" s="17">
        <v>-0.8</v>
      </c>
      <c r="DG15" s="17">
        <v>0.7</v>
      </c>
      <c r="DH15" s="17">
        <v>0.6</v>
      </c>
      <c r="DI15" s="17">
        <v>0</v>
      </c>
      <c r="DJ15" s="17">
        <v>0</v>
      </c>
      <c r="DK15" s="17">
        <v>0</v>
      </c>
      <c r="DL15" s="17">
        <v>0.5</v>
      </c>
      <c r="DM15" s="17">
        <v>6.1</v>
      </c>
      <c r="DN15" s="17">
        <v>2</v>
      </c>
      <c r="DO15" s="17">
        <v>0.5</v>
      </c>
      <c r="DP15" s="17">
        <v>0.4</v>
      </c>
      <c r="DQ15" s="17">
        <v>0.8</v>
      </c>
      <c r="DR15" s="17">
        <v>0</v>
      </c>
      <c r="DS15" s="17">
        <v>0.1</v>
      </c>
      <c r="DT15" s="17">
        <v>0.6</v>
      </c>
      <c r="DU15" s="17">
        <v>0.9</v>
      </c>
      <c r="DV15" s="17"/>
      <c r="DW15" s="17">
        <v>-4.9000000000000004</v>
      </c>
      <c r="DX15" s="17">
        <v>0.9</v>
      </c>
      <c r="DY15" s="17">
        <v>2.2999999999999998</v>
      </c>
      <c r="DZ15" s="17">
        <v>2.2999999999999998</v>
      </c>
      <c r="EA15" s="17">
        <v>1.3</v>
      </c>
      <c r="EB15" s="17">
        <v>0.8</v>
      </c>
      <c r="EC15" s="17">
        <v>4</v>
      </c>
      <c r="ED15" s="17">
        <v>0</v>
      </c>
      <c r="EE15" s="17">
        <v>-4.4000000000000004</v>
      </c>
      <c r="EF15" s="17">
        <v>-6</v>
      </c>
      <c r="EG15" s="17">
        <v>0</v>
      </c>
      <c r="EH15" s="17">
        <v>0</v>
      </c>
      <c r="EI15" s="17">
        <v>2.6</v>
      </c>
      <c r="EJ15" s="17">
        <v>-0.1</v>
      </c>
      <c r="EK15" s="17">
        <v>1.4</v>
      </c>
      <c r="EL15" s="17">
        <v>0.2</v>
      </c>
      <c r="EM15" s="17">
        <v>0.2</v>
      </c>
      <c r="EN15" s="17">
        <v>0.2</v>
      </c>
      <c r="EO15" s="17">
        <v>-5.9</v>
      </c>
      <c r="EP15" s="17">
        <v>0</v>
      </c>
      <c r="EQ15" s="17">
        <v>0</v>
      </c>
      <c r="ER15" s="17">
        <v>-0.2</v>
      </c>
      <c r="ES15" s="17">
        <v>3.5</v>
      </c>
      <c r="ET15" s="17">
        <v>3.6</v>
      </c>
      <c r="EU15" s="17">
        <v>0</v>
      </c>
      <c r="EV15" s="17">
        <v>0</v>
      </c>
      <c r="EW15" s="17">
        <v>0.2</v>
      </c>
      <c r="EX15" s="17">
        <v>1.6</v>
      </c>
      <c r="EY15" s="17"/>
      <c r="EZ15" s="17">
        <v>11.15</v>
      </c>
      <c r="FA15" s="17">
        <v>7.34</v>
      </c>
      <c r="FB15" s="17">
        <v>1.2</v>
      </c>
      <c r="FC15" s="17">
        <v>2.5</v>
      </c>
      <c r="FD15" s="17">
        <v>4</v>
      </c>
      <c r="FE15" s="17">
        <v>0</v>
      </c>
      <c r="FF15" s="17">
        <v>2</v>
      </c>
      <c r="FG15" s="17">
        <v>73.989999999999995</v>
      </c>
      <c r="FH15" s="15"/>
      <c r="FI15" s="17">
        <v>2.6262500000000002</v>
      </c>
      <c r="FJ15" s="17">
        <v>3.4000000000000002E-2</v>
      </c>
      <c r="FK15" s="17"/>
      <c r="FL15" s="17">
        <v>1.7</v>
      </c>
      <c r="FM15" s="17"/>
      <c r="FN15" s="17">
        <v>2.4084400000000001</v>
      </c>
      <c r="FO15" s="17">
        <v>-0.3</v>
      </c>
      <c r="FP15" s="17">
        <v>0.8</v>
      </c>
      <c r="FQ15" s="17">
        <v>7.2686900000000003</v>
      </c>
    </row>
    <row r="16" spans="1:173" ht="24" customHeight="1" x14ac:dyDescent="0.35">
      <c r="A16" s="16" t="s">
        <v>62</v>
      </c>
      <c r="B16" s="16" t="s">
        <v>752</v>
      </c>
      <c r="C16" s="17"/>
      <c r="D16" s="17"/>
      <c r="E16" s="17">
        <v>45.4</v>
      </c>
      <c r="F16" s="17">
        <v>17.7</v>
      </c>
      <c r="G16" s="17"/>
      <c r="H16" s="17"/>
      <c r="I16" s="17">
        <v>-19.3</v>
      </c>
      <c r="J16" s="17">
        <v>-2.8</v>
      </c>
      <c r="K16" s="17"/>
      <c r="L16" s="17"/>
      <c r="M16" s="17">
        <v>-31.1</v>
      </c>
      <c r="N16" s="17">
        <v>-41.3</v>
      </c>
      <c r="O16" s="17">
        <v>-38.1</v>
      </c>
      <c r="P16" s="17">
        <v>30.7</v>
      </c>
      <c r="Q16" s="17">
        <v>-3.2</v>
      </c>
      <c r="R16" s="17">
        <v>2.2000000000000002</v>
      </c>
      <c r="S16" s="17">
        <v>57.3</v>
      </c>
      <c r="T16" s="17">
        <v>0.2</v>
      </c>
      <c r="U16" s="17"/>
      <c r="V16" s="17"/>
      <c r="W16" s="17"/>
      <c r="X16" s="17"/>
      <c r="Y16" s="17">
        <v>2.7</v>
      </c>
      <c r="Z16" s="17">
        <v>2.4</v>
      </c>
      <c r="AA16" s="17">
        <v>0</v>
      </c>
      <c r="AB16" s="17">
        <v>-3.3</v>
      </c>
      <c r="AC16" s="17">
        <v>1.5</v>
      </c>
      <c r="AD16" s="17">
        <v>-7.1</v>
      </c>
      <c r="AE16" s="17">
        <v>1.5</v>
      </c>
      <c r="AF16" s="17"/>
      <c r="AG16" s="17"/>
      <c r="AH16" s="17"/>
      <c r="AI16" s="17">
        <v>10.9</v>
      </c>
      <c r="AJ16" s="17">
        <v>13.3</v>
      </c>
      <c r="AK16" s="17"/>
      <c r="AL16" s="17"/>
      <c r="AM16" s="17"/>
      <c r="AN16" s="17">
        <v>-1.1000000000000001</v>
      </c>
      <c r="AO16" s="17">
        <v>43.8</v>
      </c>
      <c r="AP16" s="17">
        <v>9.4</v>
      </c>
      <c r="AQ16" s="17">
        <v>3.8</v>
      </c>
      <c r="AR16" s="17">
        <v>-2.1</v>
      </c>
      <c r="AS16" s="17">
        <v>1.8</v>
      </c>
      <c r="AT16" s="17">
        <v>2.7</v>
      </c>
      <c r="AU16" s="17">
        <v>0.8</v>
      </c>
      <c r="AV16" s="17">
        <v>0</v>
      </c>
      <c r="AW16" s="17">
        <v>0</v>
      </c>
      <c r="AX16" s="17">
        <v>0</v>
      </c>
      <c r="AY16" s="17">
        <v>5.5</v>
      </c>
      <c r="AZ16" s="17">
        <v>0</v>
      </c>
      <c r="BA16" s="17">
        <v>-0.6</v>
      </c>
      <c r="BB16" s="17">
        <v>1.2</v>
      </c>
      <c r="BC16" s="17">
        <v>5.4</v>
      </c>
      <c r="BD16" s="17">
        <v>0.7</v>
      </c>
      <c r="BE16" s="17">
        <v>-0.1</v>
      </c>
      <c r="BF16" s="17">
        <v>1</v>
      </c>
      <c r="BG16" s="17">
        <v>0.4</v>
      </c>
      <c r="BH16" s="17"/>
      <c r="BI16" s="17"/>
      <c r="BJ16" s="17">
        <v>0</v>
      </c>
      <c r="BK16" s="17"/>
      <c r="BL16" s="17"/>
      <c r="BM16" s="17"/>
      <c r="BN16" s="17">
        <v>6.2</v>
      </c>
      <c r="BO16" s="17">
        <v>-46.8</v>
      </c>
      <c r="BP16" s="17">
        <v>-47.7</v>
      </c>
      <c r="BQ16" s="17">
        <v>-4.7</v>
      </c>
      <c r="BR16" s="17">
        <v>-17.8</v>
      </c>
      <c r="BS16" s="17">
        <v>0</v>
      </c>
      <c r="BT16" s="17"/>
      <c r="BU16" s="17"/>
      <c r="BV16" s="17"/>
      <c r="BW16" s="17"/>
      <c r="BX16" s="17"/>
      <c r="BY16" s="17"/>
      <c r="BZ16" s="17"/>
      <c r="CA16" s="17">
        <v>0</v>
      </c>
      <c r="CB16" s="17">
        <v>20.2</v>
      </c>
      <c r="CC16" s="17">
        <v>26.5</v>
      </c>
      <c r="CD16" s="17">
        <v>2.2999999999999998</v>
      </c>
      <c r="CE16" s="17">
        <v>3.9</v>
      </c>
      <c r="CF16" s="17">
        <v>-2.1</v>
      </c>
      <c r="CG16" s="17"/>
      <c r="CH16" s="17"/>
      <c r="CI16" s="17"/>
      <c r="CJ16" s="17"/>
      <c r="CK16" s="17">
        <v>12.3</v>
      </c>
      <c r="CL16" s="17">
        <v>-53.2</v>
      </c>
      <c r="CM16" s="17">
        <v>0</v>
      </c>
      <c r="CN16" s="17"/>
      <c r="CO16" s="17"/>
      <c r="CP16" s="17"/>
      <c r="CQ16" s="17"/>
      <c r="CR16" s="17">
        <v>-3.9</v>
      </c>
      <c r="CS16" s="17">
        <v>0</v>
      </c>
      <c r="CT16" s="17"/>
      <c r="CU16" s="17">
        <v>-4.4000000000000004</v>
      </c>
      <c r="CV16" s="17">
        <v>0</v>
      </c>
      <c r="CW16" s="17">
        <v>-6.6</v>
      </c>
      <c r="CX16" s="17"/>
      <c r="CY16" s="17">
        <v>0.6</v>
      </c>
      <c r="CZ16" s="17">
        <v>-0.1</v>
      </c>
      <c r="DA16" s="17">
        <v>-0.9</v>
      </c>
      <c r="DB16" s="17"/>
      <c r="DC16" s="17">
        <v>-0.1</v>
      </c>
      <c r="DD16" s="17">
        <v>1.1000000000000001</v>
      </c>
      <c r="DE16" s="17">
        <v>1.4</v>
      </c>
      <c r="DF16" s="17">
        <v>-0.9</v>
      </c>
      <c r="DG16" s="17">
        <v>0.7</v>
      </c>
      <c r="DH16" s="17">
        <v>0.5</v>
      </c>
      <c r="DI16" s="17">
        <v>0</v>
      </c>
      <c r="DJ16" s="17">
        <v>0</v>
      </c>
      <c r="DK16" s="17">
        <v>0</v>
      </c>
      <c r="DL16" s="17">
        <v>0.8</v>
      </c>
      <c r="DM16" s="17">
        <v>7</v>
      </c>
      <c r="DN16" s="17">
        <v>2</v>
      </c>
      <c r="DO16" s="17">
        <v>0.5</v>
      </c>
      <c r="DP16" s="17">
        <v>0.4</v>
      </c>
      <c r="DQ16" s="17">
        <v>0.8</v>
      </c>
      <c r="DR16" s="17">
        <v>0</v>
      </c>
      <c r="DS16" s="17">
        <v>-0.1</v>
      </c>
      <c r="DT16" s="17">
        <v>0.6</v>
      </c>
      <c r="DU16" s="17">
        <v>0.9</v>
      </c>
      <c r="DV16" s="17"/>
      <c r="DW16" s="17">
        <v>-5</v>
      </c>
      <c r="DX16" s="17">
        <v>0.5</v>
      </c>
      <c r="DY16" s="17">
        <v>2.2999999999999998</v>
      </c>
      <c r="DZ16" s="17">
        <v>2.2999999999999998</v>
      </c>
      <c r="EA16" s="17">
        <v>1.3</v>
      </c>
      <c r="EB16" s="17">
        <v>0.8</v>
      </c>
      <c r="EC16" s="17">
        <v>4</v>
      </c>
      <c r="ED16" s="17">
        <v>0</v>
      </c>
      <c r="EE16" s="17">
        <v>-1</v>
      </c>
      <c r="EF16" s="17">
        <v>-2.1</v>
      </c>
      <c r="EG16" s="17">
        <v>0.2</v>
      </c>
      <c r="EH16" s="17">
        <v>0</v>
      </c>
      <c r="EI16" s="17">
        <v>2.6</v>
      </c>
      <c r="EJ16" s="17">
        <v>-0.1</v>
      </c>
      <c r="EK16" s="17">
        <v>1.4</v>
      </c>
      <c r="EL16" s="17">
        <v>0.2</v>
      </c>
      <c r="EM16" s="17">
        <v>0.2</v>
      </c>
      <c r="EN16" s="17">
        <v>0.2</v>
      </c>
      <c r="EO16" s="17">
        <v>-5.9</v>
      </c>
      <c r="EP16" s="17">
        <v>0</v>
      </c>
      <c r="EQ16" s="17">
        <v>0</v>
      </c>
      <c r="ER16" s="17">
        <v>-0.2</v>
      </c>
      <c r="ES16" s="17">
        <v>4.5</v>
      </c>
      <c r="ET16" s="17">
        <v>3.6</v>
      </c>
      <c r="EU16" s="17">
        <v>0</v>
      </c>
      <c r="EV16" s="17">
        <v>0</v>
      </c>
      <c r="EW16" s="17">
        <v>0.2</v>
      </c>
      <c r="EX16" s="17">
        <v>1.6</v>
      </c>
      <c r="EY16" s="17"/>
      <c r="EZ16" s="17">
        <v>10.23</v>
      </c>
      <c r="FA16" s="17">
        <v>6.55</v>
      </c>
      <c r="FB16" s="17">
        <v>1.2</v>
      </c>
      <c r="FC16" s="17">
        <v>2.5</v>
      </c>
      <c r="FD16" s="17">
        <v>2.2999999999999998</v>
      </c>
      <c r="FE16" s="17">
        <v>0</v>
      </c>
      <c r="FF16" s="17">
        <v>2.5</v>
      </c>
      <c r="FG16" s="17">
        <v>48.48</v>
      </c>
      <c r="FH16" s="15"/>
      <c r="FI16" s="17">
        <v>2.6275599999999999</v>
      </c>
      <c r="FJ16" s="17">
        <v>-0.128</v>
      </c>
      <c r="FK16" s="17"/>
      <c r="FL16" s="17">
        <v>1.7</v>
      </c>
      <c r="FM16" s="17"/>
      <c r="FN16" s="17">
        <v>2.40774</v>
      </c>
      <c r="FO16" s="17">
        <v>-0.6</v>
      </c>
      <c r="FP16" s="17">
        <v>0.8</v>
      </c>
      <c r="FQ16" s="17">
        <v>6.8072999999999997</v>
      </c>
    </row>
    <row r="17" spans="1:173" ht="24" customHeight="1" x14ac:dyDescent="0.35">
      <c r="A17" s="16" t="s">
        <v>62</v>
      </c>
      <c r="B17" s="16" t="s">
        <v>753</v>
      </c>
      <c r="C17" s="17"/>
      <c r="D17" s="17"/>
      <c r="E17" s="17">
        <v>27.5</v>
      </c>
      <c r="F17" s="17">
        <v>15</v>
      </c>
      <c r="G17" s="17"/>
      <c r="H17" s="17"/>
      <c r="I17" s="17">
        <v>-20.2</v>
      </c>
      <c r="J17" s="17">
        <v>-4.5</v>
      </c>
      <c r="K17" s="17"/>
      <c r="L17" s="17"/>
      <c r="M17" s="17">
        <v>-36.4</v>
      </c>
      <c r="N17" s="17">
        <v>-48.9</v>
      </c>
      <c r="O17" s="17">
        <v>-45.5</v>
      </c>
      <c r="P17" s="17">
        <v>22.6</v>
      </c>
      <c r="Q17" s="17">
        <v>-8</v>
      </c>
      <c r="R17" s="17">
        <v>-0.6</v>
      </c>
      <c r="S17" s="17">
        <v>61.4</v>
      </c>
      <c r="T17" s="17">
        <v>-0.1</v>
      </c>
      <c r="U17" s="17"/>
      <c r="V17" s="17"/>
      <c r="W17" s="17"/>
      <c r="X17" s="17"/>
      <c r="Y17" s="17">
        <v>3.7</v>
      </c>
      <c r="Z17" s="17">
        <v>2</v>
      </c>
      <c r="AA17" s="17">
        <v>0</v>
      </c>
      <c r="AB17" s="17">
        <v>-3.3</v>
      </c>
      <c r="AC17" s="17">
        <v>2.1</v>
      </c>
      <c r="AD17" s="17">
        <v>-0.3</v>
      </c>
      <c r="AE17" s="17">
        <v>1.9</v>
      </c>
      <c r="AF17" s="17"/>
      <c r="AG17" s="17"/>
      <c r="AH17" s="17"/>
      <c r="AI17" s="17">
        <v>9.9</v>
      </c>
      <c r="AJ17" s="17">
        <v>11</v>
      </c>
      <c r="AK17" s="17"/>
      <c r="AL17" s="17"/>
      <c r="AM17" s="17"/>
      <c r="AN17" s="17">
        <v>-1.3</v>
      </c>
      <c r="AO17" s="17">
        <v>16</v>
      </c>
      <c r="AP17" s="17">
        <v>8.5</v>
      </c>
      <c r="AQ17" s="17">
        <v>4.8</v>
      </c>
      <c r="AR17" s="17">
        <v>-2.2999999999999998</v>
      </c>
      <c r="AS17" s="17">
        <v>1.6</v>
      </c>
      <c r="AT17" s="17">
        <v>2.7</v>
      </c>
      <c r="AU17" s="17">
        <v>0.4</v>
      </c>
      <c r="AV17" s="17">
        <v>0</v>
      </c>
      <c r="AW17" s="17">
        <v>0</v>
      </c>
      <c r="AX17" s="17">
        <v>0</v>
      </c>
      <c r="AY17" s="17">
        <v>8.5</v>
      </c>
      <c r="AZ17" s="17">
        <v>0</v>
      </c>
      <c r="BA17" s="17">
        <v>-0.6</v>
      </c>
      <c r="BB17" s="17">
        <v>-0.7</v>
      </c>
      <c r="BC17" s="17">
        <v>4.8</v>
      </c>
      <c r="BD17" s="17">
        <v>0.7</v>
      </c>
      <c r="BE17" s="17">
        <v>-0.1</v>
      </c>
      <c r="BF17" s="17">
        <v>1.2</v>
      </c>
      <c r="BG17" s="17">
        <v>0.1</v>
      </c>
      <c r="BH17" s="17"/>
      <c r="BI17" s="17"/>
      <c r="BJ17" s="17">
        <v>0</v>
      </c>
      <c r="BK17" s="17"/>
      <c r="BL17" s="17"/>
      <c r="BM17" s="17"/>
      <c r="BN17" s="17">
        <v>-0.7</v>
      </c>
      <c r="BO17" s="17">
        <v>-52.5</v>
      </c>
      <c r="BP17" s="17">
        <v>-53.2</v>
      </c>
      <c r="BQ17" s="17">
        <v>-10.7</v>
      </c>
      <c r="BR17" s="17">
        <v>-24.3</v>
      </c>
      <c r="BS17" s="17">
        <v>0</v>
      </c>
      <c r="BT17" s="17"/>
      <c r="BU17" s="17"/>
      <c r="BV17" s="17"/>
      <c r="BW17" s="17"/>
      <c r="BX17" s="17"/>
      <c r="BY17" s="17"/>
      <c r="BZ17" s="17"/>
      <c r="CA17" s="17">
        <v>0</v>
      </c>
      <c r="CB17" s="17">
        <v>20.9</v>
      </c>
      <c r="CC17" s="17">
        <v>25.7</v>
      </c>
      <c r="CD17" s="17">
        <v>3.4</v>
      </c>
      <c r="CE17" s="17">
        <v>-0.1</v>
      </c>
      <c r="CF17" s="17">
        <v>-2</v>
      </c>
      <c r="CG17" s="17"/>
      <c r="CH17" s="17"/>
      <c r="CI17" s="17"/>
      <c r="CJ17" s="17"/>
      <c r="CK17" s="17">
        <v>8.6</v>
      </c>
      <c r="CL17" s="17">
        <v>-58.9</v>
      </c>
      <c r="CM17" s="17">
        <v>0</v>
      </c>
      <c r="CN17" s="17"/>
      <c r="CO17" s="17"/>
      <c r="CP17" s="17"/>
      <c r="CQ17" s="17"/>
      <c r="CR17" s="17">
        <v>-8.1</v>
      </c>
      <c r="CS17" s="17">
        <v>0</v>
      </c>
      <c r="CT17" s="17"/>
      <c r="CU17" s="17">
        <v>-4</v>
      </c>
      <c r="CV17" s="17">
        <v>0</v>
      </c>
      <c r="CW17" s="17">
        <v>-6.5</v>
      </c>
      <c r="CX17" s="17"/>
      <c r="CY17" s="17">
        <v>0.6</v>
      </c>
      <c r="CZ17" s="17">
        <v>-0.1</v>
      </c>
      <c r="DA17" s="17">
        <v>-0.9</v>
      </c>
      <c r="DB17" s="17"/>
      <c r="DC17" s="17">
        <v>-0.1</v>
      </c>
      <c r="DD17" s="17">
        <v>1.1000000000000001</v>
      </c>
      <c r="DE17" s="17">
        <v>1.5</v>
      </c>
      <c r="DF17" s="17">
        <v>-0.9</v>
      </c>
      <c r="DG17" s="17">
        <v>0.7</v>
      </c>
      <c r="DH17" s="17">
        <v>0.6</v>
      </c>
      <c r="DI17" s="17">
        <v>0</v>
      </c>
      <c r="DJ17" s="17">
        <v>0</v>
      </c>
      <c r="DK17" s="17">
        <v>0</v>
      </c>
      <c r="DL17" s="17">
        <v>-0.1</v>
      </c>
      <c r="DM17" s="17">
        <v>5.7</v>
      </c>
      <c r="DN17" s="17">
        <v>2</v>
      </c>
      <c r="DO17" s="17">
        <v>0.5</v>
      </c>
      <c r="DP17" s="17">
        <v>0.4</v>
      </c>
      <c r="DQ17" s="17">
        <v>0.8</v>
      </c>
      <c r="DR17" s="17">
        <v>0</v>
      </c>
      <c r="DS17" s="17">
        <v>0</v>
      </c>
      <c r="DT17" s="17">
        <v>0.4</v>
      </c>
      <c r="DU17" s="17">
        <v>0.9</v>
      </c>
      <c r="DV17" s="17"/>
      <c r="DW17" s="17">
        <v>-4.9000000000000004</v>
      </c>
      <c r="DX17" s="17">
        <v>0.4</v>
      </c>
      <c r="DY17" s="17">
        <v>2.2999999999999998</v>
      </c>
      <c r="DZ17" s="17">
        <v>2.2999999999999998</v>
      </c>
      <c r="EA17" s="17">
        <v>1.1000000000000001</v>
      </c>
      <c r="EB17" s="17">
        <v>0.8</v>
      </c>
      <c r="EC17" s="17">
        <v>4</v>
      </c>
      <c r="ED17" s="17">
        <v>0</v>
      </c>
      <c r="EE17" s="17">
        <v>-6.2</v>
      </c>
      <c r="EF17" s="17">
        <v>-7.5</v>
      </c>
      <c r="EG17" s="17">
        <v>0</v>
      </c>
      <c r="EH17" s="17">
        <v>0</v>
      </c>
      <c r="EI17" s="17">
        <v>2.6</v>
      </c>
      <c r="EJ17" s="17">
        <v>-0.1</v>
      </c>
      <c r="EK17" s="17">
        <v>1.6</v>
      </c>
      <c r="EL17" s="17">
        <v>0.2</v>
      </c>
      <c r="EM17" s="17">
        <v>0.2</v>
      </c>
      <c r="EN17" s="17">
        <v>0.2</v>
      </c>
      <c r="EO17" s="17">
        <v>-6</v>
      </c>
      <c r="EP17" s="17">
        <v>0</v>
      </c>
      <c r="EQ17" s="17">
        <v>0</v>
      </c>
      <c r="ER17" s="17">
        <v>-0.2</v>
      </c>
      <c r="ES17" s="17">
        <v>2.9</v>
      </c>
      <c r="ET17" s="17">
        <v>3.6</v>
      </c>
      <c r="EU17" s="17">
        <v>0</v>
      </c>
      <c r="EV17" s="17">
        <v>0</v>
      </c>
      <c r="EW17" s="17">
        <v>0.2</v>
      </c>
      <c r="EX17" s="17">
        <v>1.4</v>
      </c>
      <c r="EY17" s="17"/>
      <c r="EZ17" s="17">
        <v>10.44</v>
      </c>
      <c r="FA17" s="17">
        <v>6.55</v>
      </c>
      <c r="FB17" s="17">
        <v>1.2</v>
      </c>
      <c r="FC17" s="17">
        <v>2.2000000000000002</v>
      </c>
      <c r="FD17" s="17">
        <v>2.4</v>
      </c>
      <c r="FE17" s="17">
        <v>0</v>
      </c>
      <c r="FF17" s="17">
        <v>2.2999999999999998</v>
      </c>
      <c r="FG17" s="17">
        <v>-91.71</v>
      </c>
      <c r="FH17" s="15"/>
      <c r="FI17" s="17">
        <v>2.3345799999999999</v>
      </c>
      <c r="FJ17" s="17">
        <v>-0.20499999999999999</v>
      </c>
      <c r="FK17" s="17"/>
      <c r="FL17" s="17">
        <v>1.7</v>
      </c>
      <c r="FM17" s="17"/>
      <c r="FN17" s="17">
        <v>2.4118400000000002</v>
      </c>
      <c r="FO17" s="17">
        <v>-0.7</v>
      </c>
      <c r="FP17" s="17">
        <v>0.7</v>
      </c>
      <c r="FQ17" s="17">
        <v>6.2414199999999997</v>
      </c>
    </row>
    <row r="18" spans="1:173" ht="24" customHeight="1" x14ac:dyDescent="0.35">
      <c r="A18" s="18" t="s">
        <v>62</v>
      </c>
      <c r="B18" s="18" t="s">
        <v>754</v>
      </c>
      <c r="C18" s="19"/>
      <c r="D18" s="19"/>
      <c r="E18" s="19">
        <v>32</v>
      </c>
      <c r="F18" s="19">
        <v>14.6</v>
      </c>
      <c r="G18" s="19"/>
      <c r="H18" s="19"/>
      <c r="I18" s="19">
        <v>-17.2</v>
      </c>
      <c r="J18" s="19">
        <v>8.6</v>
      </c>
      <c r="K18" s="19"/>
      <c r="L18" s="19"/>
      <c r="M18" s="19">
        <v>-33.5</v>
      </c>
      <c r="N18" s="19">
        <v>-48.7</v>
      </c>
      <c r="O18" s="19">
        <v>-45.9</v>
      </c>
      <c r="P18" s="19">
        <v>23.7</v>
      </c>
      <c r="Q18" s="19">
        <v>-6.4</v>
      </c>
      <c r="R18" s="19">
        <v>0.7</v>
      </c>
      <c r="S18" s="19">
        <v>59.9</v>
      </c>
      <c r="T18" s="19">
        <v>-0.1</v>
      </c>
      <c r="U18" s="19"/>
      <c r="V18" s="19"/>
      <c r="W18" s="19"/>
      <c r="X18" s="19"/>
      <c r="Y18" s="19">
        <v>2.9</v>
      </c>
      <c r="Z18" s="19">
        <v>2.2000000000000002</v>
      </c>
      <c r="AA18" s="19">
        <v>0</v>
      </c>
      <c r="AB18" s="19">
        <v>-3.3</v>
      </c>
      <c r="AC18" s="19">
        <v>2.1</v>
      </c>
      <c r="AD18" s="19">
        <v>0.4</v>
      </c>
      <c r="AE18" s="19">
        <v>2</v>
      </c>
      <c r="AF18" s="19"/>
      <c r="AG18" s="19"/>
      <c r="AH18" s="19"/>
      <c r="AI18" s="19">
        <v>9.6999999999999993</v>
      </c>
      <c r="AJ18" s="19">
        <v>12.1</v>
      </c>
      <c r="AK18" s="19"/>
      <c r="AL18" s="19"/>
      <c r="AM18" s="19"/>
      <c r="AN18" s="19">
        <v>-1.2</v>
      </c>
      <c r="AO18" s="19">
        <v>42.8</v>
      </c>
      <c r="AP18" s="19">
        <v>10</v>
      </c>
      <c r="AQ18" s="19">
        <v>5.2</v>
      </c>
      <c r="AR18" s="19">
        <v>-2.2999999999999998</v>
      </c>
      <c r="AS18" s="19">
        <v>1.6</v>
      </c>
      <c r="AT18" s="19">
        <v>2.7</v>
      </c>
      <c r="AU18" s="19">
        <v>0.6</v>
      </c>
      <c r="AV18" s="19">
        <v>0</v>
      </c>
      <c r="AW18" s="19">
        <v>0</v>
      </c>
      <c r="AX18" s="19">
        <v>0</v>
      </c>
      <c r="AY18" s="19">
        <v>7.7</v>
      </c>
      <c r="AZ18" s="19">
        <v>0</v>
      </c>
      <c r="BA18" s="19">
        <v>-0.5</v>
      </c>
      <c r="BB18" s="19">
        <v>-0.1</v>
      </c>
      <c r="BC18" s="19">
        <v>5.2</v>
      </c>
      <c r="BD18" s="19">
        <v>0.7</v>
      </c>
      <c r="BE18" s="19">
        <v>-0.1</v>
      </c>
      <c r="BF18" s="19">
        <v>0.1</v>
      </c>
      <c r="BG18" s="19">
        <v>1.7</v>
      </c>
      <c r="BH18" s="19"/>
      <c r="BI18" s="19"/>
      <c r="BJ18" s="19">
        <v>0</v>
      </c>
      <c r="BK18" s="19"/>
      <c r="BL18" s="19"/>
      <c r="BM18" s="19"/>
      <c r="BN18" s="19">
        <v>5.6</v>
      </c>
      <c r="BO18" s="19">
        <v>-51.1</v>
      </c>
      <c r="BP18" s="19">
        <v>-52</v>
      </c>
      <c r="BQ18" s="19">
        <v>-9.1</v>
      </c>
      <c r="BR18" s="19">
        <v>-23.6</v>
      </c>
      <c r="BS18" s="19">
        <v>0</v>
      </c>
      <c r="BT18" s="19"/>
      <c r="BU18" s="19"/>
      <c r="BV18" s="19"/>
      <c r="BW18" s="19"/>
      <c r="BX18" s="19"/>
      <c r="BY18" s="19"/>
      <c r="BZ18" s="19"/>
      <c r="CA18" s="19">
        <v>0</v>
      </c>
      <c r="CB18" s="19">
        <v>20.7</v>
      </c>
      <c r="CC18" s="19">
        <v>25.7</v>
      </c>
      <c r="CD18" s="19">
        <v>3.2</v>
      </c>
      <c r="CE18" s="19">
        <v>-0.1</v>
      </c>
      <c r="CF18" s="19">
        <v>-1.9</v>
      </c>
      <c r="CG18" s="19"/>
      <c r="CH18" s="19"/>
      <c r="CI18" s="19"/>
      <c r="CJ18" s="19"/>
      <c r="CK18" s="19">
        <v>11.9</v>
      </c>
      <c r="CL18" s="19">
        <v>-53.9</v>
      </c>
      <c r="CM18" s="19">
        <v>0</v>
      </c>
      <c r="CN18" s="19"/>
      <c r="CO18" s="19"/>
      <c r="CP18" s="19"/>
      <c r="CQ18" s="19"/>
      <c r="CR18" s="19">
        <v>-5.6</v>
      </c>
      <c r="CS18" s="19">
        <v>0</v>
      </c>
      <c r="CT18" s="19"/>
      <c r="CU18" s="19">
        <v>-3.4</v>
      </c>
      <c r="CV18" s="19">
        <v>0</v>
      </c>
      <c r="CW18" s="19">
        <v>-6.5</v>
      </c>
      <c r="CX18" s="19"/>
      <c r="CY18" s="19">
        <v>0.6</v>
      </c>
      <c r="CZ18" s="19">
        <v>-0.1</v>
      </c>
      <c r="DA18" s="19">
        <v>-0.9</v>
      </c>
      <c r="DB18" s="19"/>
      <c r="DC18" s="19">
        <v>-0.1</v>
      </c>
      <c r="DD18" s="19">
        <v>1.2</v>
      </c>
      <c r="DE18" s="19">
        <v>1.4</v>
      </c>
      <c r="DF18" s="19">
        <v>-0.1</v>
      </c>
      <c r="DG18" s="19">
        <v>0.7</v>
      </c>
      <c r="DH18" s="19">
        <v>0.6</v>
      </c>
      <c r="DI18" s="19">
        <v>0</v>
      </c>
      <c r="DJ18" s="19">
        <v>0</v>
      </c>
      <c r="DK18" s="19">
        <v>0</v>
      </c>
      <c r="DL18" s="19">
        <v>0</v>
      </c>
      <c r="DM18" s="19">
        <v>5.6</v>
      </c>
      <c r="DN18" s="19">
        <v>2</v>
      </c>
      <c r="DO18" s="19">
        <v>0.5</v>
      </c>
      <c r="DP18" s="19">
        <v>0.4</v>
      </c>
      <c r="DQ18" s="19">
        <v>0.8</v>
      </c>
      <c r="DR18" s="19">
        <v>0</v>
      </c>
      <c r="DS18" s="19">
        <v>0.1</v>
      </c>
      <c r="DT18" s="19">
        <v>0.6</v>
      </c>
      <c r="DU18" s="19">
        <v>0.9</v>
      </c>
      <c r="DV18" s="19"/>
      <c r="DW18" s="19">
        <v>-4.9000000000000004</v>
      </c>
      <c r="DX18" s="19">
        <v>0.2</v>
      </c>
      <c r="DY18" s="19">
        <v>2.1</v>
      </c>
      <c r="DZ18" s="19">
        <v>2.2000000000000002</v>
      </c>
      <c r="EA18" s="19">
        <v>1.1000000000000001</v>
      </c>
      <c r="EB18" s="19">
        <v>0.8</v>
      </c>
      <c r="EC18" s="19">
        <v>4</v>
      </c>
      <c r="ED18" s="19">
        <v>0</v>
      </c>
      <c r="EE18" s="19">
        <v>-6.1</v>
      </c>
      <c r="EF18" s="19">
        <v>-7.2</v>
      </c>
      <c r="EG18" s="19">
        <v>0</v>
      </c>
      <c r="EH18" s="19">
        <v>0</v>
      </c>
      <c r="EI18" s="19">
        <v>2.6</v>
      </c>
      <c r="EJ18" s="19">
        <v>-0.1</v>
      </c>
      <c r="EK18" s="19">
        <v>1.6</v>
      </c>
      <c r="EL18" s="19">
        <v>0.2</v>
      </c>
      <c r="EM18" s="19">
        <v>0.2</v>
      </c>
      <c r="EN18" s="19">
        <v>0.2</v>
      </c>
      <c r="EO18" s="19">
        <v>-5.8</v>
      </c>
      <c r="EP18" s="19">
        <v>0</v>
      </c>
      <c r="EQ18" s="19">
        <v>0</v>
      </c>
      <c r="ER18" s="19">
        <v>-0.2</v>
      </c>
      <c r="ES18" s="19">
        <v>4.4000000000000004</v>
      </c>
      <c r="ET18" s="19">
        <v>3.5</v>
      </c>
      <c r="EU18" s="19">
        <v>0</v>
      </c>
      <c r="EV18" s="19">
        <v>0</v>
      </c>
      <c r="EW18" s="19">
        <v>0.2</v>
      </c>
      <c r="EX18" s="19">
        <v>1.4</v>
      </c>
      <c r="EY18" s="19"/>
      <c r="EZ18" s="19">
        <v>10.58</v>
      </c>
      <c r="FA18" s="19">
        <v>6.83</v>
      </c>
      <c r="FB18" s="19">
        <v>1.2</v>
      </c>
      <c r="FC18" s="19">
        <v>2.4</v>
      </c>
      <c r="FD18" s="19">
        <v>2.5</v>
      </c>
      <c r="FE18" s="19">
        <v>0</v>
      </c>
      <c r="FF18" s="19">
        <v>1.9</v>
      </c>
      <c r="FG18" s="19">
        <v>-10.19</v>
      </c>
      <c r="FH18" s="15"/>
      <c r="FI18" s="19">
        <v>2.4965899999999999</v>
      </c>
      <c r="FJ18" s="19">
        <v>-0.183</v>
      </c>
      <c r="FK18" s="19"/>
      <c r="FL18" s="19">
        <v>1.7</v>
      </c>
      <c r="FM18" s="19"/>
      <c r="FN18" s="19">
        <v>2.4083999999999999</v>
      </c>
      <c r="FO18" s="19">
        <v>-0.5</v>
      </c>
      <c r="FP18" s="19">
        <v>0.8</v>
      </c>
      <c r="FQ18" s="19">
        <v>6.7219899999999999</v>
      </c>
    </row>
    <row r="19" spans="1:173" ht="24" customHeight="1" x14ac:dyDescent="0.35">
      <c r="A19" s="13" t="s">
        <v>62</v>
      </c>
      <c r="B19" s="13" t="s">
        <v>755</v>
      </c>
      <c r="C19" s="14"/>
      <c r="D19" s="14"/>
      <c r="E19" s="14">
        <v>44.5</v>
      </c>
      <c r="F19" s="14">
        <v>17</v>
      </c>
      <c r="G19" s="14"/>
      <c r="H19" s="14"/>
      <c r="I19" s="14">
        <v>-17.600000000000001</v>
      </c>
      <c r="J19" s="14">
        <v>5.6</v>
      </c>
      <c r="K19" s="14"/>
      <c r="L19" s="14"/>
      <c r="M19" s="14">
        <v>-33.9</v>
      </c>
      <c r="N19" s="14">
        <v>-44.1</v>
      </c>
      <c r="O19" s="14">
        <v>-41.1</v>
      </c>
      <c r="P19" s="14">
        <v>26.8</v>
      </c>
      <c r="Q19" s="14">
        <v>-6.4</v>
      </c>
      <c r="R19" s="14">
        <v>0.7</v>
      </c>
      <c r="S19" s="14">
        <v>61.8</v>
      </c>
      <c r="T19" s="14">
        <v>0</v>
      </c>
      <c r="U19" s="14"/>
      <c r="V19" s="14"/>
      <c r="W19" s="14"/>
      <c r="X19" s="14"/>
      <c r="Y19" s="14">
        <v>3.7</v>
      </c>
      <c r="Z19" s="14">
        <v>1.7</v>
      </c>
      <c r="AA19" s="14">
        <v>0</v>
      </c>
      <c r="AB19" s="14">
        <v>-3.3</v>
      </c>
      <c r="AC19" s="14">
        <v>1.9</v>
      </c>
      <c r="AD19" s="14">
        <v>0.4</v>
      </c>
      <c r="AE19" s="14">
        <v>1.8</v>
      </c>
      <c r="AF19" s="14"/>
      <c r="AG19" s="14"/>
      <c r="AH19" s="14"/>
      <c r="AI19" s="14">
        <v>11.3</v>
      </c>
      <c r="AJ19" s="14">
        <v>11.9</v>
      </c>
      <c r="AK19" s="14"/>
      <c r="AL19" s="14"/>
      <c r="AM19" s="14"/>
      <c r="AN19" s="14">
        <v>-1.3</v>
      </c>
      <c r="AO19" s="14">
        <v>15.5</v>
      </c>
      <c r="AP19" s="14">
        <v>9.4</v>
      </c>
      <c r="AQ19" s="14">
        <v>3.9</v>
      </c>
      <c r="AR19" s="14">
        <v>-1.9</v>
      </c>
      <c r="AS19" s="14">
        <v>1.9</v>
      </c>
      <c r="AT19" s="14">
        <v>2.7</v>
      </c>
      <c r="AU19" s="14">
        <v>0.8</v>
      </c>
      <c r="AV19" s="14">
        <v>0</v>
      </c>
      <c r="AW19" s="14">
        <v>0</v>
      </c>
      <c r="AX19" s="14">
        <v>0</v>
      </c>
      <c r="AY19" s="14">
        <v>7.1</v>
      </c>
      <c r="AZ19" s="14">
        <v>0</v>
      </c>
      <c r="BA19" s="14">
        <v>-0.7</v>
      </c>
      <c r="BB19" s="14">
        <v>-0.2</v>
      </c>
      <c r="BC19" s="14">
        <v>4.8</v>
      </c>
      <c r="BD19" s="14">
        <v>0.6</v>
      </c>
      <c r="BE19" s="14">
        <v>-0.1</v>
      </c>
      <c r="BF19" s="14">
        <v>0.7</v>
      </c>
      <c r="BG19" s="14">
        <v>2</v>
      </c>
      <c r="BH19" s="14"/>
      <c r="BI19" s="14"/>
      <c r="BJ19" s="14">
        <v>0</v>
      </c>
      <c r="BK19" s="14"/>
      <c r="BL19" s="14"/>
      <c r="BM19" s="14"/>
      <c r="BN19" s="14">
        <v>1.6</v>
      </c>
      <c r="BO19" s="14">
        <v>-50.9</v>
      </c>
      <c r="BP19" s="14">
        <v>-52.4</v>
      </c>
      <c r="BQ19" s="14">
        <v>-8.8000000000000007</v>
      </c>
      <c r="BR19" s="14">
        <v>-23.5</v>
      </c>
      <c r="BS19" s="14">
        <v>0</v>
      </c>
      <c r="BT19" s="14"/>
      <c r="BU19" s="14"/>
      <c r="BV19" s="14"/>
      <c r="BW19" s="14"/>
      <c r="BX19" s="14"/>
      <c r="BY19" s="14"/>
      <c r="BZ19" s="14"/>
      <c r="CA19" s="14">
        <v>0</v>
      </c>
      <c r="CB19" s="14">
        <v>20.9</v>
      </c>
      <c r="CC19" s="14">
        <v>24.1</v>
      </c>
      <c r="CD19" s="14">
        <v>2.4</v>
      </c>
      <c r="CE19" s="14">
        <v>-0.1</v>
      </c>
      <c r="CF19" s="14">
        <v>-2</v>
      </c>
      <c r="CG19" s="14"/>
      <c r="CH19" s="14"/>
      <c r="CI19" s="14"/>
      <c r="CJ19" s="14"/>
      <c r="CK19" s="14">
        <v>13.3</v>
      </c>
      <c r="CL19" s="14">
        <v>-52</v>
      </c>
      <c r="CM19" s="14">
        <v>0</v>
      </c>
      <c r="CN19" s="14"/>
      <c r="CO19" s="14"/>
      <c r="CP19" s="14"/>
      <c r="CQ19" s="14"/>
      <c r="CR19" s="14">
        <v>-4.7</v>
      </c>
      <c r="CS19" s="14">
        <v>0</v>
      </c>
      <c r="CT19" s="14"/>
      <c r="CU19" s="14">
        <v>-2.8</v>
      </c>
      <c r="CV19" s="14">
        <v>0</v>
      </c>
      <c r="CW19" s="14">
        <v>-6.5</v>
      </c>
      <c r="CX19" s="14"/>
      <c r="CY19" s="14">
        <v>0.6</v>
      </c>
      <c r="CZ19" s="14">
        <v>0</v>
      </c>
      <c r="DA19" s="14">
        <v>-0.9</v>
      </c>
      <c r="DB19" s="14"/>
      <c r="DC19" s="14">
        <v>-0.1</v>
      </c>
      <c r="DD19" s="14">
        <v>1</v>
      </c>
      <c r="DE19" s="14">
        <v>1.5</v>
      </c>
      <c r="DF19" s="14">
        <v>-0.9</v>
      </c>
      <c r="DG19" s="14">
        <v>0.7</v>
      </c>
      <c r="DH19" s="14">
        <v>0.6</v>
      </c>
      <c r="DI19" s="14">
        <v>0</v>
      </c>
      <c r="DJ19" s="14">
        <v>0</v>
      </c>
      <c r="DK19" s="14">
        <v>0</v>
      </c>
      <c r="DL19" s="14">
        <v>0</v>
      </c>
      <c r="DM19" s="14">
        <v>6.1</v>
      </c>
      <c r="DN19" s="14">
        <v>2</v>
      </c>
      <c r="DO19" s="14">
        <v>0.5</v>
      </c>
      <c r="DP19" s="14">
        <v>0.4</v>
      </c>
      <c r="DQ19" s="14">
        <v>0.8</v>
      </c>
      <c r="DR19" s="14">
        <v>0</v>
      </c>
      <c r="DS19" s="14">
        <v>0.1</v>
      </c>
      <c r="DT19" s="14">
        <v>0.6</v>
      </c>
      <c r="DU19" s="14">
        <v>0.9</v>
      </c>
      <c r="DV19" s="14"/>
      <c r="DW19" s="14">
        <v>-4.9000000000000004</v>
      </c>
      <c r="DX19" s="14">
        <v>0.7</v>
      </c>
      <c r="DY19" s="14">
        <v>2.2999999999999998</v>
      </c>
      <c r="DZ19" s="14">
        <v>2.2999999999999998</v>
      </c>
      <c r="EA19" s="14">
        <v>1.1000000000000001</v>
      </c>
      <c r="EB19" s="14">
        <v>0.8</v>
      </c>
      <c r="EC19" s="14">
        <v>4</v>
      </c>
      <c r="ED19" s="14">
        <v>0</v>
      </c>
      <c r="EE19" s="14">
        <v>-3.7</v>
      </c>
      <c r="EF19" s="14">
        <v>-4.4000000000000004</v>
      </c>
      <c r="EG19" s="14">
        <v>0</v>
      </c>
      <c r="EH19" s="14">
        <v>0</v>
      </c>
      <c r="EI19" s="14">
        <v>2.6</v>
      </c>
      <c r="EJ19" s="14">
        <v>-0.1</v>
      </c>
      <c r="EK19" s="14">
        <v>1.5</v>
      </c>
      <c r="EL19" s="14">
        <v>0.2</v>
      </c>
      <c r="EM19" s="14">
        <v>0.2</v>
      </c>
      <c r="EN19" s="14">
        <v>0.2</v>
      </c>
      <c r="EO19" s="14">
        <v>-5.7</v>
      </c>
      <c r="EP19" s="14">
        <v>0</v>
      </c>
      <c r="EQ19" s="14">
        <v>0</v>
      </c>
      <c r="ER19" s="14">
        <v>-0.2</v>
      </c>
      <c r="ES19" s="14">
        <v>7</v>
      </c>
      <c r="ET19" s="14">
        <v>3.1</v>
      </c>
      <c r="EU19" s="14">
        <v>0</v>
      </c>
      <c r="EV19" s="14">
        <v>0</v>
      </c>
      <c r="EW19" s="14">
        <v>0.2</v>
      </c>
      <c r="EX19" s="14">
        <v>1.4</v>
      </c>
      <c r="EY19" s="14"/>
      <c r="EZ19" s="14">
        <v>10.43</v>
      </c>
      <c r="FA19" s="14">
        <v>6.73</v>
      </c>
      <c r="FB19" s="14">
        <v>1.2</v>
      </c>
      <c r="FC19" s="14">
        <v>2.2999999999999998</v>
      </c>
      <c r="FD19" s="14">
        <v>2</v>
      </c>
      <c r="FE19" s="14">
        <v>0</v>
      </c>
      <c r="FF19" s="14">
        <v>2.2000000000000002</v>
      </c>
      <c r="FG19" s="14">
        <v>-6.14</v>
      </c>
      <c r="FH19" s="15"/>
      <c r="FI19" s="14">
        <v>2.3168700000000002</v>
      </c>
      <c r="FJ19" s="14">
        <v>-0.127</v>
      </c>
      <c r="FK19" s="14"/>
      <c r="FL19" s="14">
        <v>1.8</v>
      </c>
      <c r="FM19" s="14"/>
      <c r="FN19" s="14">
        <v>2.4135800000000001</v>
      </c>
      <c r="FO19" s="14">
        <v>-0.3</v>
      </c>
      <c r="FP19" s="14">
        <v>0.9</v>
      </c>
      <c r="FQ19" s="14">
        <v>7.00345</v>
      </c>
    </row>
    <row r="20" spans="1:173" ht="24" customHeight="1" x14ac:dyDescent="0.35">
      <c r="A20" s="16" t="s">
        <v>62</v>
      </c>
      <c r="B20" s="16" t="s">
        <v>756</v>
      </c>
      <c r="C20" s="17"/>
      <c r="D20" s="17"/>
      <c r="E20" s="17">
        <v>31.9</v>
      </c>
      <c r="F20" s="17">
        <v>14.7</v>
      </c>
      <c r="G20" s="17"/>
      <c r="H20" s="17"/>
      <c r="I20" s="17">
        <v>-18</v>
      </c>
      <c r="J20" s="17">
        <v>4.3</v>
      </c>
      <c r="K20" s="17"/>
      <c r="L20" s="17"/>
      <c r="M20" s="17">
        <v>-32.9</v>
      </c>
      <c r="N20" s="17">
        <v>-47.7</v>
      </c>
      <c r="O20" s="17">
        <v>-44.6</v>
      </c>
      <c r="P20" s="17">
        <v>25.8</v>
      </c>
      <c r="Q20" s="17">
        <v>-5.9</v>
      </c>
      <c r="R20" s="17">
        <v>1</v>
      </c>
      <c r="S20" s="17">
        <v>51.4</v>
      </c>
      <c r="T20" s="17">
        <v>0</v>
      </c>
      <c r="U20" s="17"/>
      <c r="V20" s="17"/>
      <c r="W20" s="17"/>
      <c r="X20" s="17"/>
      <c r="Y20" s="17">
        <v>0.8</v>
      </c>
      <c r="Z20" s="17">
        <v>1.3</v>
      </c>
      <c r="AA20" s="17">
        <v>0</v>
      </c>
      <c r="AB20" s="17">
        <v>-3.3</v>
      </c>
      <c r="AC20" s="17">
        <v>1.8</v>
      </c>
      <c r="AD20" s="17">
        <v>-1.7</v>
      </c>
      <c r="AE20" s="17">
        <v>1.8</v>
      </c>
      <c r="AF20" s="17"/>
      <c r="AG20" s="17"/>
      <c r="AH20" s="17"/>
      <c r="AI20" s="17">
        <v>8.1999999999999993</v>
      </c>
      <c r="AJ20" s="17">
        <v>12.5</v>
      </c>
      <c r="AK20" s="17"/>
      <c r="AL20" s="17"/>
      <c r="AM20" s="17"/>
      <c r="AN20" s="17">
        <v>-1.3</v>
      </c>
      <c r="AO20" s="17">
        <v>19.399999999999999</v>
      </c>
      <c r="AP20" s="17">
        <v>9.1999999999999993</v>
      </c>
      <c r="AQ20" s="17">
        <v>4.9000000000000004</v>
      </c>
      <c r="AR20" s="17">
        <v>-2.2999999999999998</v>
      </c>
      <c r="AS20" s="17">
        <v>1.6</v>
      </c>
      <c r="AT20" s="17">
        <v>2.7</v>
      </c>
      <c r="AU20" s="17">
        <v>0.1</v>
      </c>
      <c r="AV20" s="17">
        <v>0</v>
      </c>
      <c r="AW20" s="17">
        <v>0</v>
      </c>
      <c r="AX20" s="17">
        <v>0</v>
      </c>
      <c r="AY20" s="17">
        <v>5.6</v>
      </c>
      <c r="AZ20" s="17">
        <v>0</v>
      </c>
      <c r="BA20" s="17">
        <v>-0.7</v>
      </c>
      <c r="BB20" s="17">
        <v>-2.5</v>
      </c>
      <c r="BC20" s="17">
        <v>4.4000000000000004</v>
      </c>
      <c r="BD20" s="17">
        <v>0.6</v>
      </c>
      <c r="BE20" s="17">
        <v>-0.1</v>
      </c>
      <c r="BF20" s="17">
        <v>-2.2000000000000002</v>
      </c>
      <c r="BG20" s="17">
        <v>0.4</v>
      </c>
      <c r="BH20" s="17"/>
      <c r="BI20" s="17"/>
      <c r="BJ20" s="17">
        <v>0</v>
      </c>
      <c r="BK20" s="17"/>
      <c r="BL20" s="17"/>
      <c r="BM20" s="17"/>
      <c r="BN20" s="17">
        <v>1.9</v>
      </c>
      <c r="BO20" s="17">
        <v>-49.8</v>
      </c>
      <c r="BP20" s="17">
        <v>-51.2</v>
      </c>
      <c r="BQ20" s="17">
        <v>-7.9</v>
      </c>
      <c r="BR20" s="17">
        <v>-23.9</v>
      </c>
      <c r="BS20" s="17">
        <v>0</v>
      </c>
      <c r="BT20" s="17"/>
      <c r="BU20" s="17"/>
      <c r="BV20" s="17"/>
      <c r="BW20" s="17"/>
      <c r="BX20" s="17"/>
      <c r="BY20" s="17"/>
      <c r="BZ20" s="17"/>
      <c r="CA20" s="17">
        <v>0</v>
      </c>
      <c r="CB20" s="17">
        <v>20.8</v>
      </c>
      <c r="CC20" s="17">
        <v>24.9</v>
      </c>
      <c r="CD20" s="17">
        <v>3.6</v>
      </c>
      <c r="CE20" s="17">
        <v>1.5</v>
      </c>
      <c r="CF20" s="17">
        <v>-2.1</v>
      </c>
      <c r="CG20" s="17"/>
      <c r="CH20" s="17"/>
      <c r="CI20" s="17"/>
      <c r="CJ20" s="17"/>
      <c r="CK20" s="17">
        <v>13.4</v>
      </c>
      <c r="CL20" s="17">
        <v>-52.1</v>
      </c>
      <c r="CM20" s="17">
        <v>0</v>
      </c>
      <c r="CN20" s="17"/>
      <c r="CO20" s="17"/>
      <c r="CP20" s="17"/>
      <c r="CQ20" s="17"/>
      <c r="CR20" s="17">
        <v>-7.2</v>
      </c>
      <c r="CS20" s="17">
        <v>0</v>
      </c>
      <c r="CT20" s="17"/>
      <c r="CU20" s="17">
        <v>-2.5</v>
      </c>
      <c r="CV20" s="17">
        <v>0</v>
      </c>
      <c r="CW20" s="17">
        <v>-6.5</v>
      </c>
      <c r="CX20" s="17"/>
      <c r="CY20" s="17">
        <v>0.6</v>
      </c>
      <c r="CZ20" s="17">
        <v>-0.1</v>
      </c>
      <c r="DA20" s="17">
        <v>-0.9</v>
      </c>
      <c r="DB20" s="17"/>
      <c r="DC20" s="17">
        <v>-0.1</v>
      </c>
      <c r="DD20" s="17">
        <v>1</v>
      </c>
      <c r="DE20" s="17">
        <v>1.4</v>
      </c>
      <c r="DF20" s="17">
        <v>-0.9</v>
      </c>
      <c r="DG20" s="17">
        <v>0.7</v>
      </c>
      <c r="DH20" s="17">
        <v>0.6</v>
      </c>
      <c r="DI20" s="17">
        <v>0</v>
      </c>
      <c r="DJ20" s="17">
        <v>0</v>
      </c>
      <c r="DK20" s="17">
        <v>0</v>
      </c>
      <c r="DL20" s="17">
        <v>-0.3</v>
      </c>
      <c r="DM20" s="17">
        <v>5.5</v>
      </c>
      <c r="DN20" s="17">
        <v>2</v>
      </c>
      <c r="DO20" s="17">
        <v>0.5</v>
      </c>
      <c r="DP20" s="17">
        <v>0.4</v>
      </c>
      <c r="DQ20" s="17">
        <v>0.8</v>
      </c>
      <c r="DR20" s="17">
        <v>0.2</v>
      </c>
      <c r="DS20" s="17">
        <v>-0.1</v>
      </c>
      <c r="DT20" s="17">
        <v>0.6</v>
      </c>
      <c r="DU20" s="17">
        <v>0.9</v>
      </c>
      <c r="DV20" s="17"/>
      <c r="DW20" s="17">
        <v>-4.9000000000000004</v>
      </c>
      <c r="DX20" s="17">
        <v>0.8</v>
      </c>
      <c r="DY20" s="17">
        <v>2.1</v>
      </c>
      <c r="DZ20" s="17">
        <v>2.2000000000000002</v>
      </c>
      <c r="EA20" s="17">
        <v>1.1000000000000001</v>
      </c>
      <c r="EB20" s="17">
        <v>0.8</v>
      </c>
      <c r="EC20" s="17">
        <v>4</v>
      </c>
      <c r="ED20" s="17">
        <v>0.4</v>
      </c>
      <c r="EE20" s="17">
        <v>-6</v>
      </c>
      <c r="EF20" s="17">
        <v>-7.1</v>
      </c>
      <c r="EG20" s="17">
        <v>0</v>
      </c>
      <c r="EH20" s="17">
        <v>0</v>
      </c>
      <c r="EI20" s="17">
        <v>2.6</v>
      </c>
      <c r="EJ20" s="17">
        <v>-0.1</v>
      </c>
      <c r="EK20" s="17">
        <v>1.6</v>
      </c>
      <c r="EL20" s="17">
        <v>0.2</v>
      </c>
      <c r="EM20" s="17">
        <v>0.2</v>
      </c>
      <c r="EN20" s="17">
        <v>0.2</v>
      </c>
      <c r="EO20" s="17">
        <v>-5.6</v>
      </c>
      <c r="EP20" s="17">
        <v>0</v>
      </c>
      <c r="EQ20" s="17">
        <v>0</v>
      </c>
      <c r="ER20" s="17">
        <v>-0.2</v>
      </c>
      <c r="ES20" s="17">
        <v>9.8000000000000007</v>
      </c>
      <c r="ET20" s="17">
        <v>1.8</v>
      </c>
      <c r="EU20" s="17">
        <v>0</v>
      </c>
      <c r="EV20" s="17">
        <v>0</v>
      </c>
      <c r="EW20" s="17">
        <v>0.2</v>
      </c>
      <c r="EX20" s="17">
        <v>1.4</v>
      </c>
      <c r="EY20" s="17"/>
      <c r="EZ20" s="17">
        <v>11.17</v>
      </c>
      <c r="FA20" s="17">
        <v>7.32</v>
      </c>
      <c r="FB20" s="17">
        <v>1.2</v>
      </c>
      <c r="FC20" s="17">
        <v>2.5</v>
      </c>
      <c r="FD20" s="17">
        <v>1</v>
      </c>
      <c r="FE20" s="17">
        <v>0</v>
      </c>
      <c r="FF20" s="17">
        <v>2</v>
      </c>
      <c r="FG20" s="17">
        <v>-52.41</v>
      </c>
      <c r="FH20" s="15"/>
      <c r="FI20" s="17">
        <v>2.1465299999999998</v>
      </c>
      <c r="FJ20" s="17">
        <v>9.4E-2</v>
      </c>
      <c r="FK20" s="17"/>
      <c r="FL20" s="17">
        <v>1.7</v>
      </c>
      <c r="FM20" s="17"/>
      <c r="FN20" s="17">
        <v>2.4171</v>
      </c>
      <c r="FO20" s="17">
        <v>-0.2</v>
      </c>
      <c r="FP20" s="17">
        <v>1.1000000000000001</v>
      </c>
      <c r="FQ20" s="17">
        <v>7.2576299999999998</v>
      </c>
    </row>
    <row r="21" spans="1:173" ht="24" customHeight="1" x14ac:dyDescent="0.35">
      <c r="A21" s="16" t="s">
        <v>62</v>
      </c>
      <c r="B21" s="16" t="s">
        <v>757</v>
      </c>
      <c r="C21" s="17"/>
      <c r="D21" s="17"/>
      <c r="E21" s="17">
        <v>57.5</v>
      </c>
      <c r="F21" s="17">
        <v>18.2</v>
      </c>
      <c r="G21" s="17"/>
      <c r="H21" s="17"/>
      <c r="I21" s="17">
        <v>-15.5</v>
      </c>
      <c r="J21" s="17">
        <v>2.1</v>
      </c>
      <c r="K21" s="17"/>
      <c r="L21" s="17"/>
      <c r="M21" s="17">
        <v>-27.7</v>
      </c>
      <c r="N21" s="17">
        <v>-42.2</v>
      </c>
      <c r="O21" s="17">
        <v>-38.9</v>
      </c>
      <c r="P21" s="17">
        <v>33.6</v>
      </c>
      <c r="Q21" s="17">
        <v>-2</v>
      </c>
      <c r="R21" s="17">
        <v>3</v>
      </c>
      <c r="S21" s="17">
        <v>65.3</v>
      </c>
      <c r="T21" s="17">
        <v>0</v>
      </c>
      <c r="U21" s="17"/>
      <c r="V21" s="17"/>
      <c r="W21" s="17"/>
      <c r="X21" s="17"/>
      <c r="Y21" s="17">
        <v>4.5999999999999996</v>
      </c>
      <c r="Z21" s="17">
        <v>1.6</v>
      </c>
      <c r="AA21" s="17">
        <v>0</v>
      </c>
      <c r="AB21" s="17">
        <v>-3.3</v>
      </c>
      <c r="AC21" s="17">
        <v>2.4</v>
      </c>
      <c r="AD21" s="17">
        <v>2.5</v>
      </c>
      <c r="AE21" s="17">
        <v>2</v>
      </c>
      <c r="AF21" s="17"/>
      <c r="AG21" s="17"/>
      <c r="AH21" s="17"/>
      <c r="AI21" s="17">
        <v>11.3</v>
      </c>
      <c r="AJ21" s="17">
        <v>22.3</v>
      </c>
      <c r="AK21" s="17"/>
      <c r="AL21" s="17"/>
      <c r="AM21" s="17"/>
      <c r="AN21" s="17">
        <v>-1</v>
      </c>
      <c r="AO21" s="17">
        <v>54.8</v>
      </c>
      <c r="AP21" s="17">
        <v>9.6999999999999993</v>
      </c>
      <c r="AQ21" s="17">
        <v>3.3</v>
      </c>
      <c r="AR21" s="17">
        <v>-1.6</v>
      </c>
      <c r="AS21" s="17">
        <v>1.5</v>
      </c>
      <c r="AT21" s="17">
        <v>2.7</v>
      </c>
      <c r="AU21" s="17">
        <v>0</v>
      </c>
      <c r="AV21" s="17">
        <v>0</v>
      </c>
      <c r="AW21" s="17">
        <v>0</v>
      </c>
      <c r="AX21" s="17">
        <v>0</v>
      </c>
      <c r="AY21" s="17">
        <v>8.4</v>
      </c>
      <c r="AZ21" s="17">
        <v>0</v>
      </c>
      <c r="BA21" s="17">
        <v>-0.7</v>
      </c>
      <c r="BB21" s="17">
        <v>0.4</v>
      </c>
      <c r="BC21" s="17">
        <v>5.5</v>
      </c>
      <c r="BD21" s="17">
        <v>0.7</v>
      </c>
      <c r="BE21" s="17">
        <v>0</v>
      </c>
      <c r="BF21" s="17">
        <v>0.9</v>
      </c>
      <c r="BG21" s="17">
        <v>2.4</v>
      </c>
      <c r="BH21" s="17"/>
      <c r="BI21" s="17"/>
      <c r="BJ21" s="17">
        <v>0</v>
      </c>
      <c r="BK21" s="17"/>
      <c r="BL21" s="17"/>
      <c r="BM21" s="17"/>
      <c r="BN21" s="17">
        <v>8.8000000000000007</v>
      </c>
      <c r="BO21" s="17">
        <v>-46.5</v>
      </c>
      <c r="BP21" s="17">
        <v>-47</v>
      </c>
      <c r="BQ21" s="17">
        <v>-4.4000000000000004</v>
      </c>
      <c r="BR21" s="17">
        <v>-18.5</v>
      </c>
      <c r="BS21" s="17">
        <v>0</v>
      </c>
      <c r="BT21" s="17"/>
      <c r="BU21" s="17"/>
      <c r="BV21" s="17"/>
      <c r="BW21" s="17"/>
      <c r="BX21" s="17"/>
      <c r="BY21" s="17"/>
      <c r="BZ21" s="17"/>
      <c r="CA21" s="17">
        <v>0</v>
      </c>
      <c r="CB21" s="17">
        <v>30.7</v>
      </c>
      <c r="CC21" s="17">
        <v>25</v>
      </c>
      <c r="CD21" s="17">
        <v>3</v>
      </c>
      <c r="CE21" s="17">
        <v>5.5</v>
      </c>
      <c r="CF21" s="17">
        <v>-1.9</v>
      </c>
      <c r="CG21" s="17"/>
      <c r="CH21" s="17"/>
      <c r="CI21" s="17"/>
      <c r="CJ21" s="17"/>
      <c r="CK21" s="17">
        <v>19</v>
      </c>
      <c r="CL21" s="17">
        <v>-43.7</v>
      </c>
      <c r="CM21" s="17">
        <v>0</v>
      </c>
      <c r="CN21" s="17"/>
      <c r="CO21" s="17"/>
      <c r="CP21" s="17"/>
      <c r="CQ21" s="17"/>
      <c r="CR21" s="17">
        <v>0.2</v>
      </c>
      <c r="CS21" s="17">
        <v>0</v>
      </c>
      <c r="CT21" s="17"/>
      <c r="CU21" s="17">
        <v>-3</v>
      </c>
      <c r="CV21" s="17">
        <v>0</v>
      </c>
      <c r="CW21" s="17">
        <v>-6.3</v>
      </c>
      <c r="CX21" s="17"/>
      <c r="CY21" s="17">
        <v>0.6</v>
      </c>
      <c r="CZ21" s="17">
        <v>-0.1</v>
      </c>
      <c r="DA21" s="17">
        <v>-1</v>
      </c>
      <c r="DB21" s="17"/>
      <c r="DC21" s="17">
        <v>0</v>
      </c>
      <c r="DD21" s="17">
        <v>1</v>
      </c>
      <c r="DE21" s="17">
        <v>1.4</v>
      </c>
      <c r="DF21" s="17">
        <v>-0.4</v>
      </c>
      <c r="DG21" s="17">
        <v>0.7</v>
      </c>
      <c r="DH21" s="17">
        <v>0.6</v>
      </c>
      <c r="DI21" s="17">
        <v>0</v>
      </c>
      <c r="DJ21" s="17">
        <v>0</v>
      </c>
      <c r="DK21" s="17">
        <v>0</v>
      </c>
      <c r="DL21" s="17">
        <v>0.1</v>
      </c>
      <c r="DM21" s="17">
        <v>6.4</v>
      </c>
      <c r="DN21" s="17">
        <v>2</v>
      </c>
      <c r="DO21" s="17">
        <v>0.5</v>
      </c>
      <c r="DP21" s="17">
        <v>0.4</v>
      </c>
      <c r="DQ21" s="17">
        <v>0.8</v>
      </c>
      <c r="DR21" s="17">
        <v>0.4</v>
      </c>
      <c r="DS21" s="17">
        <v>0</v>
      </c>
      <c r="DT21" s="17">
        <v>0.6</v>
      </c>
      <c r="DU21" s="17">
        <v>0.9</v>
      </c>
      <c r="DV21" s="17"/>
      <c r="DW21" s="17">
        <v>-4.9000000000000004</v>
      </c>
      <c r="DX21" s="17">
        <v>0.8</v>
      </c>
      <c r="DY21" s="17">
        <v>2.4</v>
      </c>
      <c r="DZ21" s="17">
        <v>2.2999999999999998</v>
      </c>
      <c r="EA21" s="17">
        <v>1.3</v>
      </c>
      <c r="EB21" s="17">
        <v>0.8</v>
      </c>
      <c r="EC21" s="17">
        <v>4</v>
      </c>
      <c r="ED21" s="17">
        <v>0.4</v>
      </c>
      <c r="EE21" s="17">
        <v>-3.2</v>
      </c>
      <c r="EF21" s="17">
        <v>-4.0999999999999996</v>
      </c>
      <c r="EG21" s="17">
        <v>0</v>
      </c>
      <c r="EH21" s="17">
        <v>0</v>
      </c>
      <c r="EI21" s="17">
        <v>2.6</v>
      </c>
      <c r="EJ21" s="17">
        <v>-0.1</v>
      </c>
      <c r="EK21" s="17">
        <v>1.6</v>
      </c>
      <c r="EL21" s="17">
        <v>0.2</v>
      </c>
      <c r="EM21" s="17">
        <v>0.2</v>
      </c>
      <c r="EN21" s="17">
        <v>0.2</v>
      </c>
      <c r="EO21" s="17">
        <v>-5.7</v>
      </c>
      <c r="EP21" s="17">
        <v>0</v>
      </c>
      <c r="EQ21" s="17">
        <v>0</v>
      </c>
      <c r="ER21" s="17">
        <v>-0.2</v>
      </c>
      <c r="ES21" s="17">
        <v>7.3</v>
      </c>
      <c r="ET21" s="17">
        <v>3.1</v>
      </c>
      <c r="EU21" s="17">
        <v>0</v>
      </c>
      <c r="EV21" s="17">
        <v>0</v>
      </c>
      <c r="EW21" s="17">
        <v>0.2</v>
      </c>
      <c r="EX21" s="17">
        <v>1.6</v>
      </c>
      <c r="EY21" s="17"/>
      <c r="EZ21" s="17">
        <v>12.03</v>
      </c>
      <c r="FA21" s="17">
        <v>8.18</v>
      </c>
      <c r="FB21" s="17">
        <v>1.2</v>
      </c>
      <c r="FC21" s="17">
        <v>2.2999999999999998</v>
      </c>
      <c r="FD21" s="17">
        <v>4.0999999999999996</v>
      </c>
      <c r="FE21" s="17">
        <v>0</v>
      </c>
      <c r="FF21" s="17">
        <v>1.7</v>
      </c>
      <c r="FG21" s="17">
        <v>159.91</v>
      </c>
      <c r="FH21" s="15"/>
      <c r="FI21" s="17">
        <v>2.6998600000000001</v>
      </c>
      <c r="FJ21" s="17">
        <v>0.32300000000000001</v>
      </c>
      <c r="FK21" s="17"/>
      <c r="FL21" s="17">
        <v>1.8</v>
      </c>
      <c r="FM21" s="17"/>
      <c r="FN21" s="17">
        <v>2.4079299999999999</v>
      </c>
      <c r="FO21" s="17">
        <v>0.4</v>
      </c>
      <c r="FP21" s="17">
        <v>0.8</v>
      </c>
      <c r="FQ21" s="17">
        <v>8.43079</v>
      </c>
    </row>
    <row r="22" spans="1:173" ht="24" customHeight="1" x14ac:dyDescent="0.35">
      <c r="A22" s="16" t="s">
        <v>62</v>
      </c>
      <c r="B22" s="16" t="s">
        <v>758</v>
      </c>
      <c r="C22" s="17"/>
      <c r="D22" s="17"/>
      <c r="E22" s="17">
        <v>62</v>
      </c>
      <c r="F22" s="17">
        <v>18.5</v>
      </c>
      <c r="G22" s="17"/>
      <c r="H22" s="17"/>
      <c r="I22" s="17">
        <v>-11.2</v>
      </c>
      <c r="J22" s="17">
        <v>15.4</v>
      </c>
      <c r="K22" s="17"/>
      <c r="L22" s="17"/>
      <c r="M22" s="17">
        <v>-21.8</v>
      </c>
      <c r="N22" s="17">
        <v>-30.3</v>
      </c>
      <c r="O22" s="17">
        <v>-27.1</v>
      </c>
      <c r="P22" s="17">
        <v>39</v>
      </c>
      <c r="Q22" s="17">
        <v>3.3</v>
      </c>
      <c r="R22" s="17">
        <v>6.3</v>
      </c>
      <c r="S22" s="17">
        <v>72.5</v>
      </c>
      <c r="T22" s="17">
        <v>0</v>
      </c>
      <c r="U22" s="17"/>
      <c r="V22" s="17"/>
      <c r="W22" s="17"/>
      <c r="X22" s="17"/>
      <c r="Y22" s="17">
        <v>7.4</v>
      </c>
      <c r="Z22" s="17">
        <v>2</v>
      </c>
      <c r="AA22" s="17">
        <v>0</v>
      </c>
      <c r="AB22" s="17">
        <v>-3.3</v>
      </c>
      <c r="AC22" s="17">
        <v>2.4</v>
      </c>
      <c r="AD22" s="17">
        <v>2.7</v>
      </c>
      <c r="AE22" s="17">
        <v>2.1</v>
      </c>
      <c r="AF22" s="17"/>
      <c r="AG22" s="17"/>
      <c r="AH22" s="17"/>
      <c r="AI22" s="17">
        <v>11.9</v>
      </c>
      <c r="AJ22" s="17">
        <v>23.7</v>
      </c>
      <c r="AK22" s="17"/>
      <c r="AL22" s="17"/>
      <c r="AM22" s="17"/>
      <c r="AN22" s="17">
        <v>-0.9</v>
      </c>
      <c r="AO22" s="17">
        <v>57.4</v>
      </c>
      <c r="AP22" s="17">
        <v>10.3</v>
      </c>
      <c r="AQ22" s="17">
        <v>2.7</v>
      </c>
      <c r="AR22" s="17">
        <v>-2.4</v>
      </c>
      <c r="AS22" s="17">
        <v>-0.3</v>
      </c>
      <c r="AT22" s="17">
        <v>2.7</v>
      </c>
      <c r="AU22" s="17">
        <v>0.4</v>
      </c>
      <c r="AV22" s="17">
        <v>0</v>
      </c>
      <c r="AW22" s="17">
        <v>0</v>
      </c>
      <c r="AX22" s="17">
        <v>0</v>
      </c>
      <c r="AY22" s="17">
        <v>11.6</v>
      </c>
      <c r="AZ22" s="17">
        <v>0</v>
      </c>
      <c r="BA22" s="17">
        <v>-0.7</v>
      </c>
      <c r="BB22" s="17">
        <v>1.1000000000000001</v>
      </c>
      <c r="BC22" s="17">
        <v>6.6</v>
      </c>
      <c r="BD22" s="17">
        <v>0.7</v>
      </c>
      <c r="BE22" s="17">
        <v>0</v>
      </c>
      <c r="BF22" s="17">
        <v>0.6</v>
      </c>
      <c r="BG22" s="17">
        <v>4.8</v>
      </c>
      <c r="BH22" s="17"/>
      <c r="BI22" s="17"/>
      <c r="BJ22" s="17">
        <v>0</v>
      </c>
      <c r="BK22" s="17"/>
      <c r="BL22" s="17"/>
      <c r="BM22" s="17"/>
      <c r="BN22" s="17">
        <v>8.8000000000000007</v>
      </c>
      <c r="BO22" s="17">
        <v>-41.2</v>
      </c>
      <c r="BP22" s="17">
        <v>-42.3</v>
      </c>
      <c r="BQ22" s="17">
        <v>1.7</v>
      </c>
      <c r="BR22" s="17">
        <v>-11.4</v>
      </c>
      <c r="BS22" s="17">
        <v>0</v>
      </c>
      <c r="BT22" s="17"/>
      <c r="BU22" s="17"/>
      <c r="BV22" s="17"/>
      <c r="BW22" s="17"/>
      <c r="BX22" s="17"/>
      <c r="BY22" s="17"/>
      <c r="BZ22" s="17"/>
      <c r="CA22" s="17">
        <v>0</v>
      </c>
      <c r="CB22" s="17">
        <v>31.3</v>
      </c>
      <c r="CC22" s="17">
        <v>24.2</v>
      </c>
      <c r="CD22" s="17">
        <v>2.4</v>
      </c>
      <c r="CE22" s="17">
        <v>2.8</v>
      </c>
      <c r="CF22" s="17">
        <v>-2.2000000000000002</v>
      </c>
      <c r="CG22" s="17"/>
      <c r="CH22" s="17"/>
      <c r="CI22" s="17"/>
      <c r="CJ22" s="17"/>
      <c r="CK22" s="17">
        <v>24.7</v>
      </c>
      <c r="CL22" s="17">
        <v>-35.700000000000003</v>
      </c>
      <c r="CM22" s="17">
        <v>0</v>
      </c>
      <c r="CN22" s="17"/>
      <c r="CO22" s="17"/>
      <c r="CP22" s="17"/>
      <c r="CQ22" s="17"/>
      <c r="CR22" s="17">
        <v>10.199999999999999</v>
      </c>
      <c r="CS22" s="17">
        <v>0</v>
      </c>
      <c r="CT22" s="17"/>
      <c r="CU22" s="17">
        <v>-3.8</v>
      </c>
      <c r="CV22" s="17">
        <v>0</v>
      </c>
      <c r="CW22" s="17">
        <v>-6.7</v>
      </c>
      <c r="CX22" s="17"/>
      <c r="CY22" s="17">
        <v>0.6</v>
      </c>
      <c r="CZ22" s="17">
        <v>-0.1</v>
      </c>
      <c r="DA22" s="17">
        <v>-0.9</v>
      </c>
      <c r="DB22" s="17"/>
      <c r="DC22" s="17">
        <v>-0.1</v>
      </c>
      <c r="DD22" s="17">
        <v>0.9</v>
      </c>
      <c r="DE22" s="17">
        <v>1.4</v>
      </c>
      <c r="DF22" s="17">
        <v>-0.1</v>
      </c>
      <c r="DG22" s="17">
        <v>0.7</v>
      </c>
      <c r="DH22" s="17">
        <v>0.6</v>
      </c>
      <c r="DI22" s="17">
        <v>0</v>
      </c>
      <c r="DJ22" s="17">
        <v>0</v>
      </c>
      <c r="DK22" s="17">
        <v>0</v>
      </c>
      <c r="DL22" s="17">
        <v>0.7</v>
      </c>
      <c r="DM22" s="17">
        <v>6.9</v>
      </c>
      <c r="DN22" s="17">
        <v>2</v>
      </c>
      <c r="DO22" s="17">
        <v>0.5</v>
      </c>
      <c r="DP22" s="17">
        <v>0.4</v>
      </c>
      <c r="DQ22" s="17">
        <v>0.8</v>
      </c>
      <c r="DR22" s="17">
        <v>0.4</v>
      </c>
      <c r="DS22" s="17">
        <v>0.1</v>
      </c>
      <c r="DT22" s="17">
        <v>0.5</v>
      </c>
      <c r="DU22" s="17">
        <v>0.8</v>
      </c>
      <c r="DV22" s="17"/>
      <c r="DW22" s="17">
        <v>-5</v>
      </c>
      <c r="DX22" s="17">
        <v>0.4</v>
      </c>
      <c r="DY22" s="17">
        <v>2.5</v>
      </c>
      <c r="DZ22" s="17">
        <v>2.5</v>
      </c>
      <c r="EA22" s="17">
        <v>1.5</v>
      </c>
      <c r="EB22" s="17">
        <v>0.8</v>
      </c>
      <c r="EC22" s="17">
        <v>4</v>
      </c>
      <c r="ED22" s="17">
        <v>0.3</v>
      </c>
      <c r="EE22" s="17">
        <v>-2</v>
      </c>
      <c r="EF22" s="17">
        <v>-2.6</v>
      </c>
      <c r="EG22" s="17">
        <v>0</v>
      </c>
      <c r="EH22" s="17">
        <v>0</v>
      </c>
      <c r="EI22" s="17">
        <v>2.6</v>
      </c>
      <c r="EJ22" s="17">
        <v>-0.1</v>
      </c>
      <c r="EK22" s="17">
        <v>1.6</v>
      </c>
      <c r="EL22" s="17">
        <v>0.2</v>
      </c>
      <c r="EM22" s="17">
        <v>0.2</v>
      </c>
      <c r="EN22" s="17">
        <v>0.2</v>
      </c>
      <c r="EO22" s="17">
        <v>-6</v>
      </c>
      <c r="EP22" s="17">
        <v>0</v>
      </c>
      <c r="EQ22" s="17">
        <v>-0.4</v>
      </c>
      <c r="ER22" s="17">
        <v>-0.2</v>
      </c>
      <c r="ES22" s="17">
        <v>6.6</v>
      </c>
      <c r="ET22" s="17">
        <v>3.6</v>
      </c>
      <c r="EU22" s="17">
        <v>0</v>
      </c>
      <c r="EV22" s="17">
        <v>0</v>
      </c>
      <c r="EW22" s="17">
        <v>0.2</v>
      </c>
      <c r="EX22" s="17">
        <v>1.8</v>
      </c>
      <c r="EY22" s="17"/>
      <c r="EZ22" s="17">
        <v>13.68</v>
      </c>
      <c r="FA22" s="17">
        <v>9.77</v>
      </c>
      <c r="FB22" s="17">
        <v>1.2</v>
      </c>
      <c r="FC22" s="17">
        <v>0.4</v>
      </c>
      <c r="FD22" s="17">
        <v>1.8</v>
      </c>
      <c r="FE22" s="17">
        <v>0.6</v>
      </c>
      <c r="FF22" s="17">
        <v>2.1</v>
      </c>
      <c r="FG22" s="17">
        <v>291.25</v>
      </c>
      <c r="FH22" s="15"/>
      <c r="FI22" s="17">
        <v>2.65157</v>
      </c>
      <c r="FJ22" s="17">
        <v>0.18099999999999999</v>
      </c>
      <c r="FK22" s="17"/>
      <c r="FL22" s="17">
        <v>1.8</v>
      </c>
      <c r="FM22" s="17"/>
      <c r="FN22" s="17">
        <v>2.4016000000000002</v>
      </c>
      <c r="FO22" s="17">
        <v>1</v>
      </c>
      <c r="FP22" s="17">
        <v>0.6</v>
      </c>
      <c r="FQ22" s="17">
        <v>8.6341699999999992</v>
      </c>
    </row>
    <row r="23" spans="1:173" ht="24" customHeight="1" x14ac:dyDescent="0.35">
      <c r="A23" s="16" t="s">
        <v>62</v>
      </c>
      <c r="B23" s="16" t="s">
        <v>759</v>
      </c>
      <c r="C23" s="17"/>
      <c r="D23" s="17"/>
      <c r="E23" s="17">
        <v>75.2</v>
      </c>
      <c r="F23" s="17">
        <v>20.3</v>
      </c>
      <c r="G23" s="17"/>
      <c r="H23" s="17"/>
      <c r="I23" s="17">
        <v>-8.4</v>
      </c>
      <c r="J23" s="17">
        <v>16.899999999999999</v>
      </c>
      <c r="K23" s="17"/>
      <c r="L23" s="17"/>
      <c r="M23" s="17">
        <v>-21.4</v>
      </c>
      <c r="N23" s="17">
        <v>-24.2</v>
      </c>
      <c r="O23" s="17">
        <v>-19.7</v>
      </c>
      <c r="P23" s="17">
        <v>41.6</v>
      </c>
      <c r="Q23" s="17">
        <v>7</v>
      </c>
      <c r="R23" s="17">
        <v>8.6999999999999993</v>
      </c>
      <c r="S23" s="17">
        <v>64.599999999999994</v>
      </c>
      <c r="T23" s="17">
        <v>0</v>
      </c>
      <c r="U23" s="17"/>
      <c r="V23" s="17"/>
      <c r="W23" s="17"/>
      <c r="X23" s="17"/>
      <c r="Y23" s="17">
        <v>3.3</v>
      </c>
      <c r="Z23" s="17">
        <v>1.8</v>
      </c>
      <c r="AA23" s="17">
        <v>0</v>
      </c>
      <c r="AB23" s="17">
        <v>-3.3</v>
      </c>
      <c r="AC23" s="17">
        <v>2.4</v>
      </c>
      <c r="AD23" s="17">
        <v>3.8</v>
      </c>
      <c r="AE23" s="17">
        <v>2</v>
      </c>
      <c r="AF23" s="17"/>
      <c r="AG23" s="17"/>
      <c r="AH23" s="17"/>
      <c r="AI23" s="17">
        <v>13.5</v>
      </c>
      <c r="AJ23" s="17">
        <v>24.1</v>
      </c>
      <c r="AK23" s="17"/>
      <c r="AL23" s="17"/>
      <c r="AM23" s="17"/>
      <c r="AN23" s="17">
        <v>-0.9</v>
      </c>
      <c r="AO23" s="17">
        <v>55.4</v>
      </c>
      <c r="AP23" s="17">
        <v>10</v>
      </c>
      <c r="AQ23" s="17">
        <v>4</v>
      </c>
      <c r="AR23" s="17">
        <v>-2.2999999999999998</v>
      </c>
      <c r="AS23" s="17">
        <v>-0.5</v>
      </c>
      <c r="AT23" s="17">
        <v>2.7</v>
      </c>
      <c r="AU23" s="17">
        <v>1.1000000000000001</v>
      </c>
      <c r="AV23" s="17">
        <v>0</v>
      </c>
      <c r="AW23" s="17">
        <v>0</v>
      </c>
      <c r="AX23" s="17">
        <v>0</v>
      </c>
      <c r="AY23" s="17">
        <v>8.3000000000000007</v>
      </c>
      <c r="AZ23" s="17">
        <v>0</v>
      </c>
      <c r="BA23" s="17">
        <v>-0.9</v>
      </c>
      <c r="BB23" s="17">
        <v>3.8</v>
      </c>
      <c r="BC23" s="17">
        <v>10.5</v>
      </c>
      <c r="BD23" s="17">
        <v>0.7</v>
      </c>
      <c r="BE23" s="17">
        <v>0</v>
      </c>
      <c r="BF23" s="17">
        <v>8</v>
      </c>
      <c r="BG23" s="17">
        <v>6.7</v>
      </c>
      <c r="BH23" s="17"/>
      <c r="BI23" s="17"/>
      <c r="BJ23" s="17">
        <v>0</v>
      </c>
      <c r="BK23" s="17"/>
      <c r="BL23" s="17"/>
      <c r="BM23" s="17"/>
      <c r="BN23" s="17">
        <v>8.1999999999999993</v>
      </c>
      <c r="BO23" s="17">
        <v>-36.299999999999997</v>
      </c>
      <c r="BP23" s="17">
        <v>-37</v>
      </c>
      <c r="BQ23" s="17">
        <v>7.3</v>
      </c>
      <c r="BR23" s="17">
        <v>-2.8</v>
      </c>
      <c r="BS23" s="17">
        <v>0</v>
      </c>
      <c r="BT23" s="17"/>
      <c r="BU23" s="17"/>
      <c r="BV23" s="17"/>
      <c r="BW23" s="17"/>
      <c r="BX23" s="17"/>
      <c r="BY23" s="17"/>
      <c r="BZ23" s="17"/>
      <c r="CA23" s="17">
        <v>0</v>
      </c>
      <c r="CB23" s="17">
        <v>27.6</v>
      </c>
      <c r="CC23" s="17">
        <v>25.8</v>
      </c>
      <c r="CD23" s="17">
        <v>2.2000000000000002</v>
      </c>
      <c r="CE23" s="17">
        <v>5.5</v>
      </c>
      <c r="CF23" s="17">
        <v>-0.2</v>
      </c>
      <c r="CG23" s="17"/>
      <c r="CH23" s="17"/>
      <c r="CI23" s="17"/>
      <c r="CJ23" s="17"/>
      <c r="CK23" s="17">
        <v>26.9</v>
      </c>
      <c r="CL23" s="17">
        <v>-32.9</v>
      </c>
      <c r="CM23" s="17">
        <v>0</v>
      </c>
      <c r="CN23" s="17"/>
      <c r="CO23" s="17"/>
      <c r="CP23" s="17"/>
      <c r="CQ23" s="17"/>
      <c r="CR23" s="17">
        <v>14.3</v>
      </c>
      <c r="CS23" s="17">
        <v>0</v>
      </c>
      <c r="CT23" s="17"/>
      <c r="CU23" s="17">
        <v>-4.5999999999999996</v>
      </c>
      <c r="CV23" s="17">
        <v>0.1</v>
      </c>
      <c r="CW23" s="17">
        <v>-6.3</v>
      </c>
      <c r="CX23" s="17"/>
      <c r="CY23" s="17">
        <v>0.6</v>
      </c>
      <c r="CZ23" s="17">
        <v>-0.1</v>
      </c>
      <c r="DA23" s="17">
        <v>-0.8</v>
      </c>
      <c r="DB23" s="17"/>
      <c r="DC23" s="17">
        <v>0</v>
      </c>
      <c r="DD23" s="17">
        <v>1.3</v>
      </c>
      <c r="DE23" s="17">
        <v>1.4</v>
      </c>
      <c r="DF23" s="17">
        <v>0.4</v>
      </c>
      <c r="DG23" s="17">
        <v>0.7</v>
      </c>
      <c r="DH23" s="17">
        <v>0.6</v>
      </c>
      <c r="DI23" s="17">
        <v>0</v>
      </c>
      <c r="DJ23" s="17">
        <v>-0.3</v>
      </c>
      <c r="DK23" s="17">
        <v>-0.3</v>
      </c>
      <c r="DL23" s="17">
        <v>0.9</v>
      </c>
      <c r="DM23" s="17">
        <v>6.8</v>
      </c>
      <c r="DN23" s="17">
        <v>2</v>
      </c>
      <c r="DO23" s="17">
        <v>0.5</v>
      </c>
      <c r="DP23" s="17">
        <v>0.4</v>
      </c>
      <c r="DQ23" s="17">
        <v>0.8</v>
      </c>
      <c r="DR23" s="17">
        <v>-0.9</v>
      </c>
      <c r="DS23" s="17">
        <v>0.1</v>
      </c>
      <c r="DT23" s="17">
        <v>0.7</v>
      </c>
      <c r="DU23" s="17">
        <v>0.8</v>
      </c>
      <c r="DV23" s="17"/>
      <c r="DW23" s="17">
        <v>-4.8</v>
      </c>
      <c r="DX23" s="17">
        <v>0.3</v>
      </c>
      <c r="DY23" s="17">
        <v>2.6</v>
      </c>
      <c r="DZ23" s="17">
        <v>2.4</v>
      </c>
      <c r="EA23" s="17">
        <v>1.5</v>
      </c>
      <c r="EB23" s="17">
        <v>0.8</v>
      </c>
      <c r="EC23" s="17">
        <v>4</v>
      </c>
      <c r="ED23" s="17">
        <v>-0.1</v>
      </c>
      <c r="EE23" s="17">
        <v>-1.2</v>
      </c>
      <c r="EF23" s="17">
        <v>-1.7</v>
      </c>
      <c r="EG23" s="17">
        <v>0</v>
      </c>
      <c r="EH23" s="17">
        <v>0</v>
      </c>
      <c r="EI23" s="17">
        <v>2.6</v>
      </c>
      <c r="EJ23" s="17">
        <v>-0.1</v>
      </c>
      <c r="EK23" s="17">
        <v>1.6</v>
      </c>
      <c r="EL23" s="17">
        <v>0.2</v>
      </c>
      <c r="EM23" s="17">
        <v>0.2</v>
      </c>
      <c r="EN23" s="17">
        <v>0.2</v>
      </c>
      <c r="EO23" s="17">
        <v>-5.9</v>
      </c>
      <c r="EP23" s="17">
        <v>0</v>
      </c>
      <c r="EQ23" s="17">
        <v>-0.2</v>
      </c>
      <c r="ER23" s="17">
        <v>-0.2</v>
      </c>
      <c r="ES23" s="17">
        <v>5.4</v>
      </c>
      <c r="ET23" s="17">
        <v>3.7</v>
      </c>
      <c r="EU23" s="17">
        <v>0.1</v>
      </c>
      <c r="EV23" s="17">
        <v>0</v>
      </c>
      <c r="EW23" s="17">
        <v>0.2</v>
      </c>
      <c r="EX23" s="17">
        <v>1.9</v>
      </c>
      <c r="EY23" s="17"/>
      <c r="EZ23" s="17">
        <v>12.45</v>
      </c>
      <c r="FA23" s="17">
        <v>8.51</v>
      </c>
      <c r="FB23" s="17">
        <v>1.2</v>
      </c>
      <c r="FC23" s="17">
        <v>0.4</v>
      </c>
      <c r="FD23" s="17">
        <v>2.5</v>
      </c>
      <c r="FE23" s="17">
        <v>1.24</v>
      </c>
      <c r="FF23" s="17">
        <v>2.2000000000000002</v>
      </c>
      <c r="FG23" s="17">
        <v>370.2</v>
      </c>
      <c r="FH23" s="15"/>
      <c r="FI23" s="17">
        <v>2.6894999999999998</v>
      </c>
      <c r="FJ23" s="17">
        <v>0.29799999999999999</v>
      </c>
      <c r="FK23" s="17"/>
      <c r="FL23" s="17">
        <v>1.8</v>
      </c>
      <c r="FM23" s="17"/>
      <c r="FN23" s="17">
        <v>2.4096700000000002</v>
      </c>
      <c r="FO23" s="17">
        <v>0.2</v>
      </c>
      <c r="FP23" s="17">
        <v>2.4</v>
      </c>
      <c r="FQ23" s="17">
        <v>9.7971699999999995</v>
      </c>
    </row>
    <row r="24" spans="1:173" ht="24" customHeight="1" x14ac:dyDescent="0.35">
      <c r="A24" s="16" t="s">
        <v>62</v>
      </c>
      <c r="B24" s="16" t="s">
        <v>760</v>
      </c>
      <c r="C24" s="17"/>
      <c r="D24" s="17"/>
      <c r="E24" s="17">
        <v>39.299999999999997</v>
      </c>
      <c r="F24" s="17">
        <v>15.7</v>
      </c>
      <c r="G24" s="17"/>
      <c r="H24" s="17"/>
      <c r="I24" s="17">
        <v>-10.8</v>
      </c>
      <c r="J24" s="17">
        <v>-2.8</v>
      </c>
      <c r="K24" s="17"/>
      <c r="L24" s="17"/>
      <c r="M24" s="17">
        <v>-19.3</v>
      </c>
      <c r="N24" s="17">
        <v>-33.799999999999997</v>
      </c>
      <c r="O24" s="17">
        <v>-30.7</v>
      </c>
      <c r="P24" s="17">
        <v>55.6</v>
      </c>
      <c r="Q24" s="17">
        <v>7.1</v>
      </c>
      <c r="R24" s="17">
        <v>7.9</v>
      </c>
      <c r="S24" s="17">
        <v>53.9</v>
      </c>
      <c r="T24" s="17">
        <v>0</v>
      </c>
      <c r="U24" s="17"/>
      <c r="V24" s="17"/>
      <c r="W24" s="17"/>
      <c r="X24" s="17"/>
      <c r="Y24" s="17">
        <v>0.8</v>
      </c>
      <c r="Z24" s="17">
        <v>0.9</v>
      </c>
      <c r="AA24" s="17">
        <v>0</v>
      </c>
      <c r="AB24" s="17">
        <v>-3.3</v>
      </c>
      <c r="AC24" s="17">
        <v>2.4</v>
      </c>
      <c r="AD24" s="17">
        <v>0.8</v>
      </c>
      <c r="AE24" s="17">
        <v>1.9</v>
      </c>
      <c r="AF24" s="17"/>
      <c r="AG24" s="17"/>
      <c r="AH24" s="17"/>
      <c r="AI24" s="17">
        <v>10.1</v>
      </c>
      <c r="AJ24" s="17">
        <v>24.1</v>
      </c>
      <c r="AK24" s="17"/>
      <c r="AL24" s="17"/>
      <c r="AM24" s="17"/>
      <c r="AN24" s="17">
        <v>-1.1000000000000001</v>
      </c>
      <c r="AO24" s="17">
        <v>33.799999999999997</v>
      </c>
      <c r="AP24" s="17">
        <v>9.1999999999999993</v>
      </c>
      <c r="AQ24" s="17">
        <v>4.0999999999999996</v>
      </c>
      <c r="AR24" s="17">
        <v>-2</v>
      </c>
      <c r="AS24" s="17">
        <v>-0.4</v>
      </c>
      <c r="AT24" s="17">
        <v>2.7</v>
      </c>
      <c r="AU24" s="17">
        <v>0.5</v>
      </c>
      <c r="AV24" s="17">
        <v>0</v>
      </c>
      <c r="AW24" s="17">
        <v>0</v>
      </c>
      <c r="AX24" s="17">
        <v>0</v>
      </c>
      <c r="AY24" s="17">
        <v>4.0999999999999996</v>
      </c>
      <c r="AZ24" s="17">
        <v>0</v>
      </c>
      <c r="BA24" s="17">
        <v>-0.7</v>
      </c>
      <c r="BB24" s="17">
        <v>-1.2</v>
      </c>
      <c r="BC24" s="17">
        <v>6.4</v>
      </c>
      <c r="BD24" s="17">
        <v>0.7</v>
      </c>
      <c r="BE24" s="17">
        <v>-0.1</v>
      </c>
      <c r="BF24" s="17">
        <v>0.1</v>
      </c>
      <c r="BG24" s="17">
        <v>5.4</v>
      </c>
      <c r="BH24" s="17"/>
      <c r="BI24" s="17"/>
      <c r="BJ24" s="17">
        <v>0</v>
      </c>
      <c r="BK24" s="17"/>
      <c r="BL24" s="17"/>
      <c r="BM24" s="17"/>
      <c r="BN24" s="17">
        <v>-1.2</v>
      </c>
      <c r="BO24" s="17">
        <v>-40.200000000000003</v>
      </c>
      <c r="BP24" s="17">
        <v>-41.6</v>
      </c>
      <c r="BQ24" s="17">
        <v>2.4</v>
      </c>
      <c r="BR24" s="17">
        <v>-10.3</v>
      </c>
      <c r="BS24" s="17">
        <v>0</v>
      </c>
      <c r="BT24" s="17"/>
      <c r="BU24" s="17"/>
      <c r="BV24" s="17"/>
      <c r="BW24" s="17"/>
      <c r="BX24" s="17"/>
      <c r="BY24" s="17"/>
      <c r="BZ24" s="17"/>
      <c r="CA24" s="17">
        <v>0</v>
      </c>
      <c r="CB24" s="17">
        <v>42.4</v>
      </c>
      <c r="CC24" s="17">
        <v>25.6</v>
      </c>
      <c r="CD24" s="17">
        <v>6.5</v>
      </c>
      <c r="CE24" s="17">
        <v>-0.1</v>
      </c>
      <c r="CF24" s="17">
        <v>0</v>
      </c>
      <c r="CG24" s="17"/>
      <c r="CH24" s="17"/>
      <c r="CI24" s="17"/>
      <c r="CJ24" s="17"/>
      <c r="CK24" s="17">
        <v>26.1</v>
      </c>
      <c r="CL24" s="17">
        <v>-33.6</v>
      </c>
      <c r="CM24" s="17">
        <v>0</v>
      </c>
      <c r="CN24" s="17"/>
      <c r="CO24" s="17"/>
      <c r="CP24" s="17"/>
      <c r="CQ24" s="17"/>
      <c r="CR24" s="17">
        <v>6.8</v>
      </c>
      <c r="CS24" s="17">
        <v>0</v>
      </c>
      <c r="CT24" s="17"/>
      <c r="CU24" s="17">
        <v>-5.0999999999999996</v>
      </c>
      <c r="CV24" s="17">
        <v>1.1000000000000001</v>
      </c>
      <c r="CW24" s="17">
        <v>-6.3</v>
      </c>
      <c r="CX24" s="17"/>
      <c r="CY24" s="17">
        <v>0.6</v>
      </c>
      <c r="CZ24" s="17">
        <v>0</v>
      </c>
      <c r="DA24" s="17">
        <v>-0.9</v>
      </c>
      <c r="DB24" s="17"/>
      <c r="DC24" s="17">
        <v>-0.1</v>
      </c>
      <c r="DD24" s="17">
        <v>1.3</v>
      </c>
      <c r="DE24" s="17">
        <v>1.4</v>
      </c>
      <c r="DF24" s="17">
        <v>0.1</v>
      </c>
      <c r="DG24" s="17">
        <v>0.7</v>
      </c>
      <c r="DH24" s="17">
        <v>0.6</v>
      </c>
      <c r="DI24" s="17">
        <v>0</v>
      </c>
      <c r="DJ24" s="17">
        <v>-0.6</v>
      </c>
      <c r="DK24" s="17">
        <v>-1.3</v>
      </c>
      <c r="DL24" s="17">
        <v>0</v>
      </c>
      <c r="DM24" s="17">
        <v>6.8</v>
      </c>
      <c r="DN24" s="17">
        <v>2</v>
      </c>
      <c r="DO24" s="17">
        <v>0.5</v>
      </c>
      <c r="DP24" s="17">
        <v>0.4</v>
      </c>
      <c r="DQ24" s="17">
        <v>0.8</v>
      </c>
      <c r="DR24" s="17">
        <v>-2.4</v>
      </c>
      <c r="DS24" s="17">
        <v>-0.1</v>
      </c>
      <c r="DT24" s="17">
        <v>0.7</v>
      </c>
      <c r="DU24" s="17">
        <v>0.9</v>
      </c>
      <c r="DV24" s="17"/>
      <c r="DW24" s="17">
        <v>-4.5999999999999996</v>
      </c>
      <c r="DX24" s="17">
        <v>1</v>
      </c>
      <c r="DY24" s="17">
        <v>2.5</v>
      </c>
      <c r="DZ24" s="17">
        <v>2.4</v>
      </c>
      <c r="EA24" s="17">
        <v>1.7</v>
      </c>
      <c r="EB24" s="17">
        <v>0.8</v>
      </c>
      <c r="EC24" s="17">
        <v>4</v>
      </c>
      <c r="ED24" s="17">
        <v>0.3</v>
      </c>
      <c r="EE24" s="17">
        <v>0</v>
      </c>
      <c r="EF24" s="17">
        <v>-4.3</v>
      </c>
      <c r="EG24" s="17">
        <v>0</v>
      </c>
      <c r="EH24" s="17">
        <v>0</v>
      </c>
      <c r="EI24" s="17">
        <v>2.6</v>
      </c>
      <c r="EJ24" s="17">
        <v>-0.1</v>
      </c>
      <c r="EK24" s="17">
        <v>1.6</v>
      </c>
      <c r="EL24" s="17">
        <v>0.2</v>
      </c>
      <c r="EM24" s="17">
        <v>0.2</v>
      </c>
      <c r="EN24" s="17">
        <v>0.2</v>
      </c>
      <c r="EO24" s="17">
        <v>-6</v>
      </c>
      <c r="EP24" s="17">
        <v>0</v>
      </c>
      <c r="EQ24" s="17">
        <v>3.8</v>
      </c>
      <c r="ER24" s="17">
        <v>-0.2</v>
      </c>
      <c r="ES24" s="17">
        <v>2.2999999999999998</v>
      </c>
      <c r="ET24" s="17">
        <v>3.7</v>
      </c>
      <c r="EU24" s="17">
        <v>2.5</v>
      </c>
      <c r="EV24" s="17">
        <v>0</v>
      </c>
      <c r="EW24" s="17">
        <v>0.2</v>
      </c>
      <c r="EX24" s="17">
        <v>2</v>
      </c>
      <c r="EY24" s="17"/>
      <c r="EZ24" s="17">
        <v>12.59</v>
      </c>
      <c r="FA24" s="17">
        <v>8.67</v>
      </c>
      <c r="FB24" s="17">
        <v>1.2</v>
      </c>
      <c r="FC24" s="17">
        <v>0.5</v>
      </c>
      <c r="FD24" s="17">
        <v>3.5</v>
      </c>
      <c r="FE24" s="17">
        <v>1.06</v>
      </c>
      <c r="FF24" s="17">
        <v>2.2000000000000002</v>
      </c>
      <c r="FG24" s="17">
        <v>211.72</v>
      </c>
      <c r="FH24" s="15"/>
      <c r="FI24" s="17">
        <v>2.0786699999999998</v>
      </c>
      <c r="FJ24" s="17">
        <v>-0.25600000000000001</v>
      </c>
      <c r="FK24" s="17"/>
      <c r="FL24" s="17">
        <v>1.8</v>
      </c>
      <c r="FM24" s="17"/>
      <c r="FN24" s="17">
        <v>2.41344</v>
      </c>
      <c r="FO24" s="17">
        <v>0.2</v>
      </c>
      <c r="FP24" s="17">
        <v>2.6</v>
      </c>
      <c r="FQ24" s="17">
        <v>8.8361099999999997</v>
      </c>
    </row>
    <row r="25" spans="1:173" ht="24" customHeight="1" x14ac:dyDescent="0.35">
      <c r="A25" s="16" t="s">
        <v>62</v>
      </c>
      <c r="B25" s="16" t="s">
        <v>761</v>
      </c>
      <c r="C25" s="17"/>
      <c r="D25" s="17"/>
      <c r="E25" s="17">
        <v>84.3</v>
      </c>
      <c r="F25" s="17">
        <v>29.9</v>
      </c>
      <c r="G25" s="17"/>
      <c r="H25" s="17"/>
      <c r="I25" s="17">
        <v>-9.9</v>
      </c>
      <c r="J25" s="17">
        <v>-0.5</v>
      </c>
      <c r="K25" s="17"/>
      <c r="L25" s="17"/>
      <c r="M25" s="17">
        <v>21.1</v>
      </c>
      <c r="N25" s="17">
        <v>13.8</v>
      </c>
      <c r="O25" s="17">
        <v>5.6</v>
      </c>
      <c r="P25" s="17">
        <v>23.7</v>
      </c>
      <c r="Q25" s="17">
        <v>8.6999999999999993</v>
      </c>
      <c r="R25" s="17">
        <v>13.6</v>
      </c>
      <c r="S25" s="17">
        <v>31.4</v>
      </c>
      <c r="T25" s="17">
        <v>0</v>
      </c>
      <c r="U25" s="17"/>
      <c r="V25" s="17"/>
      <c r="W25" s="17"/>
      <c r="X25" s="17"/>
      <c r="Y25" s="17">
        <v>-6.2</v>
      </c>
      <c r="Z25" s="17">
        <v>1</v>
      </c>
      <c r="AA25" s="17">
        <v>0</v>
      </c>
      <c r="AB25" s="17">
        <v>-3.3</v>
      </c>
      <c r="AC25" s="17">
        <v>2.7</v>
      </c>
      <c r="AD25" s="17">
        <v>0.2</v>
      </c>
      <c r="AE25" s="17">
        <v>2.1</v>
      </c>
      <c r="AF25" s="17"/>
      <c r="AG25" s="17"/>
      <c r="AH25" s="17"/>
      <c r="AI25" s="17">
        <v>11.5</v>
      </c>
      <c r="AJ25" s="17">
        <v>17.2</v>
      </c>
      <c r="AK25" s="17"/>
      <c r="AL25" s="17"/>
      <c r="AM25" s="17"/>
      <c r="AN25" s="17">
        <v>-1</v>
      </c>
      <c r="AO25" s="17">
        <v>21</v>
      </c>
      <c r="AP25" s="17">
        <v>8.5</v>
      </c>
      <c r="AQ25" s="17">
        <v>4.8</v>
      </c>
      <c r="AR25" s="17">
        <v>-1.5</v>
      </c>
      <c r="AS25" s="17">
        <v>-0.2</v>
      </c>
      <c r="AT25" s="17">
        <v>2.7</v>
      </c>
      <c r="AU25" s="17">
        <v>0.5</v>
      </c>
      <c r="AV25" s="17">
        <v>0</v>
      </c>
      <c r="AW25" s="17">
        <v>0</v>
      </c>
      <c r="AX25" s="17">
        <v>0</v>
      </c>
      <c r="AY25" s="17">
        <v>8.8000000000000007</v>
      </c>
      <c r="AZ25" s="17">
        <v>0</v>
      </c>
      <c r="BA25" s="17">
        <v>-0.7</v>
      </c>
      <c r="BB25" s="17">
        <v>-0.5</v>
      </c>
      <c r="BC25" s="17">
        <v>6.4</v>
      </c>
      <c r="BD25" s="17">
        <v>0.7</v>
      </c>
      <c r="BE25" s="17">
        <v>-0.1</v>
      </c>
      <c r="BF25" s="17">
        <v>0.9</v>
      </c>
      <c r="BG25" s="17">
        <v>3.6</v>
      </c>
      <c r="BH25" s="17"/>
      <c r="BI25" s="17"/>
      <c r="BJ25" s="17">
        <v>0</v>
      </c>
      <c r="BK25" s="17"/>
      <c r="BL25" s="17"/>
      <c r="BM25" s="17"/>
      <c r="BN25" s="17">
        <v>0.4</v>
      </c>
      <c r="BO25" s="17">
        <v>-11.3</v>
      </c>
      <c r="BP25" s="17">
        <v>-9.6999999999999993</v>
      </c>
      <c r="BQ25" s="17">
        <v>-12.3</v>
      </c>
      <c r="BR25" s="17">
        <v>28.2</v>
      </c>
      <c r="BS25" s="17">
        <v>0</v>
      </c>
      <c r="BT25" s="17"/>
      <c r="BU25" s="17"/>
      <c r="BV25" s="17"/>
      <c r="BW25" s="17"/>
      <c r="BX25" s="17"/>
      <c r="BY25" s="17"/>
      <c r="BZ25" s="17"/>
      <c r="CA25" s="17">
        <v>0</v>
      </c>
      <c r="CB25" s="17">
        <v>61.8</v>
      </c>
      <c r="CC25" s="17">
        <v>23.8</v>
      </c>
      <c r="CD25" s="17">
        <v>5.2</v>
      </c>
      <c r="CE25" s="17">
        <v>0.2</v>
      </c>
      <c r="CF25" s="17">
        <v>4.0999999999999996</v>
      </c>
      <c r="CG25" s="17"/>
      <c r="CH25" s="17"/>
      <c r="CI25" s="17"/>
      <c r="CJ25" s="17"/>
      <c r="CK25" s="17">
        <v>21.8</v>
      </c>
      <c r="CL25" s="17">
        <v>-38.700000000000003</v>
      </c>
      <c r="CM25" s="17">
        <v>0</v>
      </c>
      <c r="CN25" s="17"/>
      <c r="CO25" s="17"/>
      <c r="CP25" s="17"/>
      <c r="CQ25" s="17"/>
      <c r="CR25" s="17">
        <v>0.2</v>
      </c>
      <c r="CS25" s="17">
        <v>0</v>
      </c>
      <c r="CT25" s="17"/>
      <c r="CU25" s="17">
        <v>-5.0999999999999996</v>
      </c>
      <c r="CV25" s="17">
        <v>4.4000000000000004</v>
      </c>
      <c r="CW25" s="17">
        <v>-6.4</v>
      </c>
      <c r="CX25" s="17"/>
      <c r="CY25" s="17">
        <v>0.6</v>
      </c>
      <c r="CZ25" s="17">
        <v>-0.1</v>
      </c>
      <c r="DA25" s="17">
        <v>-0.8</v>
      </c>
      <c r="DB25" s="17"/>
      <c r="DC25" s="17">
        <v>0</v>
      </c>
      <c r="DD25" s="17">
        <v>1.3</v>
      </c>
      <c r="DE25" s="17">
        <v>1.4</v>
      </c>
      <c r="DF25" s="17">
        <v>-2.2000000000000002</v>
      </c>
      <c r="DG25" s="17">
        <v>0.7</v>
      </c>
      <c r="DH25" s="17">
        <v>0.6</v>
      </c>
      <c r="DI25" s="17">
        <v>0</v>
      </c>
      <c r="DJ25" s="17">
        <v>-0.7</v>
      </c>
      <c r="DK25" s="17">
        <v>-1.6</v>
      </c>
      <c r="DL25" s="17">
        <v>0.7</v>
      </c>
      <c r="DM25" s="17">
        <v>8.6999999999999993</v>
      </c>
      <c r="DN25" s="17">
        <v>2</v>
      </c>
      <c r="DO25" s="17">
        <v>0.5</v>
      </c>
      <c r="DP25" s="17">
        <v>0.4</v>
      </c>
      <c r="DQ25" s="17">
        <v>0.8</v>
      </c>
      <c r="DR25" s="17">
        <v>-3</v>
      </c>
      <c r="DS25" s="17">
        <v>0</v>
      </c>
      <c r="DT25" s="17">
        <v>0.7</v>
      </c>
      <c r="DU25" s="17">
        <v>0.9</v>
      </c>
      <c r="DV25" s="17"/>
      <c r="DW25" s="17">
        <v>-4.8</v>
      </c>
      <c r="DX25" s="17">
        <v>1</v>
      </c>
      <c r="DY25" s="17">
        <v>2.4</v>
      </c>
      <c r="DZ25" s="17">
        <v>2.4</v>
      </c>
      <c r="EA25" s="17">
        <v>1.7</v>
      </c>
      <c r="EB25" s="17">
        <v>0.8</v>
      </c>
      <c r="EC25" s="17">
        <v>4</v>
      </c>
      <c r="ED25" s="17">
        <v>1.4</v>
      </c>
      <c r="EE25" s="17">
        <v>0</v>
      </c>
      <c r="EF25" s="17">
        <v>0</v>
      </c>
      <c r="EG25" s="17">
        <v>0</v>
      </c>
      <c r="EH25" s="17">
        <v>0</v>
      </c>
      <c r="EI25" s="17">
        <v>2.6</v>
      </c>
      <c r="EJ25" s="17">
        <v>-0.1</v>
      </c>
      <c r="EK25" s="17">
        <v>1.7</v>
      </c>
      <c r="EL25" s="17">
        <v>0.2</v>
      </c>
      <c r="EM25" s="17">
        <v>0.2</v>
      </c>
      <c r="EN25" s="17">
        <v>0.2</v>
      </c>
      <c r="EO25" s="17">
        <v>-5.7</v>
      </c>
      <c r="EP25" s="17">
        <v>0</v>
      </c>
      <c r="EQ25" s="17">
        <v>9.6999999999999993</v>
      </c>
      <c r="ER25" s="17">
        <v>-0.2</v>
      </c>
      <c r="ES25" s="17">
        <v>0</v>
      </c>
      <c r="ET25" s="17">
        <v>3.7</v>
      </c>
      <c r="EU25" s="17">
        <v>7.1</v>
      </c>
      <c r="EV25" s="17">
        <v>0</v>
      </c>
      <c r="EW25" s="17">
        <v>0.2</v>
      </c>
      <c r="EX25" s="17">
        <v>2</v>
      </c>
      <c r="EY25" s="17"/>
      <c r="EZ25" s="17">
        <v>12.43</v>
      </c>
      <c r="FA25" s="17">
        <v>8.59</v>
      </c>
      <c r="FB25" s="17">
        <v>1.2</v>
      </c>
      <c r="FC25" s="17">
        <v>0.7</v>
      </c>
      <c r="FD25" s="17">
        <v>2.1</v>
      </c>
      <c r="FE25" s="17">
        <v>0.25</v>
      </c>
      <c r="FF25" s="17">
        <v>2.2999999999999998</v>
      </c>
      <c r="FG25" s="17">
        <v>436.37</v>
      </c>
      <c r="FH25" s="15"/>
      <c r="FI25" s="17">
        <v>2.2913800000000002</v>
      </c>
      <c r="FJ25" s="17">
        <v>0.27500000000000002</v>
      </c>
      <c r="FK25" s="17"/>
      <c r="FL25" s="17">
        <v>1.8</v>
      </c>
      <c r="FM25" s="17"/>
      <c r="FN25" s="17">
        <v>2.4144199999999998</v>
      </c>
      <c r="FO25" s="17">
        <v>0.8</v>
      </c>
      <c r="FP25" s="17">
        <v>2.6</v>
      </c>
      <c r="FQ25" s="17">
        <v>10.1808</v>
      </c>
    </row>
    <row r="26" spans="1:173" ht="24" customHeight="1" x14ac:dyDescent="0.35">
      <c r="A26" s="18" t="s">
        <v>62</v>
      </c>
      <c r="B26" s="18" t="s">
        <v>762</v>
      </c>
      <c r="C26" s="19"/>
      <c r="D26" s="19"/>
      <c r="E26" s="19">
        <v>110.8</v>
      </c>
      <c r="F26" s="19">
        <v>24.2</v>
      </c>
      <c r="G26" s="19"/>
      <c r="H26" s="19"/>
      <c r="I26" s="19">
        <v>-6</v>
      </c>
      <c r="J26" s="19">
        <v>13.9</v>
      </c>
      <c r="K26" s="19"/>
      <c r="L26" s="19"/>
      <c r="M26" s="19">
        <v>26.8</v>
      </c>
      <c r="N26" s="19">
        <v>24.8</v>
      </c>
      <c r="O26" s="19">
        <v>16.7</v>
      </c>
      <c r="P26" s="19">
        <v>30.1</v>
      </c>
      <c r="Q26" s="19">
        <v>27.3</v>
      </c>
      <c r="R26" s="19">
        <v>16.7</v>
      </c>
      <c r="S26" s="19">
        <v>34.9</v>
      </c>
      <c r="T26" s="19">
        <v>0</v>
      </c>
      <c r="U26" s="19"/>
      <c r="V26" s="19"/>
      <c r="W26" s="19"/>
      <c r="X26" s="19"/>
      <c r="Y26" s="19">
        <v>-1.6</v>
      </c>
      <c r="Z26" s="19">
        <v>1.3</v>
      </c>
      <c r="AA26" s="19">
        <v>0</v>
      </c>
      <c r="AB26" s="19">
        <v>-3.3</v>
      </c>
      <c r="AC26" s="19">
        <v>2.4</v>
      </c>
      <c r="AD26" s="19">
        <v>2.5</v>
      </c>
      <c r="AE26" s="19">
        <v>1.9</v>
      </c>
      <c r="AF26" s="19"/>
      <c r="AG26" s="19"/>
      <c r="AH26" s="19"/>
      <c r="AI26" s="19">
        <v>11.5</v>
      </c>
      <c r="AJ26" s="19">
        <v>12.7</v>
      </c>
      <c r="AK26" s="19"/>
      <c r="AL26" s="19"/>
      <c r="AM26" s="19"/>
      <c r="AN26" s="19">
        <v>-1.6</v>
      </c>
      <c r="AO26" s="19">
        <v>51.8</v>
      </c>
      <c r="AP26" s="19">
        <v>9.4</v>
      </c>
      <c r="AQ26" s="19">
        <v>4.5999999999999996</v>
      </c>
      <c r="AR26" s="19">
        <v>-2.2000000000000002</v>
      </c>
      <c r="AS26" s="19">
        <v>-0.6</v>
      </c>
      <c r="AT26" s="19">
        <v>2.7</v>
      </c>
      <c r="AU26" s="19">
        <v>0.7</v>
      </c>
      <c r="AV26" s="19">
        <v>0</v>
      </c>
      <c r="AW26" s="19">
        <v>0</v>
      </c>
      <c r="AX26" s="19">
        <v>0</v>
      </c>
      <c r="AY26" s="19">
        <v>9</v>
      </c>
      <c r="AZ26" s="19">
        <v>0</v>
      </c>
      <c r="BA26" s="19">
        <v>-0.6</v>
      </c>
      <c r="BB26" s="19">
        <v>4.0999999999999996</v>
      </c>
      <c r="BC26" s="19">
        <v>7.6</v>
      </c>
      <c r="BD26" s="19">
        <v>0.6</v>
      </c>
      <c r="BE26" s="19">
        <v>-0.2</v>
      </c>
      <c r="BF26" s="19">
        <v>4.4000000000000004</v>
      </c>
      <c r="BG26" s="19">
        <v>3.6</v>
      </c>
      <c r="BH26" s="19"/>
      <c r="BI26" s="19"/>
      <c r="BJ26" s="19">
        <v>0.9</v>
      </c>
      <c r="BK26" s="19"/>
      <c r="BL26" s="19"/>
      <c r="BM26" s="19"/>
      <c r="BN26" s="19">
        <v>8.5</v>
      </c>
      <c r="BO26" s="19">
        <v>-6.5</v>
      </c>
      <c r="BP26" s="19">
        <v>-5</v>
      </c>
      <c r="BQ26" s="19">
        <v>-7.4</v>
      </c>
      <c r="BR26" s="19">
        <v>31.3</v>
      </c>
      <c r="BS26" s="19">
        <v>0</v>
      </c>
      <c r="BT26" s="19"/>
      <c r="BU26" s="19"/>
      <c r="BV26" s="19"/>
      <c r="BW26" s="19"/>
      <c r="BX26" s="19"/>
      <c r="BY26" s="19"/>
      <c r="BZ26" s="19"/>
      <c r="CA26" s="19">
        <v>0.1</v>
      </c>
      <c r="CB26" s="19">
        <v>60.6</v>
      </c>
      <c r="CC26" s="19">
        <v>40.200000000000003</v>
      </c>
      <c r="CD26" s="19">
        <v>5.0999999999999996</v>
      </c>
      <c r="CE26" s="19">
        <v>-0.1</v>
      </c>
      <c r="CF26" s="19">
        <v>3.9</v>
      </c>
      <c r="CG26" s="19"/>
      <c r="CH26" s="19"/>
      <c r="CI26" s="19"/>
      <c r="CJ26" s="19"/>
      <c r="CK26" s="19">
        <v>27.6</v>
      </c>
      <c r="CL26" s="19">
        <v>-30.7</v>
      </c>
      <c r="CM26" s="19">
        <v>0</v>
      </c>
      <c r="CN26" s="19"/>
      <c r="CO26" s="19"/>
      <c r="CP26" s="19"/>
      <c r="CQ26" s="19"/>
      <c r="CR26" s="19">
        <v>14.3</v>
      </c>
      <c r="CS26" s="19">
        <v>8.8000000000000007</v>
      </c>
      <c r="CT26" s="19"/>
      <c r="CU26" s="19">
        <v>-5.2</v>
      </c>
      <c r="CV26" s="19">
        <v>6</v>
      </c>
      <c r="CW26" s="19">
        <v>-6.3</v>
      </c>
      <c r="CX26" s="19"/>
      <c r="CY26" s="19">
        <v>0.6</v>
      </c>
      <c r="CZ26" s="19">
        <v>-0.1</v>
      </c>
      <c r="DA26" s="19">
        <v>-0.9</v>
      </c>
      <c r="DB26" s="19"/>
      <c r="DC26" s="19">
        <v>-0.1</v>
      </c>
      <c r="DD26" s="19">
        <v>1.4</v>
      </c>
      <c r="DE26" s="19">
        <v>1.4</v>
      </c>
      <c r="DF26" s="19">
        <v>-1.4</v>
      </c>
      <c r="DG26" s="19">
        <v>0.7</v>
      </c>
      <c r="DH26" s="19">
        <v>0.6</v>
      </c>
      <c r="DI26" s="19">
        <v>0</v>
      </c>
      <c r="DJ26" s="19">
        <v>-0.8</v>
      </c>
      <c r="DK26" s="19">
        <v>-1.8</v>
      </c>
      <c r="DL26" s="19">
        <v>1.4</v>
      </c>
      <c r="DM26" s="19">
        <v>4.8</v>
      </c>
      <c r="DN26" s="19">
        <v>2</v>
      </c>
      <c r="DO26" s="19">
        <v>0.5</v>
      </c>
      <c r="DP26" s="19">
        <v>0.4</v>
      </c>
      <c r="DQ26" s="19">
        <v>0.8</v>
      </c>
      <c r="DR26" s="19">
        <v>-3.4</v>
      </c>
      <c r="DS26" s="19">
        <v>0.2</v>
      </c>
      <c r="DT26" s="19">
        <v>0.7</v>
      </c>
      <c r="DU26" s="19">
        <v>0.9</v>
      </c>
      <c r="DV26" s="19"/>
      <c r="DW26" s="19">
        <v>-4.8</v>
      </c>
      <c r="DX26" s="19">
        <v>0.4</v>
      </c>
      <c r="DY26" s="19">
        <v>2.4</v>
      </c>
      <c r="DZ26" s="19">
        <v>2.4</v>
      </c>
      <c r="EA26" s="19">
        <v>1.6</v>
      </c>
      <c r="EB26" s="19">
        <v>0.8</v>
      </c>
      <c r="EC26" s="19">
        <v>4</v>
      </c>
      <c r="ED26" s="19">
        <v>2.4</v>
      </c>
      <c r="EE26" s="19">
        <v>0</v>
      </c>
      <c r="EF26" s="19">
        <v>0</v>
      </c>
      <c r="EG26" s="19">
        <v>0</v>
      </c>
      <c r="EH26" s="19">
        <v>0</v>
      </c>
      <c r="EI26" s="19">
        <v>2.6</v>
      </c>
      <c r="EJ26" s="19">
        <v>-0.1</v>
      </c>
      <c r="EK26" s="19">
        <v>1.8</v>
      </c>
      <c r="EL26" s="19">
        <v>0.2</v>
      </c>
      <c r="EM26" s="19">
        <v>0.2</v>
      </c>
      <c r="EN26" s="19">
        <v>0.2</v>
      </c>
      <c r="EO26" s="19">
        <v>-5.5</v>
      </c>
      <c r="EP26" s="19">
        <v>0.4</v>
      </c>
      <c r="EQ26" s="19">
        <v>13.7</v>
      </c>
      <c r="ER26" s="19">
        <v>-0.2</v>
      </c>
      <c r="ES26" s="19">
        <v>0</v>
      </c>
      <c r="ET26" s="19">
        <v>3.7</v>
      </c>
      <c r="EU26" s="19">
        <v>8.5</v>
      </c>
      <c r="EV26" s="19">
        <v>0</v>
      </c>
      <c r="EW26" s="19">
        <v>0.2</v>
      </c>
      <c r="EX26" s="19">
        <v>1.8</v>
      </c>
      <c r="EY26" s="19"/>
      <c r="EZ26" s="19">
        <v>12.43</v>
      </c>
      <c r="FA26" s="19">
        <v>8.4600000000000009</v>
      </c>
      <c r="FB26" s="19">
        <v>1.2</v>
      </c>
      <c r="FC26" s="19">
        <v>2</v>
      </c>
      <c r="FD26" s="19">
        <v>4.0999999999999996</v>
      </c>
      <c r="FE26" s="19">
        <v>0</v>
      </c>
      <c r="FF26" s="19">
        <v>2.2000000000000002</v>
      </c>
      <c r="FG26" s="19">
        <v>661.99</v>
      </c>
      <c r="FH26" s="15"/>
      <c r="FI26" s="19">
        <v>2.7540499999999999</v>
      </c>
      <c r="FJ26" s="19">
        <v>-0.83299999999999996</v>
      </c>
      <c r="FK26" s="19"/>
      <c r="FL26" s="19">
        <v>1.8</v>
      </c>
      <c r="FM26" s="19"/>
      <c r="FN26" s="19">
        <v>2.4208799999999999</v>
      </c>
      <c r="FO26" s="19">
        <v>0.9</v>
      </c>
      <c r="FP26" s="19">
        <v>2.5</v>
      </c>
      <c r="FQ26" s="19">
        <v>9.5419300000000007</v>
      </c>
    </row>
    <row r="27" spans="1:173" ht="24" customHeight="1" x14ac:dyDescent="0.35">
      <c r="A27" s="13" t="s">
        <v>62</v>
      </c>
      <c r="B27" s="13" t="s">
        <v>763</v>
      </c>
      <c r="C27" s="14"/>
      <c r="D27" s="14"/>
      <c r="E27" s="14">
        <v>120</v>
      </c>
      <c r="F27" s="14">
        <v>24.9</v>
      </c>
      <c r="G27" s="14"/>
      <c r="H27" s="14"/>
      <c r="I27" s="14">
        <v>-0.1</v>
      </c>
      <c r="J27" s="14">
        <v>12.6</v>
      </c>
      <c r="K27" s="14"/>
      <c r="L27" s="14"/>
      <c r="M27" s="14">
        <v>31.7</v>
      </c>
      <c r="N27" s="14">
        <v>26.2</v>
      </c>
      <c r="O27" s="14">
        <v>18.100000000000001</v>
      </c>
      <c r="P27" s="14">
        <v>36.700000000000003</v>
      </c>
      <c r="Q27" s="14">
        <v>12</v>
      </c>
      <c r="R27" s="14">
        <v>9.1999999999999993</v>
      </c>
      <c r="S27" s="14">
        <v>42</v>
      </c>
      <c r="T27" s="14">
        <v>0</v>
      </c>
      <c r="U27" s="14"/>
      <c r="V27" s="14"/>
      <c r="W27" s="14"/>
      <c r="X27" s="14"/>
      <c r="Y27" s="14">
        <v>-2.2000000000000002</v>
      </c>
      <c r="Z27" s="14">
        <v>1</v>
      </c>
      <c r="AA27" s="14">
        <v>0</v>
      </c>
      <c r="AB27" s="14">
        <v>-3.2</v>
      </c>
      <c r="AC27" s="14">
        <v>3.6</v>
      </c>
      <c r="AD27" s="14">
        <v>3.9</v>
      </c>
      <c r="AE27" s="14">
        <v>2.2000000000000002</v>
      </c>
      <c r="AF27" s="14"/>
      <c r="AG27" s="14"/>
      <c r="AH27" s="14"/>
      <c r="AI27" s="14">
        <v>12.3</v>
      </c>
      <c r="AJ27" s="14">
        <v>13.9</v>
      </c>
      <c r="AK27" s="14"/>
      <c r="AL27" s="14"/>
      <c r="AM27" s="14"/>
      <c r="AN27" s="14">
        <v>-1.3</v>
      </c>
      <c r="AO27" s="14">
        <v>55</v>
      </c>
      <c r="AP27" s="14">
        <v>10.6</v>
      </c>
      <c r="AQ27" s="14">
        <v>5.5</v>
      </c>
      <c r="AR27" s="14">
        <v>-1.9</v>
      </c>
      <c r="AS27" s="14">
        <v>-0.3</v>
      </c>
      <c r="AT27" s="14">
        <v>2.7</v>
      </c>
      <c r="AU27" s="14">
        <v>0.8</v>
      </c>
      <c r="AV27" s="14">
        <v>0</v>
      </c>
      <c r="AW27" s="14">
        <v>0</v>
      </c>
      <c r="AX27" s="14">
        <v>0</v>
      </c>
      <c r="AY27" s="14">
        <v>10.7</v>
      </c>
      <c r="AZ27" s="14">
        <v>0</v>
      </c>
      <c r="BA27" s="14">
        <v>-0.5</v>
      </c>
      <c r="BB27" s="14">
        <v>3.5</v>
      </c>
      <c r="BC27" s="14">
        <v>7.3</v>
      </c>
      <c r="BD27" s="14">
        <v>0.6</v>
      </c>
      <c r="BE27" s="14">
        <v>0</v>
      </c>
      <c r="BF27" s="14">
        <v>2.8</v>
      </c>
      <c r="BG27" s="14">
        <v>2.2000000000000002</v>
      </c>
      <c r="BH27" s="14"/>
      <c r="BI27" s="14"/>
      <c r="BJ27" s="14">
        <v>7</v>
      </c>
      <c r="BK27" s="14"/>
      <c r="BL27" s="14"/>
      <c r="BM27" s="14"/>
      <c r="BN27" s="14">
        <v>9.6</v>
      </c>
      <c r="BO27" s="14">
        <v>27.2</v>
      </c>
      <c r="BP27" s="14">
        <v>25.4</v>
      </c>
      <c r="BQ27" s="14">
        <v>-5.9</v>
      </c>
      <c r="BR27" s="14">
        <v>37.799999999999997</v>
      </c>
      <c r="BS27" s="14">
        <v>0</v>
      </c>
      <c r="BT27" s="14"/>
      <c r="BU27" s="14"/>
      <c r="BV27" s="14"/>
      <c r="BW27" s="14"/>
      <c r="BX27" s="14"/>
      <c r="BY27" s="14"/>
      <c r="BZ27" s="14"/>
      <c r="CA27" s="14">
        <v>0</v>
      </c>
      <c r="CB27" s="14">
        <v>80</v>
      </c>
      <c r="CC27" s="14">
        <v>61.1</v>
      </c>
      <c r="CD27" s="14">
        <v>8.6999999999999993</v>
      </c>
      <c r="CE27" s="14">
        <v>7.8</v>
      </c>
      <c r="CF27" s="14">
        <v>4.4000000000000004</v>
      </c>
      <c r="CG27" s="14"/>
      <c r="CH27" s="14"/>
      <c r="CI27" s="14"/>
      <c r="CJ27" s="14"/>
      <c r="CK27" s="14">
        <v>85.5</v>
      </c>
      <c r="CL27" s="14">
        <v>5.0999999999999996</v>
      </c>
      <c r="CM27" s="14">
        <v>0</v>
      </c>
      <c r="CN27" s="14"/>
      <c r="CO27" s="14"/>
      <c r="CP27" s="14"/>
      <c r="CQ27" s="14"/>
      <c r="CR27" s="14">
        <v>15.2</v>
      </c>
      <c r="CS27" s="14">
        <v>11</v>
      </c>
      <c r="CT27" s="14"/>
      <c r="CU27" s="14">
        <v>-5.0999999999999996</v>
      </c>
      <c r="CV27" s="14">
        <v>6.9</v>
      </c>
      <c r="CW27" s="14">
        <v>-5.7</v>
      </c>
      <c r="CX27" s="14"/>
      <c r="CY27" s="14">
        <v>0.6</v>
      </c>
      <c r="CZ27" s="14">
        <v>0</v>
      </c>
      <c r="DA27" s="14">
        <v>-0.9</v>
      </c>
      <c r="DB27" s="14"/>
      <c r="DC27" s="14">
        <v>-0.1</v>
      </c>
      <c r="DD27" s="14">
        <v>1.5</v>
      </c>
      <c r="DE27" s="14">
        <v>1.4</v>
      </c>
      <c r="DF27" s="14">
        <v>-1</v>
      </c>
      <c r="DG27" s="14">
        <v>0.7</v>
      </c>
      <c r="DH27" s="14">
        <v>0.6</v>
      </c>
      <c r="DI27" s="14">
        <v>0</v>
      </c>
      <c r="DJ27" s="14">
        <v>-0.7</v>
      </c>
      <c r="DK27" s="14">
        <v>-1.9</v>
      </c>
      <c r="DL27" s="14">
        <v>1.9</v>
      </c>
      <c r="DM27" s="14">
        <v>6.3</v>
      </c>
      <c r="DN27" s="14">
        <v>2</v>
      </c>
      <c r="DO27" s="14">
        <v>0.5</v>
      </c>
      <c r="DP27" s="14">
        <v>0.4</v>
      </c>
      <c r="DQ27" s="14">
        <v>0.8</v>
      </c>
      <c r="DR27" s="14">
        <v>-3.5</v>
      </c>
      <c r="DS27" s="14">
        <v>0</v>
      </c>
      <c r="DT27" s="14">
        <v>0.6</v>
      </c>
      <c r="DU27" s="14">
        <v>0.9</v>
      </c>
      <c r="DV27" s="14"/>
      <c r="DW27" s="14">
        <v>-4.9000000000000004</v>
      </c>
      <c r="DX27" s="14">
        <v>0.5</v>
      </c>
      <c r="DY27" s="14">
        <v>2.6</v>
      </c>
      <c r="DZ27" s="14">
        <v>2.6</v>
      </c>
      <c r="EA27" s="14">
        <v>1.7</v>
      </c>
      <c r="EB27" s="14">
        <v>0.8</v>
      </c>
      <c r="EC27" s="14">
        <v>4</v>
      </c>
      <c r="ED27" s="14">
        <v>2.7</v>
      </c>
      <c r="EE27" s="14">
        <v>0</v>
      </c>
      <c r="EF27" s="14">
        <v>0</v>
      </c>
      <c r="EG27" s="14">
        <v>0</v>
      </c>
      <c r="EH27" s="14">
        <v>0</v>
      </c>
      <c r="EI27" s="14">
        <v>2.6</v>
      </c>
      <c r="EJ27" s="14">
        <v>-0.1</v>
      </c>
      <c r="EK27" s="14">
        <v>1.9</v>
      </c>
      <c r="EL27" s="14">
        <v>0.2</v>
      </c>
      <c r="EM27" s="14">
        <v>0.2</v>
      </c>
      <c r="EN27" s="14">
        <v>0.2</v>
      </c>
      <c r="EO27" s="14">
        <v>-4.9000000000000004</v>
      </c>
      <c r="EP27" s="14">
        <v>0.8</v>
      </c>
      <c r="EQ27" s="14">
        <v>15.5</v>
      </c>
      <c r="ER27" s="14">
        <v>-0.2</v>
      </c>
      <c r="ES27" s="14">
        <v>0</v>
      </c>
      <c r="ET27" s="14">
        <v>3.6</v>
      </c>
      <c r="EU27" s="14">
        <v>9.5</v>
      </c>
      <c r="EV27" s="14">
        <v>0.6</v>
      </c>
      <c r="EW27" s="14">
        <v>0.2</v>
      </c>
      <c r="EX27" s="14">
        <v>2</v>
      </c>
      <c r="EY27" s="14"/>
      <c r="EZ27" s="14">
        <v>15.22</v>
      </c>
      <c r="FA27" s="14">
        <v>11.27</v>
      </c>
      <c r="FB27" s="14">
        <v>1.2</v>
      </c>
      <c r="FC27" s="14">
        <v>2</v>
      </c>
      <c r="FD27" s="14">
        <v>1.2</v>
      </c>
      <c r="FE27" s="14">
        <v>2.44</v>
      </c>
      <c r="FF27" s="14">
        <v>1.9</v>
      </c>
      <c r="FG27" s="14">
        <v>925.93</v>
      </c>
      <c r="FH27" s="15"/>
      <c r="FI27" s="14">
        <v>2.70044</v>
      </c>
      <c r="FJ27" s="14">
        <v>-0.68799999999999994</v>
      </c>
      <c r="FK27" s="14"/>
      <c r="FL27" s="14">
        <v>1.8</v>
      </c>
      <c r="FM27" s="14"/>
      <c r="FN27" s="14">
        <v>2.4189099999999999</v>
      </c>
      <c r="FO27" s="14">
        <v>2.6</v>
      </c>
      <c r="FP27" s="14">
        <v>2.6</v>
      </c>
      <c r="FQ27" s="14">
        <v>11.43135</v>
      </c>
    </row>
    <row r="28" spans="1:173" ht="24" customHeight="1" x14ac:dyDescent="0.35">
      <c r="A28" s="16" t="s">
        <v>62</v>
      </c>
      <c r="B28" s="16" t="s">
        <v>764</v>
      </c>
      <c r="C28" s="17"/>
      <c r="D28" s="17"/>
      <c r="E28" s="17">
        <v>131.4</v>
      </c>
      <c r="F28" s="17">
        <v>26.3</v>
      </c>
      <c r="G28" s="17"/>
      <c r="H28" s="17"/>
      <c r="I28" s="17">
        <v>1.9</v>
      </c>
      <c r="J28" s="17">
        <v>18.899999999999999</v>
      </c>
      <c r="K28" s="17"/>
      <c r="L28" s="17"/>
      <c r="M28" s="17">
        <v>44</v>
      </c>
      <c r="N28" s="17">
        <v>36.5</v>
      </c>
      <c r="O28" s="17">
        <v>28.6</v>
      </c>
      <c r="P28" s="17">
        <v>51.7</v>
      </c>
      <c r="Q28" s="17">
        <v>22.7</v>
      </c>
      <c r="R28" s="17">
        <v>14.6</v>
      </c>
      <c r="S28" s="17">
        <v>37.9</v>
      </c>
      <c r="T28" s="17">
        <v>0</v>
      </c>
      <c r="U28" s="17"/>
      <c r="V28" s="17"/>
      <c r="W28" s="17"/>
      <c r="X28" s="17"/>
      <c r="Y28" s="17">
        <v>2.2999999999999998</v>
      </c>
      <c r="Z28" s="17">
        <v>1.6</v>
      </c>
      <c r="AA28" s="17">
        <v>0</v>
      </c>
      <c r="AB28" s="17">
        <v>-3.2</v>
      </c>
      <c r="AC28" s="17">
        <v>2.7</v>
      </c>
      <c r="AD28" s="17">
        <v>6.3</v>
      </c>
      <c r="AE28" s="17">
        <v>2.5</v>
      </c>
      <c r="AF28" s="17"/>
      <c r="AG28" s="17"/>
      <c r="AH28" s="17"/>
      <c r="AI28" s="17">
        <v>14.9</v>
      </c>
      <c r="AJ28" s="17">
        <v>17.399999999999999</v>
      </c>
      <c r="AK28" s="17"/>
      <c r="AL28" s="17"/>
      <c r="AM28" s="17"/>
      <c r="AN28" s="17">
        <v>-1.1000000000000001</v>
      </c>
      <c r="AO28" s="17">
        <v>55.7</v>
      </c>
      <c r="AP28" s="17">
        <v>10.3</v>
      </c>
      <c r="AQ28" s="17">
        <v>6.4</v>
      </c>
      <c r="AR28" s="17">
        <v>-1.7</v>
      </c>
      <c r="AS28" s="17">
        <v>0</v>
      </c>
      <c r="AT28" s="17">
        <v>2.7</v>
      </c>
      <c r="AU28" s="17">
        <v>1.3</v>
      </c>
      <c r="AV28" s="17">
        <v>0</v>
      </c>
      <c r="AW28" s="17">
        <v>0</v>
      </c>
      <c r="AX28" s="17">
        <v>0</v>
      </c>
      <c r="AY28" s="17">
        <v>8.4</v>
      </c>
      <c r="AZ28" s="17">
        <v>0</v>
      </c>
      <c r="BA28" s="17">
        <v>-0.4</v>
      </c>
      <c r="BB28" s="17">
        <v>5.0999999999999996</v>
      </c>
      <c r="BC28" s="17">
        <v>9.1</v>
      </c>
      <c r="BD28" s="17">
        <v>0.6</v>
      </c>
      <c r="BE28" s="17">
        <v>-0.1</v>
      </c>
      <c r="BF28" s="17">
        <v>4.4000000000000004</v>
      </c>
      <c r="BG28" s="17">
        <v>5.0999999999999996</v>
      </c>
      <c r="BH28" s="17"/>
      <c r="BI28" s="17"/>
      <c r="BJ28" s="17">
        <v>6.9</v>
      </c>
      <c r="BK28" s="17"/>
      <c r="BL28" s="17"/>
      <c r="BM28" s="17"/>
      <c r="BN28" s="17">
        <v>12.6</v>
      </c>
      <c r="BO28" s="17">
        <v>33.799999999999997</v>
      </c>
      <c r="BP28" s="17">
        <v>32.299999999999997</v>
      </c>
      <c r="BQ28" s="17">
        <v>1.1000000000000001</v>
      </c>
      <c r="BR28" s="17">
        <v>47.4</v>
      </c>
      <c r="BS28" s="17">
        <v>0</v>
      </c>
      <c r="BT28" s="17"/>
      <c r="BU28" s="17"/>
      <c r="BV28" s="17"/>
      <c r="BW28" s="17"/>
      <c r="BX28" s="17"/>
      <c r="BY28" s="17"/>
      <c r="BZ28" s="17"/>
      <c r="CA28" s="17">
        <v>0.2</v>
      </c>
      <c r="CB28" s="17">
        <v>79.2</v>
      </c>
      <c r="CC28" s="17">
        <v>61.9</v>
      </c>
      <c r="CD28" s="17">
        <v>8.6999999999999993</v>
      </c>
      <c r="CE28" s="17">
        <v>7.8</v>
      </c>
      <c r="CF28" s="17">
        <v>4.0999999999999996</v>
      </c>
      <c r="CG28" s="17"/>
      <c r="CH28" s="17"/>
      <c r="CI28" s="17"/>
      <c r="CJ28" s="17"/>
      <c r="CK28" s="17">
        <v>77.900000000000006</v>
      </c>
      <c r="CL28" s="17">
        <v>23</v>
      </c>
      <c r="CM28" s="17">
        <v>0</v>
      </c>
      <c r="CN28" s="17"/>
      <c r="CO28" s="17"/>
      <c r="CP28" s="17"/>
      <c r="CQ28" s="17"/>
      <c r="CR28" s="17">
        <v>28.4</v>
      </c>
      <c r="CS28" s="17">
        <v>18.2</v>
      </c>
      <c r="CT28" s="17"/>
      <c r="CU28" s="17">
        <v>-5.2</v>
      </c>
      <c r="CV28" s="17">
        <v>6.2</v>
      </c>
      <c r="CW28" s="17">
        <v>-5.4</v>
      </c>
      <c r="CX28" s="17"/>
      <c r="CY28" s="17">
        <v>0.6</v>
      </c>
      <c r="CZ28" s="17">
        <v>-0.1</v>
      </c>
      <c r="DA28" s="17">
        <v>-1</v>
      </c>
      <c r="DB28" s="17"/>
      <c r="DC28" s="17">
        <v>-0.1</v>
      </c>
      <c r="DD28" s="17">
        <v>1.6</v>
      </c>
      <c r="DE28" s="17">
        <v>1.3</v>
      </c>
      <c r="DF28" s="17">
        <v>0.5</v>
      </c>
      <c r="DG28" s="17">
        <v>0.7</v>
      </c>
      <c r="DH28" s="17">
        <v>0.6</v>
      </c>
      <c r="DI28" s="17">
        <v>0</v>
      </c>
      <c r="DJ28" s="17">
        <v>-0.7</v>
      </c>
      <c r="DK28" s="17">
        <v>-2</v>
      </c>
      <c r="DL28" s="17">
        <v>2.9</v>
      </c>
      <c r="DM28" s="17">
        <v>9.6</v>
      </c>
      <c r="DN28" s="17">
        <v>2</v>
      </c>
      <c r="DO28" s="17">
        <v>0.5</v>
      </c>
      <c r="DP28" s="17">
        <v>0.4</v>
      </c>
      <c r="DQ28" s="17">
        <v>0.8</v>
      </c>
      <c r="DR28" s="17">
        <v>-3.5</v>
      </c>
      <c r="DS28" s="17">
        <v>0.2</v>
      </c>
      <c r="DT28" s="17">
        <v>0.7</v>
      </c>
      <c r="DU28" s="17">
        <v>0.9</v>
      </c>
      <c r="DV28" s="17"/>
      <c r="DW28" s="17">
        <v>-4.7</v>
      </c>
      <c r="DX28" s="17">
        <v>0.6</v>
      </c>
      <c r="DY28" s="17">
        <v>2.5</v>
      </c>
      <c r="DZ28" s="17">
        <v>2.8</v>
      </c>
      <c r="EA28" s="17">
        <v>1.7</v>
      </c>
      <c r="EB28" s="17">
        <v>0.8</v>
      </c>
      <c r="EC28" s="17">
        <v>4</v>
      </c>
      <c r="ED28" s="17">
        <v>2.9</v>
      </c>
      <c r="EE28" s="17">
        <v>0</v>
      </c>
      <c r="EF28" s="17">
        <v>-4.5999999999999996</v>
      </c>
      <c r="EG28" s="17">
        <v>0</v>
      </c>
      <c r="EH28" s="17">
        <v>0</v>
      </c>
      <c r="EI28" s="17">
        <v>2.6</v>
      </c>
      <c r="EJ28" s="17">
        <v>-0.1</v>
      </c>
      <c r="EK28" s="17">
        <v>2</v>
      </c>
      <c r="EL28" s="17">
        <v>0.2</v>
      </c>
      <c r="EM28" s="17">
        <v>0.2</v>
      </c>
      <c r="EN28" s="17">
        <v>0.2</v>
      </c>
      <c r="EO28" s="17">
        <v>-5</v>
      </c>
      <c r="EP28" s="17">
        <v>1.2</v>
      </c>
      <c r="EQ28" s="17">
        <v>16.3</v>
      </c>
      <c r="ER28" s="17">
        <v>-0.2</v>
      </c>
      <c r="ES28" s="17">
        <v>3.5</v>
      </c>
      <c r="ET28" s="17">
        <v>3.5</v>
      </c>
      <c r="EU28" s="17">
        <v>10.7</v>
      </c>
      <c r="EV28" s="17">
        <v>1</v>
      </c>
      <c r="EW28" s="17">
        <v>0.2</v>
      </c>
      <c r="EX28" s="17">
        <v>2</v>
      </c>
      <c r="EY28" s="17"/>
      <c r="EZ28" s="17">
        <v>6.87</v>
      </c>
      <c r="FA28" s="17">
        <v>3.12</v>
      </c>
      <c r="FB28" s="17">
        <v>1.2</v>
      </c>
      <c r="FC28" s="17">
        <v>2.1</v>
      </c>
      <c r="FD28" s="17">
        <v>3.8</v>
      </c>
      <c r="FE28" s="17">
        <v>2.5499999999999998</v>
      </c>
      <c r="FF28" s="17">
        <v>2.2000000000000002</v>
      </c>
      <c r="FG28" s="17">
        <v>1085.94</v>
      </c>
      <c r="FH28" s="15"/>
      <c r="FI28" s="17">
        <v>2.4898899999999999</v>
      </c>
      <c r="FJ28" s="17">
        <v>-0.252</v>
      </c>
      <c r="FK28" s="17"/>
      <c r="FL28" s="17">
        <v>1.8</v>
      </c>
      <c r="FM28" s="17"/>
      <c r="FN28" s="17">
        <v>2.4155600000000002</v>
      </c>
      <c r="FO28" s="17">
        <v>2</v>
      </c>
      <c r="FP28" s="17">
        <v>2.6</v>
      </c>
      <c r="FQ28" s="17">
        <v>11.05345</v>
      </c>
    </row>
    <row r="29" spans="1:173" ht="24" customHeight="1" x14ac:dyDescent="0.35">
      <c r="A29" s="16" t="s">
        <v>62</v>
      </c>
      <c r="B29" s="16" t="s">
        <v>765</v>
      </c>
      <c r="C29" s="17"/>
      <c r="D29" s="17"/>
      <c r="E29" s="17">
        <v>182.3</v>
      </c>
      <c r="F29" s="17">
        <v>34.5</v>
      </c>
      <c r="G29" s="17"/>
      <c r="H29" s="17"/>
      <c r="I29" s="17">
        <v>-5.7</v>
      </c>
      <c r="J29" s="17">
        <v>0.7</v>
      </c>
      <c r="K29" s="17"/>
      <c r="L29" s="17"/>
      <c r="M29" s="17">
        <v>42.6</v>
      </c>
      <c r="N29" s="17">
        <v>37.6</v>
      </c>
      <c r="O29" s="17">
        <v>29.6</v>
      </c>
      <c r="P29" s="17">
        <v>46.8</v>
      </c>
      <c r="Q29" s="17">
        <v>25.9</v>
      </c>
      <c r="R29" s="17">
        <v>16.3</v>
      </c>
      <c r="S29" s="17">
        <v>22.5</v>
      </c>
      <c r="T29" s="17">
        <v>0</v>
      </c>
      <c r="U29" s="17"/>
      <c r="V29" s="17"/>
      <c r="W29" s="17"/>
      <c r="X29" s="17"/>
      <c r="Y29" s="17">
        <v>0.2</v>
      </c>
      <c r="Z29" s="17">
        <v>1.7</v>
      </c>
      <c r="AA29" s="17">
        <v>0</v>
      </c>
      <c r="AB29" s="17">
        <v>-3.2</v>
      </c>
      <c r="AC29" s="17">
        <v>2.7</v>
      </c>
      <c r="AD29" s="17">
        <v>7.2</v>
      </c>
      <c r="AE29" s="17">
        <v>2.2000000000000002</v>
      </c>
      <c r="AF29" s="17"/>
      <c r="AG29" s="17"/>
      <c r="AH29" s="17"/>
      <c r="AI29" s="17">
        <v>15.5</v>
      </c>
      <c r="AJ29" s="17">
        <v>17.600000000000001</v>
      </c>
      <c r="AK29" s="17"/>
      <c r="AL29" s="17"/>
      <c r="AM29" s="17"/>
      <c r="AN29" s="17">
        <v>-1</v>
      </c>
      <c r="AO29" s="17">
        <v>53.7</v>
      </c>
      <c r="AP29" s="17">
        <v>3.7</v>
      </c>
      <c r="AQ29" s="17">
        <v>6</v>
      </c>
      <c r="AR29" s="17">
        <v>-2.2999999999999998</v>
      </c>
      <c r="AS29" s="17">
        <v>0.2</v>
      </c>
      <c r="AT29" s="17">
        <v>2.7</v>
      </c>
      <c r="AU29" s="17">
        <v>1.2</v>
      </c>
      <c r="AV29" s="17">
        <v>0</v>
      </c>
      <c r="AW29" s="17">
        <v>0</v>
      </c>
      <c r="AX29" s="17">
        <v>0</v>
      </c>
      <c r="AY29" s="17">
        <v>8.5</v>
      </c>
      <c r="AZ29" s="17">
        <v>0</v>
      </c>
      <c r="BA29" s="17">
        <v>-0.6</v>
      </c>
      <c r="BB29" s="17">
        <v>3.4</v>
      </c>
      <c r="BC29" s="17">
        <v>8.3000000000000007</v>
      </c>
      <c r="BD29" s="17">
        <v>0.7</v>
      </c>
      <c r="BE29" s="17">
        <v>-0.1</v>
      </c>
      <c r="BF29" s="17">
        <v>4.2</v>
      </c>
      <c r="BG29" s="17">
        <v>3.6</v>
      </c>
      <c r="BH29" s="17"/>
      <c r="BI29" s="17"/>
      <c r="BJ29" s="17">
        <v>-0.1</v>
      </c>
      <c r="BK29" s="17"/>
      <c r="BL29" s="17"/>
      <c r="BM29" s="17"/>
      <c r="BN29" s="17">
        <v>9.1999999999999993</v>
      </c>
      <c r="BO29" s="17">
        <v>33.1</v>
      </c>
      <c r="BP29" s="17">
        <v>32.200000000000003</v>
      </c>
      <c r="BQ29" s="17">
        <v>1.2</v>
      </c>
      <c r="BR29" s="17">
        <v>46.4</v>
      </c>
      <c r="BS29" s="17">
        <v>0</v>
      </c>
      <c r="BT29" s="17"/>
      <c r="BU29" s="17"/>
      <c r="BV29" s="17"/>
      <c r="BW29" s="17"/>
      <c r="BX29" s="17"/>
      <c r="BY29" s="17"/>
      <c r="BZ29" s="17"/>
      <c r="CA29" s="17">
        <v>0.1</v>
      </c>
      <c r="CB29" s="17">
        <v>78.7</v>
      </c>
      <c r="CC29" s="17">
        <v>61.2</v>
      </c>
      <c r="CD29" s="17">
        <v>9.6</v>
      </c>
      <c r="CE29" s="17">
        <v>9.6999999999999993</v>
      </c>
      <c r="CF29" s="17">
        <v>4</v>
      </c>
      <c r="CG29" s="17"/>
      <c r="CH29" s="17"/>
      <c r="CI29" s="17"/>
      <c r="CJ29" s="17"/>
      <c r="CK29" s="17">
        <v>77</v>
      </c>
      <c r="CL29" s="17">
        <v>21.9</v>
      </c>
      <c r="CM29" s="17">
        <v>-1.8</v>
      </c>
      <c r="CN29" s="17"/>
      <c r="CO29" s="17"/>
      <c r="CP29" s="17"/>
      <c r="CQ29" s="17"/>
      <c r="CR29" s="17">
        <v>25.9</v>
      </c>
      <c r="CS29" s="17">
        <v>18</v>
      </c>
      <c r="CT29" s="17"/>
      <c r="CU29" s="17">
        <v>-4.7</v>
      </c>
      <c r="CV29" s="17">
        <v>7.2</v>
      </c>
      <c r="CW29" s="17">
        <v>-5.8</v>
      </c>
      <c r="CX29" s="17"/>
      <c r="CY29" s="17">
        <v>0.6</v>
      </c>
      <c r="CZ29" s="17">
        <v>-0.1</v>
      </c>
      <c r="DA29" s="17">
        <v>-0.9</v>
      </c>
      <c r="DB29" s="17"/>
      <c r="DC29" s="17">
        <v>-0.1</v>
      </c>
      <c r="DD29" s="17">
        <v>1.5</v>
      </c>
      <c r="DE29" s="17">
        <v>1.4</v>
      </c>
      <c r="DF29" s="17">
        <v>-0.7</v>
      </c>
      <c r="DG29" s="17">
        <v>0.7</v>
      </c>
      <c r="DH29" s="17">
        <v>0.6</v>
      </c>
      <c r="DI29" s="17">
        <v>0</v>
      </c>
      <c r="DJ29" s="17">
        <v>-0.7</v>
      </c>
      <c r="DK29" s="17">
        <v>-2</v>
      </c>
      <c r="DL29" s="17">
        <v>1.9</v>
      </c>
      <c r="DM29" s="17">
        <v>7</v>
      </c>
      <c r="DN29" s="17">
        <v>2</v>
      </c>
      <c r="DO29" s="17">
        <v>0.5</v>
      </c>
      <c r="DP29" s="17">
        <v>0.4</v>
      </c>
      <c r="DQ29" s="17">
        <v>0.8</v>
      </c>
      <c r="DR29" s="17">
        <v>-3</v>
      </c>
      <c r="DS29" s="17">
        <v>0.1</v>
      </c>
      <c r="DT29" s="17">
        <v>0.7</v>
      </c>
      <c r="DU29" s="17">
        <v>0.9</v>
      </c>
      <c r="DV29" s="17"/>
      <c r="DW29" s="17">
        <v>-4.8</v>
      </c>
      <c r="DX29" s="17">
        <v>0.6</v>
      </c>
      <c r="DY29" s="17">
        <v>2.4</v>
      </c>
      <c r="DZ29" s="17">
        <v>2.8</v>
      </c>
      <c r="EA29" s="17">
        <v>1.9</v>
      </c>
      <c r="EB29" s="17">
        <v>0.8</v>
      </c>
      <c r="EC29" s="17">
        <v>4</v>
      </c>
      <c r="ED29" s="17">
        <v>3.2</v>
      </c>
      <c r="EE29" s="17">
        <v>0</v>
      </c>
      <c r="EF29" s="17">
        <v>0.7</v>
      </c>
      <c r="EG29" s="17">
        <v>0</v>
      </c>
      <c r="EH29" s="17">
        <v>0</v>
      </c>
      <c r="EI29" s="17">
        <v>2.6</v>
      </c>
      <c r="EJ29" s="17">
        <v>-0.1</v>
      </c>
      <c r="EK29" s="17">
        <v>2</v>
      </c>
      <c r="EL29" s="17">
        <v>0.2</v>
      </c>
      <c r="EM29" s="17">
        <v>0.2</v>
      </c>
      <c r="EN29" s="17">
        <v>0.2</v>
      </c>
      <c r="EO29" s="17">
        <v>-5.0999999999999996</v>
      </c>
      <c r="EP29" s="17">
        <v>1.7</v>
      </c>
      <c r="EQ29" s="17">
        <v>17.899999999999999</v>
      </c>
      <c r="ER29" s="17">
        <v>-0.2</v>
      </c>
      <c r="ES29" s="17">
        <v>1.2</v>
      </c>
      <c r="ET29" s="17">
        <v>3.6</v>
      </c>
      <c r="EU29" s="17">
        <v>11.5</v>
      </c>
      <c r="EV29" s="17">
        <v>1.6</v>
      </c>
      <c r="EW29" s="17">
        <v>0.2</v>
      </c>
      <c r="EX29" s="17">
        <v>2.2000000000000002</v>
      </c>
      <c r="EY29" s="17"/>
      <c r="EZ29" s="17">
        <v>8.1199999999999992</v>
      </c>
      <c r="FA29" s="17">
        <v>4.28</v>
      </c>
      <c r="FB29" s="17">
        <v>1.2</v>
      </c>
      <c r="FC29" s="17">
        <v>2.5</v>
      </c>
      <c r="FD29" s="17">
        <v>2.7</v>
      </c>
      <c r="FE29" s="17">
        <v>0</v>
      </c>
      <c r="FF29" s="17">
        <v>2.6</v>
      </c>
      <c r="FG29" s="17">
        <v>1076.5</v>
      </c>
      <c r="FH29" s="15"/>
      <c r="FI29" s="17">
        <v>2.1518700000000002</v>
      </c>
      <c r="FJ29" s="17">
        <v>-0.53300000000000003</v>
      </c>
      <c r="FK29" s="17"/>
      <c r="FL29" s="17">
        <v>1.8</v>
      </c>
      <c r="FM29" s="17"/>
      <c r="FN29" s="17">
        <v>2.4077000000000002</v>
      </c>
      <c r="FO29" s="17">
        <v>0.6</v>
      </c>
      <c r="FP29" s="17">
        <v>4.8</v>
      </c>
      <c r="FQ29" s="17">
        <v>11.226570000000001</v>
      </c>
    </row>
    <row r="30" spans="1:173" ht="24" customHeight="1" x14ac:dyDescent="0.35">
      <c r="A30" s="16" t="s">
        <v>62</v>
      </c>
      <c r="B30" s="16" t="s">
        <v>766</v>
      </c>
      <c r="C30" s="17"/>
      <c r="D30" s="17"/>
      <c r="E30" s="17">
        <v>161.69999999999999</v>
      </c>
      <c r="F30" s="17">
        <v>32.200000000000003</v>
      </c>
      <c r="G30" s="17"/>
      <c r="H30" s="17"/>
      <c r="I30" s="17">
        <v>-1.8</v>
      </c>
      <c r="J30" s="17">
        <v>23</v>
      </c>
      <c r="K30" s="17"/>
      <c r="L30" s="17"/>
      <c r="M30" s="17">
        <v>44</v>
      </c>
      <c r="N30" s="17">
        <v>36.700000000000003</v>
      </c>
      <c r="O30" s="17">
        <v>30.1</v>
      </c>
      <c r="P30" s="17">
        <v>50.8</v>
      </c>
      <c r="Q30" s="17">
        <v>27.8</v>
      </c>
      <c r="R30" s="17">
        <v>16.399999999999999</v>
      </c>
      <c r="S30" s="17">
        <v>21.3</v>
      </c>
      <c r="T30" s="17">
        <v>0</v>
      </c>
      <c r="U30" s="17"/>
      <c r="V30" s="17"/>
      <c r="W30" s="17"/>
      <c r="X30" s="17"/>
      <c r="Y30" s="17">
        <v>1.3</v>
      </c>
      <c r="Z30" s="17">
        <v>1.3</v>
      </c>
      <c r="AA30" s="17">
        <v>0</v>
      </c>
      <c r="AB30" s="17">
        <v>-3.4</v>
      </c>
      <c r="AC30" s="17">
        <v>3</v>
      </c>
      <c r="AD30" s="17">
        <v>7</v>
      </c>
      <c r="AE30" s="17">
        <v>2.4</v>
      </c>
      <c r="AF30" s="17"/>
      <c r="AG30" s="17"/>
      <c r="AH30" s="17"/>
      <c r="AI30" s="17">
        <v>16.399999999999999</v>
      </c>
      <c r="AJ30" s="17">
        <v>18.100000000000001</v>
      </c>
      <c r="AK30" s="17"/>
      <c r="AL30" s="17"/>
      <c r="AM30" s="17"/>
      <c r="AN30" s="17">
        <v>-1.5</v>
      </c>
      <c r="AO30" s="17">
        <v>55.9</v>
      </c>
      <c r="AP30" s="17">
        <v>3.4</v>
      </c>
      <c r="AQ30" s="17">
        <v>5.0999999999999996</v>
      </c>
      <c r="AR30" s="17">
        <v>-1.5</v>
      </c>
      <c r="AS30" s="17">
        <v>0.3</v>
      </c>
      <c r="AT30" s="17">
        <v>2.7</v>
      </c>
      <c r="AU30" s="17">
        <v>1</v>
      </c>
      <c r="AV30" s="17">
        <v>0</v>
      </c>
      <c r="AW30" s="17">
        <v>0</v>
      </c>
      <c r="AX30" s="17">
        <v>0</v>
      </c>
      <c r="AY30" s="17">
        <v>12</v>
      </c>
      <c r="AZ30" s="17">
        <v>0</v>
      </c>
      <c r="BA30" s="17">
        <v>-0.5</v>
      </c>
      <c r="BB30" s="17">
        <v>2.7</v>
      </c>
      <c r="BC30" s="17">
        <v>7.9</v>
      </c>
      <c r="BD30" s="17">
        <v>0.7</v>
      </c>
      <c r="BE30" s="17">
        <v>0</v>
      </c>
      <c r="BF30" s="17">
        <v>3.5</v>
      </c>
      <c r="BG30" s="17">
        <v>6.2</v>
      </c>
      <c r="BH30" s="17"/>
      <c r="BI30" s="17"/>
      <c r="BJ30" s="17">
        <v>4.5</v>
      </c>
      <c r="BK30" s="17"/>
      <c r="BL30" s="17"/>
      <c r="BM30" s="17"/>
      <c r="BN30" s="17">
        <v>10.8</v>
      </c>
      <c r="BO30" s="17">
        <v>34.1</v>
      </c>
      <c r="BP30" s="17">
        <v>34.200000000000003</v>
      </c>
      <c r="BQ30" s="17">
        <v>1.8</v>
      </c>
      <c r="BR30" s="17">
        <v>48.7</v>
      </c>
      <c r="BS30" s="17">
        <v>0</v>
      </c>
      <c r="BT30" s="17"/>
      <c r="BU30" s="17"/>
      <c r="BV30" s="17"/>
      <c r="BW30" s="17"/>
      <c r="BX30" s="17"/>
      <c r="BY30" s="17"/>
      <c r="BZ30" s="17"/>
      <c r="CA30" s="17">
        <v>0.2</v>
      </c>
      <c r="CB30" s="17">
        <v>81.599999999999994</v>
      </c>
      <c r="CC30" s="17">
        <v>61.1</v>
      </c>
      <c r="CD30" s="17">
        <v>11.4</v>
      </c>
      <c r="CE30" s="17">
        <v>9.9</v>
      </c>
      <c r="CF30" s="17">
        <v>3.9</v>
      </c>
      <c r="CG30" s="17"/>
      <c r="CH30" s="17"/>
      <c r="CI30" s="17"/>
      <c r="CJ30" s="17"/>
      <c r="CK30" s="17">
        <v>84.5</v>
      </c>
      <c r="CL30" s="17">
        <v>33.4</v>
      </c>
      <c r="CM30" s="17">
        <v>19.5</v>
      </c>
      <c r="CN30" s="17"/>
      <c r="CO30" s="17"/>
      <c r="CP30" s="17"/>
      <c r="CQ30" s="17"/>
      <c r="CR30" s="17">
        <v>34.200000000000003</v>
      </c>
      <c r="CS30" s="17">
        <v>20.399999999999999</v>
      </c>
      <c r="CT30" s="17"/>
      <c r="CU30" s="17">
        <v>-4.5999999999999996</v>
      </c>
      <c r="CV30" s="17">
        <v>7.3</v>
      </c>
      <c r="CW30" s="17">
        <v>-5.5</v>
      </c>
      <c r="CX30" s="17"/>
      <c r="CY30" s="17">
        <v>0.6</v>
      </c>
      <c r="CZ30" s="17">
        <v>-0.1</v>
      </c>
      <c r="DA30" s="17">
        <v>-0.9</v>
      </c>
      <c r="DB30" s="17"/>
      <c r="DC30" s="17">
        <v>-0.1</v>
      </c>
      <c r="DD30" s="17">
        <v>1.6</v>
      </c>
      <c r="DE30" s="17">
        <v>1.5</v>
      </c>
      <c r="DF30" s="17">
        <v>0.3</v>
      </c>
      <c r="DG30" s="17">
        <v>0.6</v>
      </c>
      <c r="DH30" s="17">
        <v>0.6</v>
      </c>
      <c r="DI30" s="17">
        <v>0</v>
      </c>
      <c r="DJ30" s="17">
        <v>-0.7</v>
      </c>
      <c r="DK30" s="17">
        <v>-2.1</v>
      </c>
      <c r="DL30" s="17">
        <v>1.3</v>
      </c>
      <c r="DM30" s="17">
        <v>5</v>
      </c>
      <c r="DN30" s="17">
        <v>2</v>
      </c>
      <c r="DO30" s="17">
        <v>0.5</v>
      </c>
      <c r="DP30" s="17">
        <v>0.4</v>
      </c>
      <c r="DQ30" s="17">
        <v>0.8</v>
      </c>
      <c r="DR30" s="17">
        <v>-3.4</v>
      </c>
      <c r="DS30" s="17">
        <v>0.2</v>
      </c>
      <c r="DT30" s="17">
        <v>0.7</v>
      </c>
      <c r="DU30" s="17">
        <v>0.9</v>
      </c>
      <c r="DV30" s="17"/>
      <c r="DW30" s="17">
        <v>-4.8</v>
      </c>
      <c r="DX30" s="17">
        <v>0.7</v>
      </c>
      <c r="DY30" s="17">
        <v>2.4</v>
      </c>
      <c r="DZ30" s="17">
        <v>2.8</v>
      </c>
      <c r="EA30" s="17">
        <v>1.9</v>
      </c>
      <c r="EB30" s="17">
        <v>0.8</v>
      </c>
      <c r="EC30" s="17">
        <v>4</v>
      </c>
      <c r="ED30" s="17">
        <v>1.7</v>
      </c>
      <c r="EE30" s="17">
        <v>-6.3</v>
      </c>
      <c r="EF30" s="17">
        <v>-6.4</v>
      </c>
      <c r="EG30" s="17">
        <v>0</v>
      </c>
      <c r="EH30" s="17">
        <v>-0.6</v>
      </c>
      <c r="EI30" s="17">
        <v>2.6</v>
      </c>
      <c r="EJ30" s="17">
        <v>-0.2</v>
      </c>
      <c r="EK30" s="17">
        <v>1.9</v>
      </c>
      <c r="EL30" s="17">
        <v>0.2</v>
      </c>
      <c r="EM30" s="17">
        <v>0.2</v>
      </c>
      <c r="EN30" s="17">
        <v>0.2</v>
      </c>
      <c r="EO30" s="17">
        <v>-4.4000000000000004</v>
      </c>
      <c r="EP30" s="17">
        <v>1.9</v>
      </c>
      <c r="EQ30" s="17">
        <v>18</v>
      </c>
      <c r="ER30" s="17">
        <v>-0.2</v>
      </c>
      <c r="ES30" s="17">
        <v>0.6</v>
      </c>
      <c r="ET30" s="17">
        <v>3.6</v>
      </c>
      <c r="EU30" s="17">
        <v>11.4</v>
      </c>
      <c r="EV30" s="17">
        <v>2.1</v>
      </c>
      <c r="EW30" s="17">
        <v>0.2</v>
      </c>
      <c r="EX30" s="17">
        <v>2.2000000000000002</v>
      </c>
      <c r="EY30" s="17"/>
      <c r="EZ30" s="17">
        <v>10.3</v>
      </c>
      <c r="FA30" s="17">
        <v>6.37</v>
      </c>
      <c r="FB30" s="17">
        <v>1.2</v>
      </c>
      <c r="FC30" s="17">
        <v>2.4</v>
      </c>
      <c r="FD30" s="17">
        <v>3.3</v>
      </c>
      <c r="FE30" s="17">
        <v>0.89</v>
      </c>
      <c r="FF30" s="17">
        <v>2.5</v>
      </c>
      <c r="FG30" s="17">
        <v>1150.76</v>
      </c>
      <c r="FH30" s="15"/>
      <c r="FI30" s="17">
        <v>2.1949900000000002</v>
      </c>
      <c r="FJ30" s="17">
        <v>-1.7709999999999999</v>
      </c>
      <c r="FK30" s="17"/>
      <c r="FL30" s="17">
        <v>1.8</v>
      </c>
      <c r="FM30" s="17"/>
      <c r="FN30" s="17">
        <v>2.4043999999999999</v>
      </c>
      <c r="FO30" s="17">
        <v>2</v>
      </c>
      <c r="FP30" s="17">
        <v>5.3</v>
      </c>
      <c r="FQ30" s="17">
        <v>11.92839</v>
      </c>
    </row>
    <row r="31" spans="1:173" ht="24" customHeight="1" x14ac:dyDescent="0.35">
      <c r="A31" s="16" t="s">
        <v>62</v>
      </c>
      <c r="B31" s="16" t="s">
        <v>767</v>
      </c>
      <c r="C31" s="17"/>
      <c r="D31" s="17"/>
      <c r="E31" s="17">
        <v>171.7</v>
      </c>
      <c r="F31" s="17">
        <v>32.4</v>
      </c>
      <c r="G31" s="17"/>
      <c r="H31" s="17"/>
      <c r="I31" s="17">
        <v>-0.2</v>
      </c>
      <c r="J31" s="17">
        <v>9.6</v>
      </c>
      <c r="K31" s="17"/>
      <c r="L31" s="17"/>
      <c r="M31" s="17">
        <v>43.7</v>
      </c>
      <c r="N31" s="17">
        <v>28.7</v>
      </c>
      <c r="O31" s="17">
        <v>20</v>
      </c>
      <c r="P31" s="17">
        <v>48.8</v>
      </c>
      <c r="Q31" s="17">
        <v>26.3</v>
      </c>
      <c r="R31" s="17">
        <v>17.3</v>
      </c>
      <c r="S31" s="17">
        <v>27.2</v>
      </c>
      <c r="T31" s="17">
        <v>0</v>
      </c>
      <c r="U31" s="17"/>
      <c r="V31" s="17"/>
      <c r="W31" s="17"/>
      <c r="X31" s="17"/>
      <c r="Y31" s="17">
        <v>1.6</v>
      </c>
      <c r="Z31" s="17">
        <v>1.6</v>
      </c>
      <c r="AA31" s="17">
        <v>0</v>
      </c>
      <c r="AB31" s="17">
        <v>-3.2</v>
      </c>
      <c r="AC31" s="17">
        <v>2.8</v>
      </c>
      <c r="AD31" s="17">
        <v>9.1</v>
      </c>
      <c r="AE31" s="17">
        <v>2.2999999999999998</v>
      </c>
      <c r="AF31" s="17"/>
      <c r="AG31" s="17"/>
      <c r="AH31" s="17"/>
      <c r="AI31" s="17">
        <v>15.5</v>
      </c>
      <c r="AJ31" s="17">
        <v>16.899999999999999</v>
      </c>
      <c r="AK31" s="17"/>
      <c r="AL31" s="17"/>
      <c r="AM31" s="17"/>
      <c r="AN31" s="17">
        <v>-1.4</v>
      </c>
      <c r="AO31" s="17">
        <v>57.3</v>
      </c>
      <c r="AP31" s="17">
        <v>3.4</v>
      </c>
      <c r="AQ31" s="17">
        <v>6.9</v>
      </c>
      <c r="AR31" s="17">
        <v>2.1</v>
      </c>
      <c r="AS31" s="17">
        <v>0.3</v>
      </c>
      <c r="AT31" s="17">
        <v>2.7</v>
      </c>
      <c r="AU31" s="17">
        <v>0.5</v>
      </c>
      <c r="AV31" s="17">
        <v>0</v>
      </c>
      <c r="AW31" s="17">
        <v>0</v>
      </c>
      <c r="AX31" s="17">
        <v>0</v>
      </c>
      <c r="AY31" s="17">
        <v>12</v>
      </c>
      <c r="AZ31" s="17">
        <v>0</v>
      </c>
      <c r="BA31" s="17">
        <v>-0.6</v>
      </c>
      <c r="BB31" s="17">
        <v>-0.4</v>
      </c>
      <c r="BC31" s="17">
        <v>7.2</v>
      </c>
      <c r="BD31" s="17">
        <v>0.6</v>
      </c>
      <c r="BE31" s="17">
        <v>0</v>
      </c>
      <c r="BF31" s="17">
        <v>-2.4</v>
      </c>
      <c r="BG31" s="17">
        <v>6.9</v>
      </c>
      <c r="BH31" s="17"/>
      <c r="BI31" s="17"/>
      <c r="BJ31" s="17">
        <v>1.3</v>
      </c>
      <c r="BK31" s="17"/>
      <c r="BL31" s="17"/>
      <c r="BM31" s="17"/>
      <c r="BN31" s="17">
        <v>13.4</v>
      </c>
      <c r="BO31" s="17">
        <v>36.200000000000003</v>
      </c>
      <c r="BP31" s="17">
        <v>34.1</v>
      </c>
      <c r="BQ31" s="17">
        <v>2.7</v>
      </c>
      <c r="BR31" s="17">
        <v>48.8</v>
      </c>
      <c r="BS31" s="17">
        <v>0</v>
      </c>
      <c r="BT31" s="17"/>
      <c r="BU31" s="17"/>
      <c r="BV31" s="17"/>
      <c r="BW31" s="17"/>
      <c r="BX31" s="17"/>
      <c r="BY31" s="17"/>
      <c r="BZ31" s="17"/>
      <c r="CA31" s="17">
        <v>0.3</v>
      </c>
      <c r="CB31" s="17">
        <v>82.9</v>
      </c>
      <c r="CC31" s="17">
        <v>63.4</v>
      </c>
      <c r="CD31" s="17">
        <v>13</v>
      </c>
      <c r="CE31" s="17">
        <v>9.6999999999999993</v>
      </c>
      <c r="CF31" s="17">
        <v>4.0999999999999996</v>
      </c>
      <c r="CG31" s="17"/>
      <c r="CH31" s="17"/>
      <c r="CI31" s="17"/>
      <c r="CJ31" s="17"/>
      <c r="CK31" s="17">
        <v>76.5</v>
      </c>
      <c r="CL31" s="17">
        <v>30.9</v>
      </c>
      <c r="CM31" s="17">
        <v>9.6999999999999993</v>
      </c>
      <c r="CN31" s="17"/>
      <c r="CO31" s="17"/>
      <c r="CP31" s="17"/>
      <c r="CQ31" s="17"/>
      <c r="CR31" s="17">
        <v>28.4</v>
      </c>
      <c r="CS31" s="17">
        <v>21</v>
      </c>
      <c r="CT31" s="17"/>
      <c r="CU31" s="17">
        <v>-4.5</v>
      </c>
      <c r="CV31" s="17">
        <v>6.6</v>
      </c>
      <c r="CW31" s="17">
        <v>-5.8</v>
      </c>
      <c r="CX31" s="17"/>
      <c r="CY31" s="17">
        <v>0.6</v>
      </c>
      <c r="CZ31" s="17">
        <v>-0.1</v>
      </c>
      <c r="DA31" s="17">
        <v>-0.9</v>
      </c>
      <c r="DB31" s="17"/>
      <c r="DC31" s="17">
        <v>-0.1</v>
      </c>
      <c r="DD31" s="17">
        <v>1.6</v>
      </c>
      <c r="DE31" s="17">
        <v>1.5</v>
      </c>
      <c r="DF31" s="17">
        <v>0.7</v>
      </c>
      <c r="DG31" s="17">
        <v>0.6</v>
      </c>
      <c r="DH31" s="17">
        <v>0.6</v>
      </c>
      <c r="DI31" s="17">
        <v>0</v>
      </c>
      <c r="DJ31" s="17">
        <v>-0.7</v>
      </c>
      <c r="DK31" s="17">
        <v>-2.2000000000000002</v>
      </c>
      <c r="DL31" s="17">
        <v>1.6</v>
      </c>
      <c r="DM31" s="17">
        <v>5.3</v>
      </c>
      <c r="DN31" s="17">
        <v>1.9</v>
      </c>
      <c r="DO31" s="17">
        <v>0.5</v>
      </c>
      <c r="DP31" s="17">
        <v>0.4</v>
      </c>
      <c r="DQ31" s="17">
        <v>0.8</v>
      </c>
      <c r="DR31" s="17">
        <v>-3.5</v>
      </c>
      <c r="DS31" s="17">
        <v>0</v>
      </c>
      <c r="DT31" s="17">
        <v>0.7</v>
      </c>
      <c r="DU31" s="17">
        <v>0.9</v>
      </c>
      <c r="DV31" s="17"/>
      <c r="DW31" s="17">
        <v>-4.8</v>
      </c>
      <c r="DX31" s="17">
        <v>0.7</v>
      </c>
      <c r="DY31" s="17">
        <v>2.6</v>
      </c>
      <c r="DZ31" s="17">
        <v>2.8</v>
      </c>
      <c r="EA31" s="17">
        <v>1.9</v>
      </c>
      <c r="EB31" s="17">
        <v>0.8</v>
      </c>
      <c r="EC31" s="17">
        <v>4</v>
      </c>
      <c r="ED31" s="17">
        <v>2</v>
      </c>
      <c r="EE31" s="17">
        <v>-3</v>
      </c>
      <c r="EF31" s="17">
        <v>-2.9</v>
      </c>
      <c r="EG31" s="17">
        <v>0</v>
      </c>
      <c r="EH31" s="17">
        <v>0</v>
      </c>
      <c r="EI31" s="17">
        <v>2.6</v>
      </c>
      <c r="EJ31" s="17">
        <v>-0.1</v>
      </c>
      <c r="EK31" s="17">
        <v>2</v>
      </c>
      <c r="EL31" s="17">
        <v>0.2</v>
      </c>
      <c r="EM31" s="17">
        <v>0.2</v>
      </c>
      <c r="EN31" s="17">
        <v>0.2</v>
      </c>
      <c r="EO31" s="17">
        <v>-5.2</v>
      </c>
      <c r="EP31" s="17">
        <v>2.4</v>
      </c>
      <c r="EQ31" s="17">
        <v>19.100000000000001</v>
      </c>
      <c r="ER31" s="17">
        <v>-0.2</v>
      </c>
      <c r="ES31" s="17">
        <v>0</v>
      </c>
      <c r="ET31" s="17">
        <v>3.6</v>
      </c>
      <c r="EU31" s="17">
        <v>12.2</v>
      </c>
      <c r="EV31" s="17">
        <v>2.6</v>
      </c>
      <c r="EW31" s="17">
        <v>0.2</v>
      </c>
      <c r="EX31" s="17">
        <v>2.2000000000000002</v>
      </c>
      <c r="EY31" s="17"/>
      <c r="EZ31" s="17">
        <v>9.59</v>
      </c>
      <c r="FA31" s="17">
        <v>5.79</v>
      </c>
      <c r="FB31" s="17">
        <v>1.2</v>
      </c>
      <c r="FC31" s="17">
        <v>1.8</v>
      </c>
      <c r="FD31" s="17">
        <v>3.2</v>
      </c>
      <c r="FE31" s="17">
        <v>2.17</v>
      </c>
      <c r="FF31" s="17">
        <v>2.7</v>
      </c>
      <c r="FG31" s="17">
        <v>1122.6500000000001</v>
      </c>
      <c r="FH31" s="15"/>
      <c r="FI31" s="17">
        <v>2.1394199999999999</v>
      </c>
      <c r="FJ31" s="17">
        <v>-0.84</v>
      </c>
      <c r="FK31" s="17"/>
      <c r="FL31" s="17">
        <v>1.8</v>
      </c>
      <c r="FM31" s="17"/>
      <c r="FN31" s="17">
        <v>2.4151899999999999</v>
      </c>
      <c r="FO31" s="17">
        <v>1.8</v>
      </c>
      <c r="FP31" s="17">
        <v>5.2</v>
      </c>
      <c r="FQ31" s="17">
        <v>12.514609999999999</v>
      </c>
    </row>
    <row r="32" spans="1:173" ht="24" customHeight="1" x14ac:dyDescent="0.35">
      <c r="A32" s="16" t="s">
        <v>62</v>
      </c>
      <c r="B32" s="16" t="s">
        <v>768</v>
      </c>
      <c r="C32" s="17"/>
      <c r="D32" s="17"/>
      <c r="E32" s="17">
        <v>167.8</v>
      </c>
      <c r="F32" s="17">
        <v>32.5</v>
      </c>
      <c r="G32" s="17"/>
      <c r="H32" s="17"/>
      <c r="I32" s="17">
        <v>-1.3</v>
      </c>
      <c r="J32" s="17">
        <v>4</v>
      </c>
      <c r="K32" s="17"/>
      <c r="L32" s="17"/>
      <c r="M32" s="17">
        <v>45.7</v>
      </c>
      <c r="N32" s="17">
        <v>38</v>
      </c>
      <c r="O32" s="17">
        <v>33.200000000000003</v>
      </c>
      <c r="P32" s="17">
        <v>45.5</v>
      </c>
      <c r="Q32" s="17">
        <v>26.9</v>
      </c>
      <c r="R32" s="17">
        <v>16</v>
      </c>
      <c r="S32" s="17">
        <v>12.9</v>
      </c>
      <c r="T32" s="17">
        <v>0</v>
      </c>
      <c r="U32" s="17"/>
      <c r="V32" s="17"/>
      <c r="W32" s="17"/>
      <c r="X32" s="17"/>
      <c r="Y32" s="17">
        <v>-0.8</v>
      </c>
      <c r="Z32" s="17">
        <v>1.8</v>
      </c>
      <c r="AA32" s="17">
        <v>1.1000000000000001</v>
      </c>
      <c r="AB32" s="17">
        <v>-3.2</v>
      </c>
      <c r="AC32" s="17">
        <v>3</v>
      </c>
      <c r="AD32" s="17">
        <v>9.8000000000000007</v>
      </c>
      <c r="AE32" s="17">
        <v>2.4</v>
      </c>
      <c r="AF32" s="17"/>
      <c r="AG32" s="17"/>
      <c r="AH32" s="17"/>
      <c r="AI32" s="17">
        <v>14.9</v>
      </c>
      <c r="AJ32" s="17">
        <v>19.2</v>
      </c>
      <c r="AK32" s="17"/>
      <c r="AL32" s="17"/>
      <c r="AM32" s="17"/>
      <c r="AN32" s="17">
        <v>-1.3</v>
      </c>
      <c r="AO32" s="17">
        <v>61.7</v>
      </c>
      <c r="AP32" s="17">
        <v>8.5</v>
      </c>
      <c r="AQ32" s="17">
        <v>6.6</v>
      </c>
      <c r="AR32" s="17">
        <v>1.2</v>
      </c>
      <c r="AS32" s="17">
        <v>-0.1</v>
      </c>
      <c r="AT32" s="17">
        <v>2.7</v>
      </c>
      <c r="AU32" s="17">
        <v>0.6</v>
      </c>
      <c r="AV32" s="17">
        <v>0</v>
      </c>
      <c r="AW32" s="17">
        <v>0</v>
      </c>
      <c r="AX32" s="17">
        <v>0</v>
      </c>
      <c r="AY32" s="17">
        <v>15.7</v>
      </c>
      <c r="AZ32" s="17">
        <v>0</v>
      </c>
      <c r="BA32" s="17">
        <v>-0.5</v>
      </c>
      <c r="BB32" s="17">
        <v>4.3</v>
      </c>
      <c r="BC32" s="17">
        <v>10.8</v>
      </c>
      <c r="BD32" s="17">
        <v>0.6</v>
      </c>
      <c r="BE32" s="17">
        <v>-0.1</v>
      </c>
      <c r="BF32" s="17">
        <v>6</v>
      </c>
      <c r="BG32" s="17">
        <v>5.0999999999999996</v>
      </c>
      <c r="BH32" s="17"/>
      <c r="BI32" s="17"/>
      <c r="BJ32" s="17">
        <v>-2.9</v>
      </c>
      <c r="BK32" s="17"/>
      <c r="BL32" s="17"/>
      <c r="BM32" s="17"/>
      <c r="BN32" s="17">
        <v>11</v>
      </c>
      <c r="BO32" s="17">
        <v>37.299999999999997</v>
      </c>
      <c r="BP32" s="17">
        <v>32.1</v>
      </c>
      <c r="BQ32" s="17">
        <v>1.9</v>
      </c>
      <c r="BR32" s="17">
        <v>47.4</v>
      </c>
      <c r="BS32" s="17">
        <v>-0.1</v>
      </c>
      <c r="BT32" s="17"/>
      <c r="BU32" s="17"/>
      <c r="BV32" s="17"/>
      <c r="BW32" s="17"/>
      <c r="BX32" s="17"/>
      <c r="BY32" s="17"/>
      <c r="BZ32" s="17"/>
      <c r="CA32" s="17">
        <v>0.1</v>
      </c>
      <c r="CB32" s="17">
        <v>78.599999999999994</v>
      </c>
      <c r="CC32" s="17">
        <v>63.9</v>
      </c>
      <c r="CD32" s="17">
        <v>11.9</v>
      </c>
      <c r="CE32" s="17">
        <v>9.6999999999999993</v>
      </c>
      <c r="CF32" s="17">
        <v>3.9</v>
      </c>
      <c r="CG32" s="17"/>
      <c r="CH32" s="17"/>
      <c r="CI32" s="17"/>
      <c r="CJ32" s="17"/>
      <c r="CK32" s="17">
        <v>73.8</v>
      </c>
      <c r="CL32" s="17">
        <v>26.6</v>
      </c>
      <c r="CM32" s="17">
        <v>18.8</v>
      </c>
      <c r="CN32" s="17"/>
      <c r="CO32" s="17"/>
      <c r="CP32" s="17"/>
      <c r="CQ32" s="17"/>
      <c r="CR32" s="17">
        <v>32.6</v>
      </c>
      <c r="CS32" s="17">
        <v>18.8</v>
      </c>
      <c r="CT32" s="17"/>
      <c r="CU32" s="17">
        <v>-4.4000000000000004</v>
      </c>
      <c r="CV32" s="17">
        <v>7.8</v>
      </c>
      <c r="CW32" s="17">
        <v>-6</v>
      </c>
      <c r="CX32" s="17"/>
      <c r="CY32" s="17">
        <v>0.6</v>
      </c>
      <c r="CZ32" s="17">
        <v>-0.1</v>
      </c>
      <c r="DA32" s="17">
        <v>-1</v>
      </c>
      <c r="DB32" s="17"/>
      <c r="DC32" s="17">
        <v>-0.1</v>
      </c>
      <c r="DD32" s="17">
        <v>1.7</v>
      </c>
      <c r="DE32" s="17">
        <v>1.3</v>
      </c>
      <c r="DF32" s="17">
        <v>1.5</v>
      </c>
      <c r="DG32" s="17">
        <v>0.6</v>
      </c>
      <c r="DH32" s="17">
        <v>0.6</v>
      </c>
      <c r="DI32" s="17">
        <v>0</v>
      </c>
      <c r="DJ32" s="17">
        <v>-0.7</v>
      </c>
      <c r="DK32" s="17">
        <v>-2.2999999999999998</v>
      </c>
      <c r="DL32" s="17">
        <v>1</v>
      </c>
      <c r="DM32" s="17">
        <v>4</v>
      </c>
      <c r="DN32" s="17">
        <v>2</v>
      </c>
      <c r="DO32" s="17">
        <v>0.5</v>
      </c>
      <c r="DP32" s="17">
        <v>0.4</v>
      </c>
      <c r="DQ32" s="17">
        <v>0.8</v>
      </c>
      <c r="DR32" s="17">
        <v>-3.5</v>
      </c>
      <c r="DS32" s="17">
        <v>-0.1</v>
      </c>
      <c r="DT32" s="17">
        <v>0.6</v>
      </c>
      <c r="DU32" s="17">
        <v>0.9</v>
      </c>
      <c r="DV32" s="17"/>
      <c r="DW32" s="17">
        <v>-5</v>
      </c>
      <c r="DX32" s="17">
        <v>0.7</v>
      </c>
      <c r="DY32" s="17">
        <v>2.5</v>
      </c>
      <c r="DZ32" s="17">
        <v>2.8</v>
      </c>
      <c r="EA32" s="17">
        <v>1.9</v>
      </c>
      <c r="EB32" s="17">
        <v>0.8</v>
      </c>
      <c r="EC32" s="17">
        <v>4</v>
      </c>
      <c r="ED32" s="17">
        <v>0.8</v>
      </c>
      <c r="EE32" s="17">
        <v>-3.8</v>
      </c>
      <c r="EF32" s="17">
        <v>-3.8</v>
      </c>
      <c r="EG32" s="17">
        <v>0</v>
      </c>
      <c r="EH32" s="17">
        <v>-0.4</v>
      </c>
      <c r="EI32" s="17">
        <v>2.6</v>
      </c>
      <c r="EJ32" s="17">
        <v>-0.1</v>
      </c>
      <c r="EK32" s="17">
        <v>2</v>
      </c>
      <c r="EL32" s="17">
        <v>0.2</v>
      </c>
      <c r="EM32" s="17">
        <v>0.2</v>
      </c>
      <c r="EN32" s="17">
        <v>0.2</v>
      </c>
      <c r="EO32" s="17">
        <v>-5.5</v>
      </c>
      <c r="EP32" s="17">
        <v>3.1</v>
      </c>
      <c r="EQ32" s="17">
        <v>18.100000000000001</v>
      </c>
      <c r="ER32" s="17">
        <v>-0.2</v>
      </c>
      <c r="ES32" s="17">
        <v>0</v>
      </c>
      <c r="ET32" s="17">
        <v>3.6</v>
      </c>
      <c r="EU32" s="17">
        <v>11.6</v>
      </c>
      <c r="EV32" s="17">
        <v>2.9</v>
      </c>
      <c r="EW32" s="17">
        <v>0.7</v>
      </c>
      <c r="EX32" s="17">
        <v>2.2000000000000002</v>
      </c>
      <c r="EY32" s="17"/>
      <c r="EZ32" s="17">
        <v>6.35</v>
      </c>
      <c r="FA32" s="17">
        <v>2.57</v>
      </c>
      <c r="FB32" s="17">
        <v>1.2</v>
      </c>
      <c r="FC32" s="17">
        <v>1.9</v>
      </c>
      <c r="FD32" s="17">
        <v>3.6</v>
      </c>
      <c r="FE32" s="17">
        <v>2.96</v>
      </c>
      <c r="FF32" s="17">
        <v>2.2999999999999998</v>
      </c>
      <c r="FG32" s="17">
        <v>1125.68</v>
      </c>
      <c r="FH32" s="15"/>
      <c r="FI32" s="17">
        <v>2.91072</v>
      </c>
      <c r="FJ32" s="17">
        <v>-0.82899999999999996</v>
      </c>
      <c r="FK32" s="17"/>
      <c r="FL32" s="17">
        <v>1.7</v>
      </c>
      <c r="FM32" s="17"/>
      <c r="FN32" s="17">
        <v>2.4812500000000002</v>
      </c>
      <c r="FO32" s="17">
        <v>1.4</v>
      </c>
      <c r="FP32" s="17">
        <v>4.5</v>
      </c>
      <c r="FQ32" s="17">
        <v>12.16297</v>
      </c>
    </row>
    <row r="33" spans="1:173" ht="24" customHeight="1" x14ac:dyDescent="0.35">
      <c r="A33" s="16" t="s">
        <v>62</v>
      </c>
      <c r="B33" s="16" t="s">
        <v>769</v>
      </c>
      <c r="C33" s="17"/>
      <c r="D33" s="17"/>
      <c r="E33" s="17">
        <v>167.6</v>
      </c>
      <c r="F33" s="17">
        <v>32.700000000000003</v>
      </c>
      <c r="G33" s="17"/>
      <c r="H33" s="17"/>
      <c r="I33" s="17">
        <v>-0.4</v>
      </c>
      <c r="J33" s="17">
        <v>25.1</v>
      </c>
      <c r="K33" s="17"/>
      <c r="L33" s="17"/>
      <c r="M33" s="17">
        <v>42.6</v>
      </c>
      <c r="N33" s="17">
        <v>35.4</v>
      </c>
      <c r="O33" s="17">
        <v>23.4</v>
      </c>
      <c r="P33" s="17">
        <v>51.1</v>
      </c>
      <c r="Q33" s="17">
        <v>31.6</v>
      </c>
      <c r="R33" s="17">
        <v>20.2</v>
      </c>
      <c r="S33" s="17">
        <v>21.6</v>
      </c>
      <c r="T33" s="17">
        <v>0</v>
      </c>
      <c r="U33" s="17"/>
      <c r="V33" s="17"/>
      <c r="W33" s="17"/>
      <c r="X33" s="17"/>
      <c r="Y33" s="17">
        <v>-0.1</v>
      </c>
      <c r="Z33" s="17">
        <v>1.5</v>
      </c>
      <c r="AA33" s="17">
        <v>1.1000000000000001</v>
      </c>
      <c r="AB33" s="17">
        <v>-3.4</v>
      </c>
      <c r="AC33" s="17">
        <v>3.1</v>
      </c>
      <c r="AD33" s="17">
        <v>9.5</v>
      </c>
      <c r="AE33" s="17">
        <v>2.5</v>
      </c>
      <c r="AF33" s="17"/>
      <c r="AG33" s="17"/>
      <c r="AH33" s="17"/>
      <c r="AI33" s="17">
        <v>16.3</v>
      </c>
      <c r="AJ33" s="17">
        <v>17.8</v>
      </c>
      <c r="AK33" s="17"/>
      <c r="AL33" s="17"/>
      <c r="AM33" s="17"/>
      <c r="AN33" s="17">
        <v>-1.2</v>
      </c>
      <c r="AO33" s="17">
        <v>61.8</v>
      </c>
      <c r="AP33" s="17">
        <v>12.7</v>
      </c>
      <c r="AQ33" s="17">
        <v>6.6</v>
      </c>
      <c r="AR33" s="17">
        <v>1.8</v>
      </c>
      <c r="AS33" s="17">
        <v>1</v>
      </c>
      <c r="AT33" s="17">
        <v>2.7</v>
      </c>
      <c r="AU33" s="17">
        <v>1</v>
      </c>
      <c r="AV33" s="17">
        <v>0</v>
      </c>
      <c r="AW33" s="17">
        <v>0</v>
      </c>
      <c r="AX33" s="17">
        <v>0</v>
      </c>
      <c r="AY33" s="17">
        <v>9.8000000000000007</v>
      </c>
      <c r="AZ33" s="17">
        <v>0</v>
      </c>
      <c r="BA33" s="17">
        <v>-0.4</v>
      </c>
      <c r="BB33" s="17">
        <v>2.4</v>
      </c>
      <c r="BC33" s="17">
        <v>4.8</v>
      </c>
      <c r="BD33" s="17">
        <v>0.6</v>
      </c>
      <c r="BE33" s="17">
        <v>0</v>
      </c>
      <c r="BF33" s="17">
        <v>0.1</v>
      </c>
      <c r="BG33" s="17">
        <v>9.3000000000000007</v>
      </c>
      <c r="BH33" s="17"/>
      <c r="BI33" s="17"/>
      <c r="BJ33" s="17">
        <v>-3.1</v>
      </c>
      <c r="BK33" s="17"/>
      <c r="BL33" s="17"/>
      <c r="BM33" s="17"/>
      <c r="BN33" s="17">
        <v>15.8</v>
      </c>
      <c r="BO33" s="17">
        <v>39.799999999999997</v>
      </c>
      <c r="BP33" s="17">
        <v>37.700000000000003</v>
      </c>
      <c r="BQ33" s="17">
        <v>9.6</v>
      </c>
      <c r="BR33" s="17">
        <v>54.2</v>
      </c>
      <c r="BS33" s="17">
        <v>12.7</v>
      </c>
      <c r="BT33" s="17"/>
      <c r="BU33" s="17"/>
      <c r="BV33" s="17"/>
      <c r="BW33" s="17"/>
      <c r="BX33" s="17"/>
      <c r="BY33" s="17"/>
      <c r="BZ33" s="17"/>
      <c r="CA33" s="17">
        <v>0.2</v>
      </c>
      <c r="CB33" s="17">
        <v>81.099999999999994</v>
      </c>
      <c r="CC33" s="17">
        <v>62.7</v>
      </c>
      <c r="CD33" s="17">
        <v>12.3</v>
      </c>
      <c r="CE33" s="17">
        <v>11.7</v>
      </c>
      <c r="CF33" s="17">
        <v>4</v>
      </c>
      <c r="CG33" s="17"/>
      <c r="CH33" s="17"/>
      <c r="CI33" s="17"/>
      <c r="CJ33" s="17"/>
      <c r="CK33" s="17">
        <v>82.8</v>
      </c>
      <c r="CL33" s="17">
        <v>40.200000000000003</v>
      </c>
      <c r="CM33" s="17">
        <v>20.7</v>
      </c>
      <c r="CN33" s="17"/>
      <c r="CO33" s="17"/>
      <c r="CP33" s="17"/>
      <c r="CQ33" s="17"/>
      <c r="CR33" s="17">
        <v>37.5</v>
      </c>
      <c r="CS33" s="17">
        <v>24.4</v>
      </c>
      <c r="CT33" s="17"/>
      <c r="CU33" s="17">
        <v>-4.7</v>
      </c>
      <c r="CV33" s="17">
        <v>7.5</v>
      </c>
      <c r="CW33" s="17">
        <v>-6.2</v>
      </c>
      <c r="CX33" s="17"/>
      <c r="CY33" s="17">
        <v>0.6</v>
      </c>
      <c r="CZ33" s="17">
        <v>0</v>
      </c>
      <c r="DA33" s="17">
        <v>-1</v>
      </c>
      <c r="DB33" s="17"/>
      <c r="DC33" s="17">
        <v>-0.2</v>
      </c>
      <c r="DD33" s="17">
        <v>1.7</v>
      </c>
      <c r="DE33" s="17">
        <v>1.4</v>
      </c>
      <c r="DF33" s="17">
        <v>1.2</v>
      </c>
      <c r="DG33" s="17">
        <v>0.6</v>
      </c>
      <c r="DH33" s="17">
        <v>0.6</v>
      </c>
      <c r="DI33" s="17">
        <v>0</v>
      </c>
      <c r="DJ33" s="17">
        <v>-0.7</v>
      </c>
      <c r="DK33" s="17">
        <v>-2.2000000000000002</v>
      </c>
      <c r="DL33" s="17">
        <v>1.4</v>
      </c>
      <c r="DM33" s="17">
        <v>5.2</v>
      </c>
      <c r="DN33" s="17">
        <v>1.9</v>
      </c>
      <c r="DO33" s="17">
        <v>0.5</v>
      </c>
      <c r="DP33" s="17">
        <v>0.4</v>
      </c>
      <c r="DQ33" s="17">
        <v>0.7</v>
      </c>
      <c r="DR33" s="17">
        <v>-3.6</v>
      </c>
      <c r="DS33" s="17">
        <v>0.2</v>
      </c>
      <c r="DT33" s="17">
        <v>0.7</v>
      </c>
      <c r="DU33" s="17">
        <v>0.9</v>
      </c>
      <c r="DV33" s="17"/>
      <c r="DW33" s="17">
        <v>-5</v>
      </c>
      <c r="DX33" s="17">
        <v>1</v>
      </c>
      <c r="DY33" s="17">
        <v>2.6</v>
      </c>
      <c r="DZ33" s="17">
        <v>2.8</v>
      </c>
      <c r="EA33" s="17">
        <v>1.9</v>
      </c>
      <c r="EB33" s="17">
        <v>0.8</v>
      </c>
      <c r="EC33" s="17">
        <v>4</v>
      </c>
      <c r="ED33" s="17">
        <v>2.6</v>
      </c>
      <c r="EE33" s="17">
        <v>0</v>
      </c>
      <c r="EF33" s="17">
        <v>0</v>
      </c>
      <c r="EG33" s="17">
        <v>0</v>
      </c>
      <c r="EH33" s="17">
        <v>0</v>
      </c>
      <c r="EI33" s="17">
        <v>2.6</v>
      </c>
      <c r="EJ33" s="17">
        <v>-0.1</v>
      </c>
      <c r="EK33" s="17">
        <v>2</v>
      </c>
      <c r="EL33" s="17">
        <v>0.2</v>
      </c>
      <c r="EM33" s="17">
        <v>0.2</v>
      </c>
      <c r="EN33" s="17">
        <v>0.2</v>
      </c>
      <c r="EO33" s="17">
        <v>-5</v>
      </c>
      <c r="EP33" s="17">
        <v>3.3</v>
      </c>
      <c r="EQ33" s="17">
        <v>17.100000000000001</v>
      </c>
      <c r="ER33" s="17">
        <v>-0.2</v>
      </c>
      <c r="ES33" s="17">
        <v>0</v>
      </c>
      <c r="ET33" s="17">
        <v>3.6</v>
      </c>
      <c r="EU33" s="17">
        <v>11.2</v>
      </c>
      <c r="EV33" s="17">
        <v>3.2</v>
      </c>
      <c r="EW33" s="17">
        <v>0.2</v>
      </c>
      <c r="EX33" s="17">
        <v>2.2999999999999998</v>
      </c>
      <c r="EY33" s="17"/>
      <c r="EZ33" s="17">
        <v>6.7</v>
      </c>
      <c r="FA33" s="17">
        <v>2.87</v>
      </c>
      <c r="FB33" s="17">
        <v>1.1000000000000001</v>
      </c>
      <c r="FC33" s="17">
        <v>2.1</v>
      </c>
      <c r="FD33" s="17">
        <v>0.9</v>
      </c>
      <c r="FE33" s="17">
        <v>1.1200000000000001</v>
      </c>
      <c r="FF33" s="17">
        <v>2.5</v>
      </c>
      <c r="FG33" s="17">
        <v>1232.19</v>
      </c>
      <c r="FH33" s="15"/>
      <c r="FI33" s="17">
        <v>3.1140699999999999</v>
      </c>
      <c r="FJ33" s="17">
        <v>-0.47799999999999998</v>
      </c>
      <c r="FK33" s="17"/>
      <c r="FL33" s="17">
        <v>1.9</v>
      </c>
      <c r="FM33" s="17"/>
      <c r="FN33" s="17">
        <v>2.8130899999999999</v>
      </c>
      <c r="FO33" s="17">
        <v>2</v>
      </c>
      <c r="FP33" s="17">
        <v>5.0999999999999996</v>
      </c>
      <c r="FQ33" s="17">
        <v>14.449159999999999</v>
      </c>
    </row>
    <row r="34" spans="1:173" ht="24" customHeight="1" x14ac:dyDescent="0.35">
      <c r="A34" s="18" t="s">
        <v>62</v>
      </c>
      <c r="B34" s="18" t="s">
        <v>770</v>
      </c>
      <c r="C34" s="19"/>
      <c r="D34" s="19"/>
      <c r="E34" s="19">
        <v>167.2</v>
      </c>
      <c r="F34" s="19">
        <v>31.4</v>
      </c>
      <c r="G34" s="19"/>
      <c r="H34" s="19"/>
      <c r="I34" s="19">
        <v>0.4</v>
      </c>
      <c r="J34" s="19">
        <v>27.3</v>
      </c>
      <c r="K34" s="19"/>
      <c r="L34" s="19"/>
      <c r="M34" s="19">
        <v>49.9</v>
      </c>
      <c r="N34" s="19">
        <v>32</v>
      </c>
      <c r="O34" s="19">
        <v>20.9</v>
      </c>
      <c r="P34" s="19">
        <v>56.5</v>
      </c>
      <c r="Q34" s="19">
        <v>33.1</v>
      </c>
      <c r="R34" s="19">
        <v>22.8</v>
      </c>
      <c r="S34" s="19">
        <v>19.5</v>
      </c>
      <c r="T34" s="19">
        <v>0</v>
      </c>
      <c r="U34" s="19"/>
      <c r="V34" s="19"/>
      <c r="W34" s="19"/>
      <c r="X34" s="19"/>
      <c r="Y34" s="19">
        <v>-0.3</v>
      </c>
      <c r="Z34" s="19">
        <v>1.4</v>
      </c>
      <c r="AA34" s="19">
        <v>1</v>
      </c>
      <c r="AB34" s="19">
        <v>-3.2</v>
      </c>
      <c r="AC34" s="19">
        <v>3</v>
      </c>
      <c r="AD34" s="19">
        <v>9.3000000000000007</v>
      </c>
      <c r="AE34" s="19">
        <v>2.4</v>
      </c>
      <c r="AF34" s="19"/>
      <c r="AG34" s="19"/>
      <c r="AH34" s="19"/>
      <c r="AI34" s="19">
        <v>13.9</v>
      </c>
      <c r="AJ34" s="19">
        <v>20</v>
      </c>
      <c r="AK34" s="19"/>
      <c r="AL34" s="19"/>
      <c r="AM34" s="19"/>
      <c r="AN34" s="19">
        <v>-1.2</v>
      </c>
      <c r="AO34" s="19">
        <v>61.6</v>
      </c>
      <c r="AP34" s="19">
        <v>12.5</v>
      </c>
      <c r="AQ34" s="19">
        <v>8.5</v>
      </c>
      <c r="AR34" s="19">
        <v>1.8</v>
      </c>
      <c r="AS34" s="19">
        <v>1</v>
      </c>
      <c r="AT34" s="19">
        <v>2.7</v>
      </c>
      <c r="AU34" s="19">
        <v>0</v>
      </c>
      <c r="AV34" s="19">
        <v>0</v>
      </c>
      <c r="AW34" s="19">
        <v>0</v>
      </c>
      <c r="AX34" s="19">
        <v>0</v>
      </c>
      <c r="AY34" s="19">
        <v>10.9</v>
      </c>
      <c r="AZ34" s="19">
        <v>0</v>
      </c>
      <c r="BA34" s="19">
        <v>-0.6</v>
      </c>
      <c r="BB34" s="19">
        <v>0.1</v>
      </c>
      <c r="BC34" s="19">
        <v>5</v>
      </c>
      <c r="BD34" s="19">
        <v>0.7</v>
      </c>
      <c r="BE34" s="19">
        <v>0</v>
      </c>
      <c r="BF34" s="19">
        <v>-5</v>
      </c>
      <c r="BG34" s="19">
        <v>9.3000000000000007</v>
      </c>
      <c r="BH34" s="19"/>
      <c r="BI34" s="19"/>
      <c r="BJ34" s="19">
        <v>-3</v>
      </c>
      <c r="BK34" s="19"/>
      <c r="BL34" s="19"/>
      <c r="BM34" s="19"/>
      <c r="BN34" s="19">
        <v>16.5</v>
      </c>
      <c r="BO34" s="19">
        <v>41.7</v>
      </c>
      <c r="BP34" s="19">
        <v>41.2</v>
      </c>
      <c r="BQ34" s="19">
        <v>12.1</v>
      </c>
      <c r="BR34" s="19">
        <v>56.3</v>
      </c>
      <c r="BS34" s="19">
        <v>14.3</v>
      </c>
      <c r="BT34" s="19"/>
      <c r="BU34" s="19"/>
      <c r="BV34" s="19"/>
      <c r="BW34" s="19"/>
      <c r="BX34" s="19"/>
      <c r="BY34" s="19"/>
      <c r="BZ34" s="19"/>
      <c r="CA34" s="19">
        <v>0.3</v>
      </c>
      <c r="CB34" s="19">
        <v>82.1</v>
      </c>
      <c r="CC34" s="19">
        <v>65.599999999999994</v>
      </c>
      <c r="CD34" s="19">
        <v>16.5</v>
      </c>
      <c r="CE34" s="19">
        <v>11.5</v>
      </c>
      <c r="CF34" s="19">
        <v>3.9</v>
      </c>
      <c r="CG34" s="19"/>
      <c r="CH34" s="19"/>
      <c r="CI34" s="19"/>
      <c r="CJ34" s="19"/>
      <c r="CK34" s="19">
        <v>84.5</v>
      </c>
      <c r="CL34" s="19">
        <v>42.7</v>
      </c>
      <c r="CM34" s="19">
        <v>4.7</v>
      </c>
      <c r="CN34" s="19"/>
      <c r="CO34" s="19"/>
      <c r="CP34" s="19"/>
      <c r="CQ34" s="19"/>
      <c r="CR34" s="19">
        <v>21</v>
      </c>
      <c r="CS34" s="19">
        <v>11.5</v>
      </c>
      <c r="CT34" s="19"/>
      <c r="CU34" s="19">
        <v>-4.9000000000000004</v>
      </c>
      <c r="CV34" s="19">
        <v>6.9</v>
      </c>
      <c r="CW34" s="19">
        <v>-6.2</v>
      </c>
      <c r="CX34" s="19"/>
      <c r="CY34" s="19">
        <v>0.6</v>
      </c>
      <c r="CZ34" s="19">
        <v>-0.1</v>
      </c>
      <c r="DA34" s="19">
        <v>-1</v>
      </c>
      <c r="DB34" s="19"/>
      <c r="DC34" s="19">
        <v>-0.1</v>
      </c>
      <c r="DD34" s="19">
        <v>1.7</v>
      </c>
      <c r="DE34" s="19">
        <v>1.4</v>
      </c>
      <c r="DF34" s="19">
        <v>0.8</v>
      </c>
      <c r="DG34" s="19">
        <v>0.6</v>
      </c>
      <c r="DH34" s="19">
        <v>0.5</v>
      </c>
      <c r="DI34" s="19">
        <v>0</v>
      </c>
      <c r="DJ34" s="19">
        <v>-0.8</v>
      </c>
      <c r="DK34" s="19">
        <v>-2.1</v>
      </c>
      <c r="DL34" s="19">
        <v>1.5</v>
      </c>
      <c r="DM34" s="19">
        <v>5.5</v>
      </c>
      <c r="DN34" s="19">
        <v>1.9</v>
      </c>
      <c r="DO34" s="19">
        <v>0.5</v>
      </c>
      <c r="DP34" s="19">
        <v>0.4</v>
      </c>
      <c r="DQ34" s="19">
        <v>0.7</v>
      </c>
      <c r="DR34" s="19">
        <v>-3.6</v>
      </c>
      <c r="DS34" s="19">
        <v>0</v>
      </c>
      <c r="DT34" s="19">
        <v>0.7</v>
      </c>
      <c r="DU34" s="19">
        <v>0.9</v>
      </c>
      <c r="DV34" s="19"/>
      <c r="DW34" s="19">
        <v>-4.9000000000000004</v>
      </c>
      <c r="DX34" s="19">
        <v>0.2</v>
      </c>
      <c r="DY34" s="19">
        <v>2.6</v>
      </c>
      <c r="DZ34" s="19">
        <v>3</v>
      </c>
      <c r="EA34" s="19">
        <v>2.1</v>
      </c>
      <c r="EB34" s="19">
        <v>0.8</v>
      </c>
      <c r="EC34" s="19">
        <v>1.4</v>
      </c>
      <c r="ED34" s="19">
        <v>1.4</v>
      </c>
      <c r="EE34" s="19">
        <v>-2</v>
      </c>
      <c r="EF34" s="19">
        <v>-2.4</v>
      </c>
      <c r="EG34" s="19">
        <v>0</v>
      </c>
      <c r="EH34" s="19">
        <v>0</v>
      </c>
      <c r="EI34" s="19">
        <v>2.6</v>
      </c>
      <c r="EJ34" s="19">
        <v>-0.1</v>
      </c>
      <c r="EK34" s="19">
        <v>1.7</v>
      </c>
      <c r="EL34" s="19">
        <v>0.2</v>
      </c>
      <c r="EM34" s="19">
        <v>0.2</v>
      </c>
      <c r="EN34" s="19">
        <v>0.2</v>
      </c>
      <c r="EO34" s="19">
        <v>-5.0999999999999996</v>
      </c>
      <c r="EP34" s="19">
        <v>3.2</v>
      </c>
      <c r="EQ34" s="19">
        <v>17.600000000000001</v>
      </c>
      <c r="ER34" s="19">
        <v>-0.2</v>
      </c>
      <c r="ES34" s="19">
        <v>0</v>
      </c>
      <c r="ET34" s="19">
        <v>3.6</v>
      </c>
      <c r="EU34" s="19">
        <v>11.8</v>
      </c>
      <c r="EV34" s="19">
        <v>2.2000000000000002</v>
      </c>
      <c r="EW34" s="19">
        <v>0.2</v>
      </c>
      <c r="EX34" s="19">
        <v>2.4</v>
      </c>
      <c r="EY34" s="19"/>
      <c r="EZ34" s="19">
        <v>6.62</v>
      </c>
      <c r="FA34" s="19">
        <v>2.84</v>
      </c>
      <c r="FB34" s="19">
        <v>1.2</v>
      </c>
      <c r="FC34" s="19">
        <v>1.5</v>
      </c>
      <c r="FD34" s="19">
        <v>1.9</v>
      </c>
      <c r="FE34" s="19">
        <v>0.66</v>
      </c>
      <c r="FF34" s="19">
        <v>2.4</v>
      </c>
      <c r="FG34" s="19">
        <v>1204.82</v>
      </c>
      <c r="FH34" s="15"/>
      <c r="FI34" s="19">
        <v>2.73264</v>
      </c>
      <c r="FJ34" s="19">
        <v>-0.38100000000000001</v>
      </c>
      <c r="FK34" s="19"/>
      <c r="FL34" s="19">
        <v>1.8</v>
      </c>
      <c r="FM34" s="19"/>
      <c r="FN34" s="19">
        <v>2.8113000000000001</v>
      </c>
      <c r="FO34" s="19">
        <v>1.9</v>
      </c>
      <c r="FP34" s="19">
        <v>5.0999999999999996</v>
      </c>
      <c r="FQ34" s="19">
        <v>13.96294</v>
      </c>
    </row>
    <row r="35" spans="1:173" ht="24" customHeight="1" x14ac:dyDescent="0.35">
      <c r="A35" s="13" t="s">
        <v>62</v>
      </c>
      <c r="B35" s="13" t="s">
        <v>771</v>
      </c>
      <c r="C35" s="14"/>
      <c r="D35" s="14"/>
      <c r="E35" s="14">
        <v>165.4</v>
      </c>
      <c r="F35" s="14">
        <v>32.4</v>
      </c>
      <c r="G35" s="14"/>
      <c r="H35" s="14"/>
      <c r="I35" s="14">
        <v>-2.4</v>
      </c>
      <c r="J35" s="14">
        <v>17.899999999999999</v>
      </c>
      <c r="K35" s="14"/>
      <c r="L35" s="14"/>
      <c r="M35" s="14">
        <v>39.6</v>
      </c>
      <c r="N35" s="14">
        <v>34.9</v>
      </c>
      <c r="O35" s="14">
        <v>22.3</v>
      </c>
      <c r="P35" s="14">
        <v>46.7</v>
      </c>
      <c r="Q35" s="14">
        <v>29</v>
      </c>
      <c r="R35" s="14">
        <v>18.5</v>
      </c>
      <c r="S35" s="14">
        <v>15.4</v>
      </c>
      <c r="T35" s="14">
        <v>0</v>
      </c>
      <c r="U35" s="14"/>
      <c r="V35" s="14"/>
      <c r="W35" s="14"/>
      <c r="X35" s="14"/>
      <c r="Y35" s="14">
        <v>-6</v>
      </c>
      <c r="Z35" s="14">
        <v>0.7</v>
      </c>
      <c r="AA35" s="14">
        <v>1.6</v>
      </c>
      <c r="AB35" s="14">
        <v>-3.5</v>
      </c>
      <c r="AC35" s="14">
        <v>2.4</v>
      </c>
      <c r="AD35" s="14">
        <v>5.3</v>
      </c>
      <c r="AE35" s="14">
        <v>2</v>
      </c>
      <c r="AF35" s="14"/>
      <c r="AG35" s="14"/>
      <c r="AH35" s="14"/>
      <c r="AI35" s="14">
        <v>11.3</v>
      </c>
      <c r="AJ35" s="14">
        <v>16.899999999999999</v>
      </c>
      <c r="AK35" s="14"/>
      <c r="AL35" s="14"/>
      <c r="AM35" s="14"/>
      <c r="AN35" s="14">
        <v>-1.7</v>
      </c>
      <c r="AO35" s="14">
        <v>56.5</v>
      </c>
      <c r="AP35" s="14">
        <v>11</v>
      </c>
      <c r="AQ35" s="14">
        <v>5.7</v>
      </c>
      <c r="AR35" s="14">
        <v>1.8</v>
      </c>
      <c r="AS35" s="14">
        <v>1</v>
      </c>
      <c r="AT35" s="14">
        <v>2.7</v>
      </c>
      <c r="AU35" s="14">
        <v>0.9</v>
      </c>
      <c r="AV35" s="14">
        <v>0</v>
      </c>
      <c r="AW35" s="14">
        <v>0</v>
      </c>
      <c r="AX35" s="14">
        <v>0</v>
      </c>
      <c r="AY35" s="14">
        <v>10.7</v>
      </c>
      <c r="AZ35" s="14">
        <v>0</v>
      </c>
      <c r="BA35" s="14">
        <v>-0.7</v>
      </c>
      <c r="BB35" s="14">
        <v>1.5</v>
      </c>
      <c r="BC35" s="14">
        <v>4.2</v>
      </c>
      <c r="BD35" s="14">
        <v>0.7</v>
      </c>
      <c r="BE35" s="14">
        <v>-0.1</v>
      </c>
      <c r="BF35" s="14">
        <v>1.2</v>
      </c>
      <c r="BG35" s="14">
        <v>8.1999999999999993</v>
      </c>
      <c r="BH35" s="14"/>
      <c r="BI35" s="14"/>
      <c r="BJ35" s="14">
        <v>-2.7</v>
      </c>
      <c r="BK35" s="14"/>
      <c r="BL35" s="14"/>
      <c r="BM35" s="14"/>
      <c r="BN35" s="14">
        <v>12.5</v>
      </c>
      <c r="BO35" s="14">
        <v>38</v>
      </c>
      <c r="BP35" s="14">
        <v>35.299999999999997</v>
      </c>
      <c r="BQ35" s="14">
        <v>5.9</v>
      </c>
      <c r="BR35" s="14">
        <v>50.3</v>
      </c>
      <c r="BS35" s="14">
        <v>10.199999999999999</v>
      </c>
      <c r="BT35" s="14"/>
      <c r="BU35" s="14"/>
      <c r="BV35" s="14"/>
      <c r="BW35" s="14"/>
      <c r="BX35" s="14"/>
      <c r="BY35" s="14"/>
      <c r="BZ35" s="14"/>
      <c r="CA35" s="14">
        <v>0.1</v>
      </c>
      <c r="CB35" s="14">
        <v>80.3</v>
      </c>
      <c r="CC35" s="14">
        <v>42</v>
      </c>
      <c r="CD35" s="14">
        <v>13.8</v>
      </c>
      <c r="CE35" s="14">
        <v>12.8</v>
      </c>
      <c r="CF35" s="14">
        <v>3.9</v>
      </c>
      <c r="CG35" s="14"/>
      <c r="CH35" s="14"/>
      <c r="CI35" s="14"/>
      <c r="CJ35" s="14"/>
      <c r="CK35" s="14">
        <v>80.099999999999994</v>
      </c>
      <c r="CL35" s="14">
        <v>36.299999999999997</v>
      </c>
      <c r="CM35" s="14">
        <v>3.5</v>
      </c>
      <c r="CN35" s="14"/>
      <c r="CO35" s="14"/>
      <c r="CP35" s="14"/>
      <c r="CQ35" s="14"/>
      <c r="CR35" s="14">
        <v>21.8</v>
      </c>
      <c r="CS35" s="14">
        <v>7.1</v>
      </c>
      <c r="CT35" s="14"/>
      <c r="CU35" s="14">
        <v>-5</v>
      </c>
      <c r="CV35" s="14">
        <v>4.4000000000000004</v>
      </c>
      <c r="CW35" s="14">
        <v>-6.3</v>
      </c>
      <c r="CX35" s="14"/>
      <c r="CY35" s="14">
        <v>0.6</v>
      </c>
      <c r="CZ35" s="14">
        <v>0</v>
      </c>
      <c r="DA35" s="14">
        <v>-1</v>
      </c>
      <c r="DB35" s="14"/>
      <c r="DC35" s="14">
        <v>0.1</v>
      </c>
      <c r="DD35" s="14">
        <v>1.7</v>
      </c>
      <c r="DE35" s="14">
        <v>1.4</v>
      </c>
      <c r="DF35" s="14">
        <v>0</v>
      </c>
      <c r="DG35" s="14">
        <v>0.6</v>
      </c>
      <c r="DH35" s="14">
        <v>0.6</v>
      </c>
      <c r="DI35" s="14">
        <v>0</v>
      </c>
      <c r="DJ35" s="14">
        <v>-0.8</v>
      </c>
      <c r="DK35" s="14">
        <v>-2.1</v>
      </c>
      <c r="DL35" s="14">
        <v>1.3</v>
      </c>
      <c r="DM35" s="14">
        <v>4.0999999999999996</v>
      </c>
      <c r="DN35" s="14">
        <v>1.8</v>
      </c>
      <c r="DO35" s="14">
        <v>0.5</v>
      </c>
      <c r="DP35" s="14">
        <v>0.4</v>
      </c>
      <c r="DQ35" s="14">
        <v>0.7</v>
      </c>
      <c r="DR35" s="14">
        <v>-2.6</v>
      </c>
      <c r="DS35" s="14">
        <v>-0.2</v>
      </c>
      <c r="DT35" s="14">
        <v>0.7</v>
      </c>
      <c r="DU35" s="14">
        <v>0.9</v>
      </c>
      <c r="DV35" s="14"/>
      <c r="DW35" s="14">
        <v>-4.9000000000000004</v>
      </c>
      <c r="DX35" s="14">
        <v>0.6</v>
      </c>
      <c r="DY35" s="14">
        <v>2.5</v>
      </c>
      <c r="DZ35" s="14">
        <v>3</v>
      </c>
      <c r="EA35" s="14">
        <v>1.7</v>
      </c>
      <c r="EB35" s="14">
        <v>0.8</v>
      </c>
      <c r="EC35" s="14">
        <v>2.5</v>
      </c>
      <c r="ED35" s="14">
        <v>1.2</v>
      </c>
      <c r="EE35" s="14">
        <v>-3.7</v>
      </c>
      <c r="EF35" s="14">
        <v>-4.7</v>
      </c>
      <c r="EG35" s="14">
        <v>-0.4</v>
      </c>
      <c r="EH35" s="14">
        <v>-0.3</v>
      </c>
      <c r="EI35" s="14">
        <v>2.6</v>
      </c>
      <c r="EJ35" s="14">
        <v>-0.1</v>
      </c>
      <c r="EK35" s="14">
        <v>1.7</v>
      </c>
      <c r="EL35" s="14">
        <v>0.2</v>
      </c>
      <c r="EM35" s="14">
        <v>0.2</v>
      </c>
      <c r="EN35" s="14">
        <v>0.2</v>
      </c>
      <c r="EO35" s="14">
        <v>-5.4</v>
      </c>
      <c r="EP35" s="14">
        <v>3.3</v>
      </c>
      <c r="EQ35" s="14">
        <v>17.399999999999999</v>
      </c>
      <c r="ER35" s="14">
        <v>-0.2</v>
      </c>
      <c r="ES35" s="14">
        <v>3.7</v>
      </c>
      <c r="ET35" s="14">
        <v>1.3</v>
      </c>
      <c r="EU35" s="14">
        <v>11.7</v>
      </c>
      <c r="EV35" s="14">
        <v>2.1</v>
      </c>
      <c r="EW35" s="14">
        <v>0.2</v>
      </c>
      <c r="EX35" s="14">
        <v>2.1</v>
      </c>
      <c r="EY35" s="14"/>
      <c r="EZ35" s="14">
        <v>6.81</v>
      </c>
      <c r="FA35" s="14">
        <v>2.99</v>
      </c>
      <c r="FB35" s="14">
        <v>1.2</v>
      </c>
      <c r="FC35" s="14">
        <v>1.3</v>
      </c>
      <c r="FD35" s="14">
        <v>1</v>
      </c>
      <c r="FE35" s="14">
        <v>0.64</v>
      </c>
      <c r="FF35" s="14">
        <v>2.1</v>
      </c>
      <c r="FG35" s="14">
        <v>1062.3399999999999</v>
      </c>
      <c r="FH35" s="15"/>
      <c r="FI35" s="14">
        <v>2.5269900000000001</v>
      </c>
      <c r="FJ35" s="14">
        <v>-1.175</v>
      </c>
      <c r="FK35" s="14"/>
      <c r="FL35" s="14">
        <v>1.8</v>
      </c>
      <c r="FM35" s="14"/>
      <c r="FN35" s="14">
        <v>2.81596</v>
      </c>
      <c r="FO35" s="14">
        <v>2.1</v>
      </c>
      <c r="FP35" s="14">
        <v>5.4</v>
      </c>
      <c r="FQ35" s="14">
        <v>13.46795</v>
      </c>
    </row>
    <row r="36" spans="1:173" ht="24" customHeight="1" x14ac:dyDescent="0.35">
      <c r="A36" s="16" t="s">
        <v>62</v>
      </c>
      <c r="B36" s="16" t="s">
        <v>772</v>
      </c>
      <c r="C36" s="17"/>
      <c r="D36" s="17"/>
      <c r="E36" s="17">
        <v>152.9</v>
      </c>
      <c r="F36" s="17">
        <v>31.2</v>
      </c>
      <c r="G36" s="17"/>
      <c r="H36" s="17"/>
      <c r="I36" s="17">
        <v>-6.8</v>
      </c>
      <c r="J36" s="17">
        <v>1.5</v>
      </c>
      <c r="K36" s="17"/>
      <c r="L36" s="17"/>
      <c r="M36" s="17">
        <v>33.6</v>
      </c>
      <c r="N36" s="17">
        <v>28.3</v>
      </c>
      <c r="O36" s="17">
        <v>19.2</v>
      </c>
      <c r="P36" s="17">
        <v>38.1</v>
      </c>
      <c r="Q36" s="17">
        <v>25</v>
      </c>
      <c r="R36" s="17">
        <v>15.1</v>
      </c>
      <c r="S36" s="17">
        <v>12.5</v>
      </c>
      <c r="T36" s="17">
        <v>0</v>
      </c>
      <c r="U36" s="17"/>
      <c r="V36" s="17"/>
      <c r="W36" s="17"/>
      <c r="X36" s="17"/>
      <c r="Y36" s="17">
        <v>-7.2</v>
      </c>
      <c r="Z36" s="17">
        <v>0.3</v>
      </c>
      <c r="AA36" s="17">
        <v>0</v>
      </c>
      <c r="AB36" s="17">
        <v>-3.4</v>
      </c>
      <c r="AC36" s="17">
        <v>2.6</v>
      </c>
      <c r="AD36" s="17">
        <v>5.6</v>
      </c>
      <c r="AE36" s="17">
        <v>2.1</v>
      </c>
      <c r="AF36" s="17"/>
      <c r="AG36" s="17"/>
      <c r="AH36" s="17"/>
      <c r="AI36" s="17">
        <v>12.1</v>
      </c>
      <c r="AJ36" s="17">
        <v>15.4</v>
      </c>
      <c r="AK36" s="17"/>
      <c r="AL36" s="17"/>
      <c r="AM36" s="17"/>
      <c r="AN36" s="17">
        <v>-1.7</v>
      </c>
      <c r="AO36" s="17">
        <v>55.5</v>
      </c>
      <c r="AP36" s="17">
        <v>10.3</v>
      </c>
      <c r="AQ36" s="17">
        <v>5.2</v>
      </c>
      <c r="AR36" s="17">
        <v>1.6</v>
      </c>
      <c r="AS36" s="17">
        <v>1</v>
      </c>
      <c r="AT36" s="17">
        <v>2.7</v>
      </c>
      <c r="AU36" s="17">
        <v>0.5</v>
      </c>
      <c r="AV36" s="17">
        <v>0</v>
      </c>
      <c r="AW36" s="17">
        <v>0</v>
      </c>
      <c r="AX36" s="17">
        <v>0</v>
      </c>
      <c r="AY36" s="17">
        <v>10.1</v>
      </c>
      <c r="AZ36" s="17">
        <v>0</v>
      </c>
      <c r="BA36" s="17">
        <v>-0.7</v>
      </c>
      <c r="BB36" s="17">
        <v>1.5</v>
      </c>
      <c r="BC36" s="17">
        <v>2.4</v>
      </c>
      <c r="BD36" s="17">
        <v>0.7</v>
      </c>
      <c r="BE36" s="17">
        <v>0.1</v>
      </c>
      <c r="BF36" s="17">
        <v>2.2000000000000002</v>
      </c>
      <c r="BG36" s="17">
        <v>5.4</v>
      </c>
      <c r="BH36" s="17"/>
      <c r="BI36" s="17"/>
      <c r="BJ36" s="17">
        <v>-6.7</v>
      </c>
      <c r="BK36" s="17"/>
      <c r="BL36" s="17"/>
      <c r="BM36" s="17"/>
      <c r="BN36" s="17">
        <v>9.3000000000000007</v>
      </c>
      <c r="BO36" s="17">
        <v>32.200000000000003</v>
      </c>
      <c r="BP36" s="17">
        <v>30.6</v>
      </c>
      <c r="BQ36" s="17">
        <v>-0.6</v>
      </c>
      <c r="BR36" s="17">
        <v>44.5</v>
      </c>
      <c r="BS36" s="17">
        <v>8.1999999999999993</v>
      </c>
      <c r="BT36" s="17"/>
      <c r="BU36" s="17"/>
      <c r="BV36" s="17"/>
      <c r="BW36" s="17"/>
      <c r="BX36" s="17"/>
      <c r="BY36" s="17"/>
      <c r="BZ36" s="17"/>
      <c r="CA36" s="17">
        <v>0</v>
      </c>
      <c r="CB36" s="17">
        <v>80.2</v>
      </c>
      <c r="CC36" s="17">
        <v>32.4</v>
      </c>
      <c r="CD36" s="17">
        <v>13.5</v>
      </c>
      <c r="CE36" s="17">
        <v>11.7</v>
      </c>
      <c r="CF36" s="17">
        <v>4</v>
      </c>
      <c r="CG36" s="17"/>
      <c r="CH36" s="17"/>
      <c r="CI36" s="17"/>
      <c r="CJ36" s="17"/>
      <c r="CK36" s="17">
        <v>73</v>
      </c>
      <c r="CL36" s="17">
        <v>26.4</v>
      </c>
      <c r="CM36" s="17">
        <v>-2.4</v>
      </c>
      <c r="CN36" s="17"/>
      <c r="CO36" s="17"/>
      <c r="CP36" s="17"/>
      <c r="CQ36" s="17"/>
      <c r="CR36" s="17">
        <v>11.9</v>
      </c>
      <c r="CS36" s="17">
        <v>1</v>
      </c>
      <c r="CT36" s="17"/>
      <c r="CU36" s="17">
        <v>-5.0999999999999996</v>
      </c>
      <c r="CV36" s="17">
        <v>6.4</v>
      </c>
      <c r="CW36" s="17">
        <v>-6.8</v>
      </c>
      <c r="CX36" s="17"/>
      <c r="CY36" s="17">
        <v>0.6</v>
      </c>
      <c r="CZ36" s="17">
        <v>-0.1</v>
      </c>
      <c r="DA36" s="17">
        <v>-0.9</v>
      </c>
      <c r="DB36" s="17"/>
      <c r="DC36" s="17">
        <v>0</v>
      </c>
      <c r="DD36" s="17">
        <v>1.7</v>
      </c>
      <c r="DE36" s="17">
        <v>1.4</v>
      </c>
      <c r="DF36" s="17">
        <v>-0.7</v>
      </c>
      <c r="DG36" s="17">
        <v>0.6</v>
      </c>
      <c r="DH36" s="17">
        <v>0.6</v>
      </c>
      <c r="DI36" s="17">
        <v>0</v>
      </c>
      <c r="DJ36" s="17">
        <v>-0.8</v>
      </c>
      <c r="DK36" s="17">
        <v>-2.1</v>
      </c>
      <c r="DL36" s="17">
        <v>0.9</v>
      </c>
      <c r="DM36" s="17">
        <v>3.1</v>
      </c>
      <c r="DN36" s="17">
        <v>1.8</v>
      </c>
      <c r="DO36" s="17">
        <v>0.5</v>
      </c>
      <c r="DP36" s="17">
        <v>0.4</v>
      </c>
      <c r="DQ36" s="17">
        <v>0.7</v>
      </c>
      <c r="DR36" s="17">
        <v>-2.8</v>
      </c>
      <c r="DS36" s="17">
        <v>-0.1</v>
      </c>
      <c r="DT36" s="17">
        <v>0.7</v>
      </c>
      <c r="DU36" s="17">
        <v>0.9</v>
      </c>
      <c r="DV36" s="17"/>
      <c r="DW36" s="17">
        <v>-4.9000000000000004</v>
      </c>
      <c r="DX36" s="17">
        <v>0.4</v>
      </c>
      <c r="DY36" s="17">
        <v>2.4</v>
      </c>
      <c r="DZ36" s="17">
        <v>2.9</v>
      </c>
      <c r="EA36" s="17">
        <v>1.5</v>
      </c>
      <c r="EB36" s="17">
        <v>0.8</v>
      </c>
      <c r="EC36" s="17">
        <v>6</v>
      </c>
      <c r="ED36" s="17">
        <v>1.7</v>
      </c>
      <c r="EE36" s="17">
        <v>-8.1999999999999993</v>
      </c>
      <c r="EF36" s="17">
        <v>-13.9</v>
      </c>
      <c r="EG36" s="17">
        <v>-1.1000000000000001</v>
      </c>
      <c r="EH36" s="17">
        <v>-1.2</v>
      </c>
      <c r="EI36" s="17">
        <v>2.6</v>
      </c>
      <c r="EJ36" s="17">
        <v>-0.1</v>
      </c>
      <c r="EK36" s="17">
        <v>1.8</v>
      </c>
      <c r="EL36" s="17">
        <v>0.2</v>
      </c>
      <c r="EM36" s="17">
        <v>0.2</v>
      </c>
      <c r="EN36" s="17">
        <v>0.2</v>
      </c>
      <c r="EO36" s="17">
        <v>-5.6</v>
      </c>
      <c r="EP36" s="17">
        <v>3.2</v>
      </c>
      <c r="EQ36" s="17">
        <v>17.3</v>
      </c>
      <c r="ER36" s="17">
        <v>-0.2</v>
      </c>
      <c r="ES36" s="17">
        <v>8.6999999999999993</v>
      </c>
      <c r="ET36" s="17">
        <v>1.7</v>
      </c>
      <c r="EU36" s="17">
        <v>11.7</v>
      </c>
      <c r="EV36" s="17">
        <v>1.9</v>
      </c>
      <c r="EW36" s="17">
        <v>0.2</v>
      </c>
      <c r="EX36" s="17">
        <v>2</v>
      </c>
      <c r="EY36" s="17"/>
      <c r="EZ36" s="17">
        <v>5.45</v>
      </c>
      <c r="FA36" s="17">
        <v>1.62</v>
      </c>
      <c r="FB36" s="17">
        <v>1.2</v>
      </c>
      <c r="FC36" s="17">
        <v>1.4</v>
      </c>
      <c r="FD36" s="17">
        <v>3.1</v>
      </c>
      <c r="FE36" s="17">
        <v>1.56</v>
      </c>
      <c r="FF36" s="17">
        <v>2.5</v>
      </c>
      <c r="FG36" s="17">
        <v>894.03</v>
      </c>
      <c r="FH36" s="15"/>
      <c r="FI36" s="17">
        <v>2.27142</v>
      </c>
      <c r="FJ36" s="17">
        <v>-1.3069999999999999</v>
      </c>
      <c r="FK36" s="17"/>
      <c r="FL36" s="17">
        <v>1.6</v>
      </c>
      <c r="FM36" s="17"/>
      <c r="FN36" s="17">
        <v>2.82403</v>
      </c>
      <c r="FO36" s="17">
        <v>1</v>
      </c>
      <c r="FP36" s="17">
        <v>4.8</v>
      </c>
      <c r="FQ36" s="17">
        <v>11.18845</v>
      </c>
    </row>
    <row r="37" spans="1:173" ht="24" customHeight="1" x14ac:dyDescent="0.35">
      <c r="A37" s="16" t="s">
        <v>62</v>
      </c>
      <c r="B37" s="16" t="s">
        <v>773</v>
      </c>
      <c r="C37" s="17"/>
      <c r="D37" s="17"/>
      <c r="E37" s="17">
        <v>156.5</v>
      </c>
      <c r="F37" s="17">
        <v>31.7</v>
      </c>
      <c r="G37" s="17"/>
      <c r="H37" s="17"/>
      <c r="I37" s="17">
        <v>-7.9</v>
      </c>
      <c r="J37" s="17">
        <v>4.0999999999999996</v>
      </c>
      <c r="K37" s="17"/>
      <c r="L37" s="17"/>
      <c r="M37" s="17">
        <v>39.299999999999997</v>
      </c>
      <c r="N37" s="17">
        <v>31.1</v>
      </c>
      <c r="O37" s="17">
        <v>23.3</v>
      </c>
      <c r="P37" s="17">
        <v>45.9</v>
      </c>
      <c r="Q37" s="17">
        <v>24.8</v>
      </c>
      <c r="R37" s="17">
        <v>15.5</v>
      </c>
      <c r="S37" s="17">
        <v>19.600000000000001</v>
      </c>
      <c r="T37" s="17">
        <v>0</v>
      </c>
      <c r="U37" s="17"/>
      <c r="V37" s="17"/>
      <c r="W37" s="17"/>
      <c r="X37" s="17"/>
      <c r="Y37" s="17">
        <v>-3</v>
      </c>
      <c r="Z37" s="17">
        <v>1.5</v>
      </c>
      <c r="AA37" s="17">
        <v>0</v>
      </c>
      <c r="AB37" s="17">
        <v>-3.4</v>
      </c>
      <c r="AC37" s="17">
        <v>2.9</v>
      </c>
      <c r="AD37" s="17">
        <v>6.6</v>
      </c>
      <c r="AE37" s="17">
        <v>2.2000000000000002</v>
      </c>
      <c r="AF37" s="17"/>
      <c r="AG37" s="17"/>
      <c r="AH37" s="17"/>
      <c r="AI37" s="17">
        <v>12.6</v>
      </c>
      <c r="AJ37" s="17">
        <v>17.100000000000001</v>
      </c>
      <c r="AK37" s="17"/>
      <c r="AL37" s="17"/>
      <c r="AM37" s="17"/>
      <c r="AN37" s="17">
        <v>-1.7</v>
      </c>
      <c r="AO37" s="17">
        <v>56</v>
      </c>
      <c r="AP37" s="17">
        <v>10.6</v>
      </c>
      <c r="AQ37" s="17">
        <v>5.3</v>
      </c>
      <c r="AR37" s="17">
        <v>1.9</v>
      </c>
      <c r="AS37" s="17">
        <v>1.2</v>
      </c>
      <c r="AT37" s="17">
        <v>2.7</v>
      </c>
      <c r="AU37" s="17">
        <v>1.4</v>
      </c>
      <c r="AV37" s="17">
        <v>0</v>
      </c>
      <c r="AW37" s="17">
        <v>0</v>
      </c>
      <c r="AX37" s="17">
        <v>0</v>
      </c>
      <c r="AY37" s="17">
        <v>11.4</v>
      </c>
      <c r="AZ37" s="17">
        <v>0</v>
      </c>
      <c r="BA37" s="17">
        <v>-0.7</v>
      </c>
      <c r="BB37" s="17">
        <v>1.7</v>
      </c>
      <c r="BC37" s="17">
        <v>2.2999999999999998</v>
      </c>
      <c r="BD37" s="17">
        <v>0.6</v>
      </c>
      <c r="BE37" s="17">
        <v>0</v>
      </c>
      <c r="BF37" s="17">
        <v>2.5</v>
      </c>
      <c r="BG37" s="17">
        <v>5.0999999999999996</v>
      </c>
      <c r="BH37" s="17"/>
      <c r="BI37" s="17"/>
      <c r="BJ37" s="17">
        <v>-6.4</v>
      </c>
      <c r="BK37" s="17"/>
      <c r="BL37" s="17"/>
      <c r="BM37" s="17"/>
      <c r="BN37" s="17">
        <v>9.6999999999999993</v>
      </c>
      <c r="BO37" s="17">
        <v>31.9</v>
      </c>
      <c r="BP37" s="17">
        <v>29.9</v>
      </c>
      <c r="BQ37" s="17">
        <v>-1.1000000000000001</v>
      </c>
      <c r="BR37" s="17">
        <v>44.3</v>
      </c>
      <c r="BS37" s="17">
        <v>8.1</v>
      </c>
      <c r="BT37" s="17"/>
      <c r="BU37" s="17"/>
      <c r="BV37" s="17"/>
      <c r="BW37" s="17"/>
      <c r="BX37" s="17"/>
      <c r="BY37" s="17"/>
      <c r="BZ37" s="17"/>
      <c r="CA37" s="17">
        <v>0</v>
      </c>
      <c r="CB37" s="17">
        <v>79.599999999999994</v>
      </c>
      <c r="CC37" s="17">
        <v>28</v>
      </c>
      <c r="CD37" s="17">
        <v>13.5</v>
      </c>
      <c r="CE37" s="17">
        <v>11.8</v>
      </c>
      <c r="CF37" s="17">
        <v>4</v>
      </c>
      <c r="CG37" s="17"/>
      <c r="CH37" s="17"/>
      <c r="CI37" s="17"/>
      <c r="CJ37" s="17"/>
      <c r="CK37" s="17">
        <v>73.2</v>
      </c>
      <c r="CL37" s="17">
        <v>27</v>
      </c>
      <c r="CM37" s="17">
        <v>-3.8</v>
      </c>
      <c r="CN37" s="17"/>
      <c r="CO37" s="17"/>
      <c r="CP37" s="17"/>
      <c r="CQ37" s="17"/>
      <c r="CR37" s="17">
        <v>11</v>
      </c>
      <c r="CS37" s="17">
        <v>1.4</v>
      </c>
      <c r="CT37" s="17"/>
      <c r="CU37" s="17">
        <v>-4.9000000000000004</v>
      </c>
      <c r="CV37" s="17">
        <v>5.6</v>
      </c>
      <c r="CW37" s="17">
        <v>-7.2</v>
      </c>
      <c r="CX37" s="17"/>
      <c r="CY37" s="17">
        <v>0.6</v>
      </c>
      <c r="CZ37" s="17">
        <v>0</v>
      </c>
      <c r="DA37" s="17">
        <v>-1.1000000000000001</v>
      </c>
      <c r="DB37" s="17"/>
      <c r="DC37" s="17">
        <v>0.1</v>
      </c>
      <c r="DD37" s="17">
        <v>1.5</v>
      </c>
      <c r="DE37" s="17">
        <v>1.4</v>
      </c>
      <c r="DF37" s="17">
        <v>-1.8</v>
      </c>
      <c r="DG37" s="17">
        <v>0.6</v>
      </c>
      <c r="DH37" s="17">
        <v>0.6</v>
      </c>
      <c r="DI37" s="17">
        <v>0</v>
      </c>
      <c r="DJ37" s="17">
        <v>-0.7</v>
      </c>
      <c r="DK37" s="17">
        <v>-1.9</v>
      </c>
      <c r="DL37" s="17">
        <v>0.9</v>
      </c>
      <c r="DM37" s="17">
        <v>3.3</v>
      </c>
      <c r="DN37" s="17">
        <v>1.8</v>
      </c>
      <c r="DO37" s="17">
        <v>0.5</v>
      </c>
      <c r="DP37" s="17">
        <v>0.4</v>
      </c>
      <c r="DQ37" s="17">
        <v>0.7</v>
      </c>
      <c r="DR37" s="17">
        <v>-2.8</v>
      </c>
      <c r="DS37" s="17">
        <v>-0.3</v>
      </c>
      <c r="DT37" s="17">
        <v>0.6</v>
      </c>
      <c r="DU37" s="17">
        <v>0.9</v>
      </c>
      <c r="DV37" s="17"/>
      <c r="DW37" s="17">
        <v>-4.9000000000000004</v>
      </c>
      <c r="DX37" s="17">
        <v>0.1</v>
      </c>
      <c r="DY37" s="17">
        <v>2.5</v>
      </c>
      <c r="DZ37" s="17">
        <v>2.5</v>
      </c>
      <c r="EA37" s="17">
        <v>1.6</v>
      </c>
      <c r="EB37" s="17">
        <v>0.8</v>
      </c>
      <c r="EC37" s="17">
        <v>13.1</v>
      </c>
      <c r="ED37" s="17">
        <v>1.7</v>
      </c>
      <c r="EE37" s="17">
        <v>-5.9</v>
      </c>
      <c r="EF37" s="17">
        <v>-7.2</v>
      </c>
      <c r="EG37" s="17">
        <v>-0.7</v>
      </c>
      <c r="EH37" s="17">
        <v>-0.5</v>
      </c>
      <c r="EI37" s="17">
        <v>2.6</v>
      </c>
      <c r="EJ37" s="17">
        <v>-0.2</v>
      </c>
      <c r="EK37" s="17">
        <v>1.8</v>
      </c>
      <c r="EL37" s="17">
        <v>0.2</v>
      </c>
      <c r="EM37" s="17">
        <v>0.2</v>
      </c>
      <c r="EN37" s="17">
        <v>0.2</v>
      </c>
      <c r="EO37" s="17">
        <v>-5.6</v>
      </c>
      <c r="EP37" s="17">
        <v>3.2</v>
      </c>
      <c r="EQ37" s="17">
        <v>6.7</v>
      </c>
      <c r="ER37" s="17">
        <v>-0.2</v>
      </c>
      <c r="ES37" s="17">
        <v>5.8</v>
      </c>
      <c r="ET37" s="17">
        <v>2</v>
      </c>
      <c r="EU37" s="17">
        <v>4.9000000000000004</v>
      </c>
      <c r="EV37" s="17">
        <v>1.3</v>
      </c>
      <c r="EW37" s="17">
        <v>0.2</v>
      </c>
      <c r="EX37" s="17">
        <v>2</v>
      </c>
      <c r="EY37" s="17"/>
      <c r="EZ37" s="17">
        <v>5.38</v>
      </c>
      <c r="FA37" s="17">
        <v>1.61</v>
      </c>
      <c r="FB37" s="17">
        <v>1.2</v>
      </c>
      <c r="FC37" s="17">
        <v>2.1</v>
      </c>
      <c r="FD37" s="17">
        <v>2.4</v>
      </c>
      <c r="FE37" s="17">
        <v>0.09</v>
      </c>
      <c r="FF37" s="17">
        <v>2.4</v>
      </c>
      <c r="FG37" s="17">
        <v>924.98</v>
      </c>
      <c r="FH37" s="15"/>
      <c r="FI37" s="17">
        <v>2.6021399999999999</v>
      </c>
      <c r="FJ37" s="17">
        <v>-1.1459999999999999</v>
      </c>
      <c r="FK37" s="17"/>
      <c r="FL37" s="17">
        <v>1.6</v>
      </c>
      <c r="FM37" s="17"/>
      <c r="FN37" s="17">
        <v>2.82334</v>
      </c>
      <c r="FO37" s="17">
        <v>0.8</v>
      </c>
      <c r="FP37" s="17">
        <v>5</v>
      </c>
      <c r="FQ37" s="17">
        <v>11.67948</v>
      </c>
    </row>
    <row r="38" spans="1:173" ht="24" customHeight="1" x14ac:dyDescent="0.35">
      <c r="A38" s="16" t="s">
        <v>62</v>
      </c>
      <c r="B38" s="16" t="s">
        <v>774</v>
      </c>
      <c r="C38" s="17"/>
      <c r="D38" s="17"/>
      <c r="E38" s="17">
        <v>162</v>
      </c>
      <c r="F38" s="17">
        <v>32.299999999999997</v>
      </c>
      <c r="G38" s="17"/>
      <c r="H38" s="17"/>
      <c r="I38" s="17">
        <v>-6.4</v>
      </c>
      <c r="J38" s="17">
        <v>6.9</v>
      </c>
      <c r="K38" s="17"/>
      <c r="L38" s="17"/>
      <c r="M38" s="17">
        <v>38.5</v>
      </c>
      <c r="N38" s="17">
        <v>32.200000000000003</v>
      </c>
      <c r="O38" s="17">
        <v>24.1</v>
      </c>
      <c r="P38" s="17">
        <v>44.3</v>
      </c>
      <c r="Q38" s="17">
        <v>27.1</v>
      </c>
      <c r="R38" s="17">
        <v>16.7</v>
      </c>
      <c r="S38" s="17">
        <v>19.399999999999999</v>
      </c>
      <c r="T38" s="17">
        <v>0</v>
      </c>
      <c r="U38" s="17"/>
      <c r="V38" s="17"/>
      <c r="W38" s="17"/>
      <c r="X38" s="17"/>
      <c r="Y38" s="17">
        <v>-2.1</v>
      </c>
      <c r="Z38" s="17">
        <v>2</v>
      </c>
      <c r="AA38" s="17">
        <v>0</v>
      </c>
      <c r="AB38" s="17">
        <v>-3.3</v>
      </c>
      <c r="AC38" s="17">
        <v>3.5</v>
      </c>
      <c r="AD38" s="17">
        <v>7.4</v>
      </c>
      <c r="AE38" s="17">
        <v>2.4</v>
      </c>
      <c r="AF38" s="17"/>
      <c r="AG38" s="17"/>
      <c r="AH38" s="17"/>
      <c r="AI38" s="17">
        <v>14.5</v>
      </c>
      <c r="AJ38" s="17">
        <v>17.2</v>
      </c>
      <c r="AK38" s="17"/>
      <c r="AL38" s="17"/>
      <c r="AM38" s="17"/>
      <c r="AN38" s="17">
        <v>-1.5</v>
      </c>
      <c r="AO38" s="17">
        <v>58.9</v>
      </c>
      <c r="AP38" s="17">
        <v>11</v>
      </c>
      <c r="AQ38" s="17">
        <v>5.5</v>
      </c>
      <c r="AR38" s="17">
        <v>2.2999999999999998</v>
      </c>
      <c r="AS38" s="17">
        <v>0.7</v>
      </c>
      <c r="AT38" s="17">
        <v>2.7</v>
      </c>
      <c r="AU38" s="17">
        <v>-0.2</v>
      </c>
      <c r="AV38" s="17">
        <v>0</v>
      </c>
      <c r="AW38" s="17">
        <v>0</v>
      </c>
      <c r="AX38" s="17">
        <v>0</v>
      </c>
      <c r="AY38" s="17">
        <v>10.4</v>
      </c>
      <c r="AZ38" s="17">
        <v>0</v>
      </c>
      <c r="BA38" s="17">
        <v>-0.6</v>
      </c>
      <c r="BB38" s="17">
        <v>1.5</v>
      </c>
      <c r="BC38" s="17">
        <v>1.9</v>
      </c>
      <c r="BD38" s="17">
        <v>0.6</v>
      </c>
      <c r="BE38" s="17">
        <v>0.1</v>
      </c>
      <c r="BF38" s="17">
        <v>1.2</v>
      </c>
      <c r="BG38" s="17">
        <v>5.8</v>
      </c>
      <c r="BH38" s="17"/>
      <c r="BI38" s="17"/>
      <c r="BJ38" s="17">
        <v>-5.2</v>
      </c>
      <c r="BK38" s="17"/>
      <c r="BL38" s="17"/>
      <c r="BM38" s="17"/>
      <c r="BN38" s="17">
        <v>12.1</v>
      </c>
      <c r="BO38" s="17">
        <v>35.5</v>
      </c>
      <c r="BP38" s="17">
        <v>33.299999999999997</v>
      </c>
      <c r="BQ38" s="17">
        <v>4.5</v>
      </c>
      <c r="BR38" s="17">
        <v>48.4</v>
      </c>
      <c r="BS38" s="17">
        <v>9.1</v>
      </c>
      <c r="BT38" s="17"/>
      <c r="BU38" s="17"/>
      <c r="BV38" s="17"/>
      <c r="BW38" s="17"/>
      <c r="BX38" s="17"/>
      <c r="BY38" s="17"/>
      <c r="BZ38" s="17"/>
      <c r="CA38" s="17">
        <v>0</v>
      </c>
      <c r="CB38" s="17">
        <v>80.599999999999994</v>
      </c>
      <c r="CC38" s="17">
        <v>28.3</v>
      </c>
      <c r="CD38" s="17">
        <v>14</v>
      </c>
      <c r="CE38" s="17">
        <v>11.7</v>
      </c>
      <c r="CF38" s="17">
        <v>4.2</v>
      </c>
      <c r="CG38" s="17"/>
      <c r="CH38" s="17"/>
      <c r="CI38" s="17"/>
      <c r="CJ38" s="17"/>
      <c r="CK38" s="17">
        <v>75.5</v>
      </c>
      <c r="CL38" s="17">
        <v>30.4</v>
      </c>
      <c r="CM38" s="17">
        <v>0.9</v>
      </c>
      <c r="CN38" s="17"/>
      <c r="CO38" s="17"/>
      <c r="CP38" s="17"/>
      <c r="CQ38" s="17"/>
      <c r="CR38" s="17">
        <v>16</v>
      </c>
      <c r="CS38" s="17">
        <v>2.1</v>
      </c>
      <c r="CT38" s="17"/>
      <c r="CU38" s="17">
        <v>-4.5999999999999996</v>
      </c>
      <c r="CV38" s="17">
        <v>4.3</v>
      </c>
      <c r="CW38" s="17">
        <v>-6.5</v>
      </c>
      <c r="CX38" s="17"/>
      <c r="CY38" s="17">
        <v>0.6</v>
      </c>
      <c r="CZ38" s="17">
        <v>-0.1</v>
      </c>
      <c r="DA38" s="17">
        <v>-1.1000000000000001</v>
      </c>
      <c r="DB38" s="17"/>
      <c r="DC38" s="17">
        <v>0.1</v>
      </c>
      <c r="DD38" s="17">
        <v>1.5</v>
      </c>
      <c r="DE38" s="17">
        <v>1.4</v>
      </c>
      <c r="DF38" s="17">
        <v>0.3</v>
      </c>
      <c r="DG38" s="17">
        <v>0.6</v>
      </c>
      <c r="DH38" s="17">
        <v>0.6</v>
      </c>
      <c r="DI38" s="17">
        <v>0</v>
      </c>
      <c r="DJ38" s="17">
        <v>-0.6</v>
      </c>
      <c r="DK38" s="17">
        <v>-1.6</v>
      </c>
      <c r="DL38" s="17">
        <v>0.8</v>
      </c>
      <c r="DM38" s="17">
        <v>2.2000000000000002</v>
      </c>
      <c r="DN38" s="17">
        <v>1.8</v>
      </c>
      <c r="DO38" s="17">
        <v>0.5</v>
      </c>
      <c r="DP38" s="17">
        <v>0.4</v>
      </c>
      <c r="DQ38" s="17">
        <v>0.7</v>
      </c>
      <c r="DR38" s="17">
        <v>-2.4</v>
      </c>
      <c r="DS38" s="17">
        <v>-0.3</v>
      </c>
      <c r="DT38" s="17">
        <v>0.7</v>
      </c>
      <c r="DU38" s="17">
        <v>0.9</v>
      </c>
      <c r="DV38" s="17"/>
      <c r="DW38" s="17">
        <v>-4.8</v>
      </c>
      <c r="DX38" s="17">
        <v>0.4</v>
      </c>
      <c r="DY38" s="17">
        <v>2.7</v>
      </c>
      <c r="DZ38" s="17">
        <v>2.6</v>
      </c>
      <c r="EA38" s="17">
        <v>1.7</v>
      </c>
      <c r="EB38" s="17">
        <v>0.8</v>
      </c>
      <c r="EC38" s="17">
        <v>0.2</v>
      </c>
      <c r="ED38" s="17">
        <v>2.5</v>
      </c>
      <c r="EE38" s="17">
        <v>-4.2</v>
      </c>
      <c r="EF38" s="17">
        <v>-5.0999999999999996</v>
      </c>
      <c r="EG38" s="17">
        <v>-0.5</v>
      </c>
      <c r="EH38" s="17">
        <v>-0.2</v>
      </c>
      <c r="EI38" s="17">
        <v>2.6</v>
      </c>
      <c r="EJ38" s="17">
        <v>0.2</v>
      </c>
      <c r="EK38" s="17">
        <v>1.8</v>
      </c>
      <c r="EL38" s="17">
        <v>0.2</v>
      </c>
      <c r="EM38" s="17">
        <v>0.2</v>
      </c>
      <c r="EN38" s="17">
        <v>0.2</v>
      </c>
      <c r="EO38" s="17">
        <v>-6.3</v>
      </c>
      <c r="EP38" s="17">
        <v>2.6</v>
      </c>
      <c r="EQ38" s="17">
        <v>18.100000000000001</v>
      </c>
      <c r="ER38" s="17">
        <v>-0.2</v>
      </c>
      <c r="ES38" s="17">
        <v>4.5</v>
      </c>
      <c r="ET38" s="17">
        <v>2.6</v>
      </c>
      <c r="EU38" s="17">
        <v>11.6</v>
      </c>
      <c r="EV38" s="17">
        <v>2.6</v>
      </c>
      <c r="EW38" s="17">
        <v>0.2</v>
      </c>
      <c r="EX38" s="17">
        <v>2</v>
      </c>
      <c r="EY38" s="17"/>
      <c r="EZ38" s="17">
        <v>5.8</v>
      </c>
      <c r="FA38" s="17">
        <v>2.0699999999999998</v>
      </c>
      <c r="FB38" s="17">
        <v>1.2</v>
      </c>
      <c r="FC38" s="17">
        <v>2.2000000000000002</v>
      </c>
      <c r="FD38" s="17">
        <v>2.1</v>
      </c>
      <c r="FE38" s="17">
        <v>0.4</v>
      </c>
      <c r="FF38" s="17">
        <v>2.7</v>
      </c>
      <c r="FG38" s="17">
        <v>996.07</v>
      </c>
      <c r="FH38" s="15"/>
      <c r="FI38" s="17">
        <v>2.3972699999999998</v>
      </c>
      <c r="FJ38" s="17">
        <v>-0.96299999999999997</v>
      </c>
      <c r="FK38" s="17"/>
      <c r="FL38" s="17">
        <v>1.7</v>
      </c>
      <c r="FM38" s="17"/>
      <c r="FN38" s="17">
        <v>2.8285800000000001</v>
      </c>
      <c r="FO38" s="17">
        <v>1.1000000000000001</v>
      </c>
      <c r="FP38" s="17">
        <v>5</v>
      </c>
      <c r="FQ38" s="17">
        <v>12.062849999999999</v>
      </c>
    </row>
    <row r="39" spans="1:173" ht="24" customHeight="1" x14ac:dyDescent="0.35">
      <c r="A39" s="16" t="s">
        <v>62</v>
      </c>
      <c r="B39" s="16" t="s">
        <v>775</v>
      </c>
      <c r="C39" s="17"/>
      <c r="D39" s="17"/>
      <c r="E39" s="17">
        <v>174.7</v>
      </c>
      <c r="F39" s="17">
        <v>33.799999999999997</v>
      </c>
      <c r="G39" s="17"/>
      <c r="H39" s="17"/>
      <c r="I39" s="17">
        <v>-2.2000000000000002</v>
      </c>
      <c r="J39" s="17">
        <v>16.600000000000001</v>
      </c>
      <c r="K39" s="17"/>
      <c r="L39" s="17"/>
      <c r="M39" s="17">
        <v>46.6</v>
      </c>
      <c r="N39" s="17">
        <v>39.9</v>
      </c>
      <c r="O39" s="17">
        <v>32.200000000000003</v>
      </c>
      <c r="P39" s="17">
        <v>53.4</v>
      </c>
      <c r="Q39" s="17">
        <v>32.6</v>
      </c>
      <c r="R39" s="17">
        <v>20.5</v>
      </c>
      <c r="S39" s="17">
        <v>19.8</v>
      </c>
      <c r="T39" s="17">
        <v>0</v>
      </c>
      <c r="U39" s="17"/>
      <c r="V39" s="17"/>
      <c r="W39" s="17"/>
      <c r="X39" s="17"/>
      <c r="Y39" s="17">
        <v>-1.9</v>
      </c>
      <c r="Z39" s="17">
        <v>1.9</v>
      </c>
      <c r="AA39" s="17">
        <v>0</v>
      </c>
      <c r="AB39" s="17">
        <v>-3.4</v>
      </c>
      <c r="AC39" s="17">
        <v>3</v>
      </c>
      <c r="AD39" s="17">
        <v>11.3</v>
      </c>
      <c r="AE39" s="17">
        <v>2.4</v>
      </c>
      <c r="AF39" s="17"/>
      <c r="AG39" s="17"/>
      <c r="AH39" s="17"/>
      <c r="AI39" s="17">
        <v>16.600000000000001</v>
      </c>
      <c r="AJ39" s="17">
        <v>20.100000000000001</v>
      </c>
      <c r="AK39" s="17"/>
      <c r="AL39" s="17"/>
      <c r="AM39" s="17"/>
      <c r="AN39" s="17">
        <v>-1.3</v>
      </c>
      <c r="AO39" s="17">
        <v>63.9</v>
      </c>
      <c r="AP39" s="17">
        <v>11.3</v>
      </c>
      <c r="AQ39" s="17">
        <v>12.7</v>
      </c>
      <c r="AR39" s="17">
        <v>1.1000000000000001</v>
      </c>
      <c r="AS39" s="17">
        <v>1.1000000000000001</v>
      </c>
      <c r="AT39" s="17">
        <v>2.7</v>
      </c>
      <c r="AU39" s="17">
        <v>0.7</v>
      </c>
      <c r="AV39" s="17">
        <v>0</v>
      </c>
      <c r="AW39" s="17">
        <v>0</v>
      </c>
      <c r="AX39" s="17">
        <v>0</v>
      </c>
      <c r="AY39" s="17">
        <v>11.1</v>
      </c>
      <c r="AZ39" s="17">
        <v>0</v>
      </c>
      <c r="BA39" s="17">
        <v>-0.7</v>
      </c>
      <c r="BB39" s="17">
        <v>2</v>
      </c>
      <c r="BC39" s="17">
        <v>3.8</v>
      </c>
      <c r="BD39" s="17">
        <v>0.7</v>
      </c>
      <c r="BE39" s="17">
        <v>0.1</v>
      </c>
      <c r="BF39" s="17">
        <v>0.7</v>
      </c>
      <c r="BG39" s="17">
        <v>10.8</v>
      </c>
      <c r="BH39" s="17"/>
      <c r="BI39" s="17"/>
      <c r="BJ39" s="17">
        <v>-1.4</v>
      </c>
      <c r="BK39" s="17"/>
      <c r="BL39" s="17"/>
      <c r="BM39" s="17"/>
      <c r="BN39" s="17">
        <v>14.8</v>
      </c>
      <c r="BO39" s="17">
        <v>41</v>
      </c>
      <c r="BP39" s="17">
        <v>39.1</v>
      </c>
      <c r="BQ39" s="17">
        <v>11</v>
      </c>
      <c r="BR39" s="17">
        <v>54.9</v>
      </c>
      <c r="BS39" s="17">
        <v>0</v>
      </c>
      <c r="BT39" s="17"/>
      <c r="BU39" s="17"/>
      <c r="BV39" s="17"/>
      <c r="BW39" s="17"/>
      <c r="BX39" s="17"/>
      <c r="BY39" s="17"/>
      <c r="BZ39" s="17"/>
      <c r="CA39" s="17">
        <v>0.2</v>
      </c>
      <c r="CB39" s="17">
        <v>79.599999999999994</v>
      </c>
      <c r="CC39" s="17">
        <v>29.4</v>
      </c>
      <c r="CD39" s="17">
        <v>13.9</v>
      </c>
      <c r="CE39" s="17">
        <v>11.6</v>
      </c>
      <c r="CF39" s="17">
        <v>3.8</v>
      </c>
      <c r="CG39" s="17"/>
      <c r="CH39" s="17"/>
      <c r="CI39" s="17"/>
      <c r="CJ39" s="17"/>
      <c r="CK39" s="17">
        <v>75.2</v>
      </c>
      <c r="CL39" s="17">
        <v>49.1</v>
      </c>
      <c r="CM39" s="17">
        <v>17.2</v>
      </c>
      <c r="CN39" s="17"/>
      <c r="CO39" s="17"/>
      <c r="CP39" s="17"/>
      <c r="CQ39" s="17"/>
      <c r="CR39" s="17">
        <v>26.8</v>
      </c>
      <c r="CS39" s="17">
        <v>8.9</v>
      </c>
      <c r="CT39" s="17"/>
      <c r="CU39" s="17">
        <v>-4.3</v>
      </c>
      <c r="CV39" s="17">
        <v>8.1</v>
      </c>
      <c r="CW39" s="17">
        <v>-6.2</v>
      </c>
      <c r="CX39" s="17"/>
      <c r="CY39" s="17">
        <v>0.6</v>
      </c>
      <c r="CZ39" s="17">
        <v>0</v>
      </c>
      <c r="DA39" s="17">
        <v>-1.1000000000000001</v>
      </c>
      <c r="DB39" s="17"/>
      <c r="DC39" s="17">
        <v>-0.2</v>
      </c>
      <c r="DD39" s="17">
        <v>1.5</v>
      </c>
      <c r="DE39" s="17">
        <v>1.5</v>
      </c>
      <c r="DF39" s="17">
        <v>0</v>
      </c>
      <c r="DG39" s="17">
        <v>0.6</v>
      </c>
      <c r="DH39" s="17">
        <v>0.6</v>
      </c>
      <c r="DI39" s="17">
        <v>0</v>
      </c>
      <c r="DJ39" s="17">
        <v>-0.7</v>
      </c>
      <c r="DK39" s="17">
        <v>-1.6</v>
      </c>
      <c r="DL39" s="17">
        <v>1.1000000000000001</v>
      </c>
      <c r="DM39" s="17">
        <v>2.9</v>
      </c>
      <c r="DN39" s="17">
        <v>1.8</v>
      </c>
      <c r="DO39" s="17">
        <v>0.5</v>
      </c>
      <c r="DP39" s="17">
        <v>0.4</v>
      </c>
      <c r="DQ39" s="17">
        <v>0.7</v>
      </c>
      <c r="DR39" s="17">
        <v>-2.6</v>
      </c>
      <c r="DS39" s="17">
        <v>0.2</v>
      </c>
      <c r="DT39" s="17">
        <v>0.7</v>
      </c>
      <c r="DU39" s="17">
        <v>0.9</v>
      </c>
      <c r="DV39" s="17"/>
      <c r="DW39" s="17">
        <v>-4.9000000000000004</v>
      </c>
      <c r="DX39" s="17">
        <v>0.6</v>
      </c>
      <c r="DY39" s="17">
        <v>2.7</v>
      </c>
      <c r="DZ39" s="17">
        <v>2.5</v>
      </c>
      <c r="EA39" s="17">
        <v>1.9</v>
      </c>
      <c r="EB39" s="17">
        <v>0.8</v>
      </c>
      <c r="EC39" s="17">
        <v>0</v>
      </c>
      <c r="ED39" s="17">
        <v>3</v>
      </c>
      <c r="EE39" s="17">
        <v>-4.5</v>
      </c>
      <c r="EF39" s="17">
        <v>-5.6</v>
      </c>
      <c r="EG39" s="17">
        <v>-0.5</v>
      </c>
      <c r="EH39" s="17">
        <v>-0.3</v>
      </c>
      <c r="EI39" s="17">
        <v>2.6</v>
      </c>
      <c r="EJ39" s="17">
        <v>-0.1</v>
      </c>
      <c r="EK39" s="17">
        <v>1.8</v>
      </c>
      <c r="EL39" s="17">
        <v>0.2</v>
      </c>
      <c r="EM39" s="17">
        <v>0.2</v>
      </c>
      <c r="EN39" s="17">
        <v>0.2</v>
      </c>
      <c r="EO39" s="17">
        <v>-6.1</v>
      </c>
      <c r="EP39" s="17">
        <v>2.2000000000000002</v>
      </c>
      <c r="EQ39" s="17">
        <v>17.899999999999999</v>
      </c>
      <c r="ER39" s="17">
        <v>-0.2</v>
      </c>
      <c r="ES39" s="17">
        <v>3.8</v>
      </c>
      <c r="ET39" s="17">
        <v>3.2</v>
      </c>
      <c r="EU39" s="17">
        <v>11.9</v>
      </c>
      <c r="EV39" s="17">
        <v>1.9</v>
      </c>
      <c r="EW39" s="17">
        <v>0.2</v>
      </c>
      <c r="EX39" s="17">
        <v>2.4</v>
      </c>
      <c r="EY39" s="17"/>
      <c r="EZ39" s="17">
        <v>7.06</v>
      </c>
      <c r="FA39" s="17">
        <v>3.27</v>
      </c>
      <c r="FB39" s="17">
        <v>1.2</v>
      </c>
      <c r="FC39" s="17">
        <v>2.1</v>
      </c>
      <c r="FD39" s="17">
        <v>3</v>
      </c>
      <c r="FE39" s="17">
        <v>2.0699999999999998</v>
      </c>
      <c r="FF39" s="17">
        <v>2</v>
      </c>
      <c r="FG39" s="17">
        <v>1177.5999999999999</v>
      </c>
      <c r="FH39" s="15"/>
      <c r="FI39" s="17">
        <v>2.3076599999999998</v>
      </c>
      <c r="FJ39" s="17">
        <v>-1.0549999999999999</v>
      </c>
      <c r="FK39" s="17"/>
      <c r="FL39" s="17">
        <v>1.7</v>
      </c>
      <c r="FM39" s="17"/>
      <c r="FN39" s="17">
        <v>2.8326699999999998</v>
      </c>
      <c r="FO39" s="17">
        <v>2</v>
      </c>
      <c r="FP39" s="17">
        <v>4.9000000000000004</v>
      </c>
      <c r="FQ39" s="17">
        <v>12.68533</v>
      </c>
    </row>
    <row r="40" spans="1:173" ht="24" customHeight="1" x14ac:dyDescent="0.35">
      <c r="A40" s="16" t="s">
        <v>62</v>
      </c>
      <c r="B40" s="16" t="s">
        <v>776</v>
      </c>
      <c r="C40" s="17"/>
      <c r="D40" s="17"/>
      <c r="E40" s="17">
        <v>176.7</v>
      </c>
      <c r="F40" s="17">
        <v>34</v>
      </c>
      <c r="G40" s="17"/>
      <c r="H40" s="17"/>
      <c r="I40" s="17">
        <v>-2.6</v>
      </c>
      <c r="J40" s="17">
        <v>15.6</v>
      </c>
      <c r="K40" s="17"/>
      <c r="L40" s="17"/>
      <c r="M40" s="17">
        <v>48.9</v>
      </c>
      <c r="N40" s="17">
        <v>39.5</v>
      </c>
      <c r="O40" s="17">
        <v>30.1</v>
      </c>
      <c r="P40" s="17">
        <v>56.5</v>
      </c>
      <c r="Q40" s="17">
        <v>31.8</v>
      </c>
      <c r="R40" s="17">
        <v>20.6</v>
      </c>
      <c r="S40" s="17">
        <v>21.6</v>
      </c>
      <c r="T40" s="17">
        <v>0</v>
      </c>
      <c r="U40" s="17"/>
      <c r="V40" s="17"/>
      <c r="W40" s="17"/>
      <c r="X40" s="17"/>
      <c r="Y40" s="17">
        <v>0.4</v>
      </c>
      <c r="Z40" s="17">
        <v>2.1</v>
      </c>
      <c r="AA40" s="17">
        <v>0</v>
      </c>
      <c r="AB40" s="17">
        <v>-3.3</v>
      </c>
      <c r="AC40" s="17">
        <v>3.1</v>
      </c>
      <c r="AD40" s="17">
        <v>11.1</v>
      </c>
      <c r="AE40" s="17">
        <v>2.2999999999999998</v>
      </c>
      <c r="AF40" s="17"/>
      <c r="AG40" s="17"/>
      <c r="AH40" s="17"/>
      <c r="AI40" s="17">
        <v>17.3</v>
      </c>
      <c r="AJ40" s="17">
        <v>20.2</v>
      </c>
      <c r="AK40" s="17"/>
      <c r="AL40" s="17"/>
      <c r="AM40" s="17"/>
      <c r="AN40" s="17">
        <v>-1.3</v>
      </c>
      <c r="AO40" s="17">
        <v>63.2</v>
      </c>
      <c r="AP40" s="17">
        <v>10.9</v>
      </c>
      <c r="AQ40" s="17">
        <v>13.3</v>
      </c>
      <c r="AR40" s="17">
        <v>1.3</v>
      </c>
      <c r="AS40" s="17">
        <v>1</v>
      </c>
      <c r="AT40" s="17">
        <v>2.7</v>
      </c>
      <c r="AU40" s="17">
        <v>1.1000000000000001</v>
      </c>
      <c r="AV40" s="17">
        <v>0</v>
      </c>
      <c r="AW40" s="17">
        <v>0</v>
      </c>
      <c r="AX40" s="17">
        <v>0</v>
      </c>
      <c r="AY40" s="17">
        <v>11.3</v>
      </c>
      <c r="AZ40" s="17">
        <v>0</v>
      </c>
      <c r="BA40" s="17">
        <v>-0.6</v>
      </c>
      <c r="BB40" s="17">
        <v>1.5</v>
      </c>
      <c r="BC40" s="17">
        <v>3.3</v>
      </c>
      <c r="BD40" s="17">
        <v>0.8</v>
      </c>
      <c r="BE40" s="17">
        <v>-0.1</v>
      </c>
      <c r="BF40" s="17">
        <v>0.6</v>
      </c>
      <c r="BG40" s="17">
        <v>11.1</v>
      </c>
      <c r="BH40" s="17"/>
      <c r="BI40" s="17"/>
      <c r="BJ40" s="17">
        <v>-1.5</v>
      </c>
      <c r="BK40" s="17"/>
      <c r="BL40" s="17"/>
      <c r="BM40" s="17"/>
      <c r="BN40" s="17">
        <v>15.6</v>
      </c>
      <c r="BO40" s="17">
        <v>40.299999999999997</v>
      </c>
      <c r="BP40" s="17">
        <v>38.299999999999997</v>
      </c>
      <c r="BQ40" s="17">
        <v>7.4</v>
      </c>
      <c r="BR40" s="17">
        <v>52.5</v>
      </c>
      <c r="BS40" s="17">
        <v>0</v>
      </c>
      <c r="BT40" s="17"/>
      <c r="BU40" s="17"/>
      <c r="BV40" s="17"/>
      <c r="BW40" s="17"/>
      <c r="BX40" s="17"/>
      <c r="BY40" s="17"/>
      <c r="BZ40" s="17"/>
      <c r="CA40" s="17">
        <v>0</v>
      </c>
      <c r="CB40" s="17">
        <v>81.099999999999994</v>
      </c>
      <c r="CC40" s="17">
        <v>28.8</v>
      </c>
      <c r="CD40" s="17">
        <v>16.3</v>
      </c>
      <c r="CE40" s="17">
        <v>7.2</v>
      </c>
      <c r="CF40" s="17">
        <v>4.0999999999999996</v>
      </c>
      <c r="CG40" s="17"/>
      <c r="CH40" s="17"/>
      <c r="CI40" s="17"/>
      <c r="CJ40" s="17"/>
      <c r="CK40" s="17">
        <v>76.2</v>
      </c>
      <c r="CL40" s="17">
        <v>51.1</v>
      </c>
      <c r="CM40" s="17">
        <v>16</v>
      </c>
      <c r="CN40" s="17"/>
      <c r="CO40" s="17"/>
      <c r="CP40" s="17"/>
      <c r="CQ40" s="17"/>
      <c r="CR40" s="17">
        <v>26.8</v>
      </c>
      <c r="CS40" s="17">
        <v>10.199999999999999</v>
      </c>
      <c r="CT40" s="17"/>
      <c r="CU40" s="17">
        <v>-4</v>
      </c>
      <c r="CV40" s="17">
        <v>7</v>
      </c>
      <c r="CW40" s="17">
        <v>-6.1</v>
      </c>
      <c r="CX40" s="17"/>
      <c r="CY40" s="17">
        <v>0.6</v>
      </c>
      <c r="CZ40" s="17">
        <v>0</v>
      </c>
      <c r="DA40" s="17">
        <v>-1</v>
      </c>
      <c r="DB40" s="17"/>
      <c r="DC40" s="17">
        <v>-0.3</v>
      </c>
      <c r="DD40" s="17">
        <v>1.6</v>
      </c>
      <c r="DE40" s="17">
        <v>1.4</v>
      </c>
      <c r="DF40" s="17">
        <v>0.1</v>
      </c>
      <c r="DG40" s="17">
        <v>0.6</v>
      </c>
      <c r="DH40" s="17">
        <v>0.7</v>
      </c>
      <c r="DI40" s="17">
        <v>0</v>
      </c>
      <c r="DJ40" s="17">
        <v>-0.6</v>
      </c>
      <c r="DK40" s="17">
        <v>-1.5</v>
      </c>
      <c r="DL40" s="17">
        <v>1.1000000000000001</v>
      </c>
      <c r="DM40" s="17">
        <v>3.3</v>
      </c>
      <c r="DN40" s="17">
        <v>1.8</v>
      </c>
      <c r="DO40" s="17">
        <v>0.5</v>
      </c>
      <c r="DP40" s="17">
        <v>0.4</v>
      </c>
      <c r="DQ40" s="17">
        <v>0.7</v>
      </c>
      <c r="DR40" s="17">
        <v>-1.8</v>
      </c>
      <c r="DS40" s="17">
        <v>-0.1</v>
      </c>
      <c r="DT40" s="17">
        <v>0.7</v>
      </c>
      <c r="DU40" s="17">
        <v>0.9</v>
      </c>
      <c r="DV40" s="17"/>
      <c r="DW40" s="17">
        <v>-4.5</v>
      </c>
      <c r="DX40" s="17">
        <v>0.4</v>
      </c>
      <c r="DY40" s="17">
        <v>2.7</v>
      </c>
      <c r="DZ40" s="17">
        <v>2.6</v>
      </c>
      <c r="EA40" s="17">
        <v>1.9</v>
      </c>
      <c r="EB40" s="17">
        <v>0.7</v>
      </c>
      <c r="EC40" s="17">
        <v>0.8</v>
      </c>
      <c r="ED40" s="17">
        <v>2.9</v>
      </c>
      <c r="EE40" s="17">
        <v>-4.5</v>
      </c>
      <c r="EF40" s="17">
        <v>-5.6</v>
      </c>
      <c r="EG40" s="17">
        <v>-0.6</v>
      </c>
      <c r="EH40" s="17">
        <v>-0.1</v>
      </c>
      <c r="EI40" s="17">
        <v>2.6</v>
      </c>
      <c r="EJ40" s="17">
        <v>-0.1</v>
      </c>
      <c r="EK40" s="17">
        <v>1.8</v>
      </c>
      <c r="EL40" s="17">
        <v>0.2</v>
      </c>
      <c r="EM40" s="17">
        <v>0.2</v>
      </c>
      <c r="EN40" s="17">
        <v>0.2</v>
      </c>
      <c r="EO40" s="17">
        <v>-5.8</v>
      </c>
      <c r="EP40" s="17">
        <v>1.3</v>
      </c>
      <c r="EQ40" s="17">
        <v>17</v>
      </c>
      <c r="ER40" s="17">
        <v>-0.2</v>
      </c>
      <c r="ES40" s="17">
        <v>5.4</v>
      </c>
      <c r="ET40" s="17">
        <v>3</v>
      </c>
      <c r="EU40" s="17">
        <v>11.1</v>
      </c>
      <c r="EV40" s="17">
        <v>0.9</v>
      </c>
      <c r="EW40" s="17">
        <v>0.2</v>
      </c>
      <c r="EX40" s="17">
        <v>2.4</v>
      </c>
      <c r="EY40" s="17"/>
      <c r="EZ40" s="17">
        <v>6.99</v>
      </c>
      <c r="FA40" s="17">
        <v>3.25</v>
      </c>
      <c r="FB40" s="17">
        <v>1.2</v>
      </c>
      <c r="FC40" s="17">
        <v>1.4</v>
      </c>
      <c r="FD40" s="17">
        <v>4</v>
      </c>
      <c r="FE40" s="17">
        <v>1.34</v>
      </c>
      <c r="FF40" s="17">
        <v>2.4</v>
      </c>
      <c r="FG40" s="17">
        <v>1179.8800000000001</v>
      </c>
      <c r="FH40" s="15"/>
      <c r="FI40" s="17">
        <v>2.6442399999999999</v>
      </c>
      <c r="FJ40" s="17">
        <v>-0.81299999999999994</v>
      </c>
      <c r="FK40" s="17"/>
      <c r="FL40" s="17">
        <v>1.8</v>
      </c>
      <c r="FM40" s="17"/>
      <c r="FN40" s="17">
        <v>2.82951</v>
      </c>
      <c r="FO40" s="17">
        <v>2</v>
      </c>
      <c r="FP40" s="17">
        <v>5.0999999999999996</v>
      </c>
      <c r="FQ40" s="17">
        <v>13.560750000000001</v>
      </c>
    </row>
    <row r="41" spans="1:173" ht="24" customHeight="1" x14ac:dyDescent="0.35">
      <c r="A41" s="16" t="s">
        <v>62</v>
      </c>
      <c r="B41" s="16" t="s">
        <v>777</v>
      </c>
      <c r="C41" s="17"/>
      <c r="D41" s="17"/>
      <c r="E41" s="17">
        <v>168.2</v>
      </c>
      <c r="F41" s="17">
        <v>32.5</v>
      </c>
      <c r="G41" s="17"/>
      <c r="H41" s="17"/>
      <c r="I41" s="17">
        <v>-2.5</v>
      </c>
      <c r="J41" s="17">
        <v>15.2</v>
      </c>
      <c r="K41" s="17"/>
      <c r="L41" s="17"/>
      <c r="M41" s="17">
        <v>44.4</v>
      </c>
      <c r="N41" s="17">
        <v>36.4</v>
      </c>
      <c r="O41" s="17">
        <v>27.8</v>
      </c>
      <c r="P41" s="17">
        <v>53</v>
      </c>
      <c r="Q41" s="17">
        <v>32.200000000000003</v>
      </c>
      <c r="R41" s="17">
        <v>20.8</v>
      </c>
      <c r="S41" s="17">
        <v>17.3</v>
      </c>
      <c r="T41" s="17">
        <v>-0.1</v>
      </c>
      <c r="U41" s="17"/>
      <c r="V41" s="17"/>
      <c r="W41" s="17"/>
      <c r="X41" s="17"/>
      <c r="Y41" s="17">
        <v>2.2000000000000002</v>
      </c>
      <c r="Z41" s="17">
        <v>1.9</v>
      </c>
      <c r="AA41" s="17">
        <v>0</v>
      </c>
      <c r="AB41" s="17">
        <v>-3.5</v>
      </c>
      <c r="AC41" s="17">
        <v>3.4</v>
      </c>
      <c r="AD41" s="17">
        <v>9.5</v>
      </c>
      <c r="AE41" s="17">
        <v>2.2000000000000002</v>
      </c>
      <c r="AF41" s="17"/>
      <c r="AG41" s="17"/>
      <c r="AH41" s="17"/>
      <c r="AI41" s="17">
        <v>11.3</v>
      </c>
      <c r="AJ41" s="17">
        <v>20.2</v>
      </c>
      <c r="AK41" s="17"/>
      <c r="AL41" s="17"/>
      <c r="AM41" s="17"/>
      <c r="AN41" s="17">
        <v>-1.6</v>
      </c>
      <c r="AO41" s="17">
        <v>63.6</v>
      </c>
      <c r="AP41" s="17">
        <v>10.8</v>
      </c>
      <c r="AQ41" s="17">
        <v>15.8</v>
      </c>
      <c r="AR41" s="17">
        <v>1.8</v>
      </c>
      <c r="AS41" s="17">
        <v>-1.2</v>
      </c>
      <c r="AT41" s="17">
        <v>2.7</v>
      </c>
      <c r="AU41" s="17">
        <v>0.6</v>
      </c>
      <c r="AV41" s="17">
        <v>0</v>
      </c>
      <c r="AW41" s="17">
        <v>0</v>
      </c>
      <c r="AX41" s="17">
        <v>0</v>
      </c>
      <c r="AY41" s="17">
        <v>13.3</v>
      </c>
      <c r="AZ41" s="17">
        <v>0</v>
      </c>
      <c r="BA41" s="17">
        <v>-0.9</v>
      </c>
      <c r="BB41" s="17">
        <v>0.8</v>
      </c>
      <c r="BC41" s="17">
        <v>4</v>
      </c>
      <c r="BD41" s="17">
        <v>0.6</v>
      </c>
      <c r="BE41" s="17">
        <v>0</v>
      </c>
      <c r="BF41" s="17">
        <v>0.5</v>
      </c>
      <c r="BG41" s="17">
        <v>10.4</v>
      </c>
      <c r="BH41" s="17"/>
      <c r="BI41" s="17"/>
      <c r="BJ41" s="17">
        <v>-2.4</v>
      </c>
      <c r="BK41" s="17"/>
      <c r="BL41" s="17"/>
      <c r="BM41" s="17"/>
      <c r="BN41" s="17">
        <v>15.5</v>
      </c>
      <c r="BO41" s="17">
        <v>40.700000000000003</v>
      </c>
      <c r="BP41" s="17">
        <v>38.799999999999997</v>
      </c>
      <c r="BQ41" s="17">
        <v>8.8000000000000007</v>
      </c>
      <c r="BR41" s="17">
        <v>54.1</v>
      </c>
      <c r="BS41" s="17">
        <v>0</v>
      </c>
      <c r="BT41" s="17"/>
      <c r="BU41" s="17"/>
      <c r="BV41" s="17"/>
      <c r="BW41" s="17"/>
      <c r="BX41" s="17"/>
      <c r="BY41" s="17"/>
      <c r="BZ41" s="17"/>
      <c r="CA41" s="17">
        <v>0.2</v>
      </c>
      <c r="CB41" s="17">
        <v>80.3</v>
      </c>
      <c r="CC41" s="17">
        <v>32.799999999999997</v>
      </c>
      <c r="CD41" s="17">
        <v>15.9</v>
      </c>
      <c r="CE41" s="17">
        <v>10</v>
      </c>
      <c r="CF41" s="17">
        <v>3.8</v>
      </c>
      <c r="CG41" s="17"/>
      <c r="CH41" s="17"/>
      <c r="CI41" s="17"/>
      <c r="CJ41" s="17"/>
      <c r="CK41" s="17">
        <v>74.400000000000006</v>
      </c>
      <c r="CL41" s="17">
        <v>47.9</v>
      </c>
      <c r="CM41" s="17">
        <v>13.9</v>
      </c>
      <c r="CN41" s="17"/>
      <c r="CO41" s="17"/>
      <c r="CP41" s="17"/>
      <c r="CQ41" s="17"/>
      <c r="CR41" s="17">
        <v>27.6</v>
      </c>
      <c r="CS41" s="17">
        <v>10.4</v>
      </c>
      <c r="CT41" s="17"/>
      <c r="CU41" s="17">
        <v>-4.2</v>
      </c>
      <c r="CV41" s="17">
        <v>2.9</v>
      </c>
      <c r="CW41" s="17">
        <v>-6.1</v>
      </c>
      <c r="CX41" s="17"/>
      <c r="CY41" s="17">
        <v>0.6</v>
      </c>
      <c r="CZ41" s="17">
        <v>0</v>
      </c>
      <c r="DA41" s="17">
        <v>-1</v>
      </c>
      <c r="DB41" s="17"/>
      <c r="DC41" s="17">
        <v>0</v>
      </c>
      <c r="DD41" s="17">
        <v>1.7</v>
      </c>
      <c r="DE41" s="17">
        <v>1.4</v>
      </c>
      <c r="DF41" s="17">
        <v>-0.4</v>
      </c>
      <c r="DG41" s="17">
        <v>0.6</v>
      </c>
      <c r="DH41" s="17">
        <v>0.6</v>
      </c>
      <c r="DI41" s="17">
        <v>0</v>
      </c>
      <c r="DJ41" s="17">
        <v>-0.7</v>
      </c>
      <c r="DK41" s="17">
        <v>-1.6</v>
      </c>
      <c r="DL41" s="17">
        <v>1.5</v>
      </c>
      <c r="DM41" s="17">
        <v>3.5</v>
      </c>
      <c r="DN41" s="17">
        <v>1.8</v>
      </c>
      <c r="DO41" s="17">
        <v>0.5</v>
      </c>
      <c r="DP41" s="17">
        <v>0.4</v>
      </c>
      <c r="DQ41" s="17">
        <v>0.7</v>
      </c>
      <c r="DR41" s="17">
        <v>-1.8</v>
      </c>
      <c r="DS41" s="17">
        <v>0.2</v>
      </c>
      <c r="DT41" s="17">
        <v>0.7</v>
      </c>
      <c r="DU41" s="17">
        <v>0.9</v>
      </c>
      <c r="DV41" s="17"/>
      <c r="DW41" s="17">
        <v>-4.8</v>
      </c>
      <c r="DX41" s="17">
        <v>0.6</v>
      </c>
      <c r="DY41" s="17">
        <v>2.9</v>
      </c>
      <c r="DZ41" s="17">
        <v>2.7</v>
      </c>
      <c r="EA41" s="17">
        <v>2</v>
      </c>
      <c r="EB41" s="17">
        <v>0.8</v>
      </c>
      <c r="EC41" s="17">
        <v>1</v>
      </c>
      <c r="ED41" s="17">
        <v>2.9</v>
      </c>
      <c r="EE41" s="17">
        <v>-5.2</v>
      </c>
      <c r="EF41" s="17">
        <v>-5.4</v>
      </c>
      <c r="EG41" s="17">
        <v>-0.5</v>
      </c>
      <c r="EH41" s="17">
        <v>-0.1</v>
      </c>
      <c r="EI41" s="17">
        <v>2.6</v>
      </c>
      <c r="EJ41" s="17">
        <v>-0.1</v>
      </c>
      <c r="EK41" s="17">
        <v>1.8</v>
      </c>
      <c r="EL41" s="17">
        <v>0.2</v>
      </c>
      <c r="EM41" s="17">
        <v>0.2</v>
      </c>
      <c r="EN41" s="17">
        <v>0.2</v>
      </c>
      <c r="EO41" s="17">
        <v>-5.8</v>
      </c>
      <c r="EP41" s="17">
        <v>0.8</v>
      </c>
      <c r="EQ41" s="17">
        <v>16.3</v>
      </c>
      <c r="ER41" s="17">
        <v>-0.2</v>
      </c>
      <c r="ES41" s="17">
        <v>8.4</v>
      </c>
      <c r="ET41" s="17">
        <v>1.7</v>
      </c>
      <c r="EU41" s="17">
        <v>10.5</v>
      </c>
      <c r="EV41" s="17">
        <v>0.7</v>
      </c>
      <c r="EW41" s="17">
        <v>0.2</v>
      </c>
      <c r="EX41" s="17">
        <v>2.4</v>
      </c>
      <c r="EY41" s="17"/>
      <c r="EZ41" s="17">
        <v>6.83</v>
      </c>
      <c r="FA41" s="17">
        <v>2.99</v>
      </c>
      <c r="FB41" s="17">
        <v>1.2</v>
      </c>
      <c r="FC41" s="17">
        <v>1.3</v>
      </c>
      <c r="FD41" s="17">
        <v>3</v>
      </c>
      <c r="FE41" s="17">
        <v>0.28999999999999998</v>
      </c>
      <c r="FF41" s="17">
        <v>2.4</v>
      </c>
      <c r="FG41" s="17">
        <v>1143.31</v>
      </c>
      <c r="FH41" s="15"/>
      <c r="FI41" s="17">
        <v>2.0646200000000001</v>
      </c>
      <c r="FJ41" s="17">
        <v>-0.45200000000000001</v>
      </c>
      <c r="FK41" s="17"/>
      <c r="FL41" s="17">
        <v>1.8</v>
      </c>
      <c r="FM41" s="17"/>
      <c r="FN41" s="17">
        <v>2.8318300000000001</v>
      </c>
      <c r="FO41" s="17">
        <v>1.8</v>
      </c>
      <c r="FP41" s="17">
        <v>4.9000000000000004</v>
      </c>
      <c r="FQ41" s="17">
        <v>12.94445</v>
      </c>
    </row>
    <row r="42" spans="1:173" ht="24" customHeight="1" x14ac:dyDescent="0.35">
      <c r="A42" s="18" t="s">
        <v>62</v>
      </c>
      <c r="B42" s="18" t="s">
        <v>778</v>
      </c>
      <c r="C42" s="19"/>
      <c r="D42" s="19"/>
      <c r="E42" s="19">
        <v>174.6</v>
      </c>
      <c r="F42" s="19">
        <v>37.200000000000003</v>
      </c>
      <c r="G42" s="19"/>
      <c r="H42" s="19"/>
      <c r="I42" s="19">
        <v>-3.4</v>
      </c>
      <c r="J42" s="19">
        <v>15.7</v>
      </c>
      <c r="K42" s="19"/>
      <c r="L42" s="19"/>
      <c r="M42" s="19">
        <v>45.8</v>
      </c>
      <c r="N42" s="19">
        <v>35.1</v>
      </c>
      <c r="O42" s="19">
        <v>26.2</v>
      </c>
      <c r="P42" s="19">
        <v>53.8</v>
      </c>
      <c r="Q42" s="19">
        <v>32.6</v>
      </c>
      <c r="R42" s="19">
        <v>20.9</v>
      </c>
      <c r="S42" s="19">
        <v>25.2</v>
      </c>
      <c r="T42" s="19">
        <v>0</v>
      </c>
      <c r="U42" s="19"/>
      <c r="V42" s="19"/>
      <c r="W42" s="19"/>
      <c r="X42" s="19"/>
      <c r="Y42" s="19">
        <v>-0.9</v>
      </c>
      <c r="Z42" s="19">
        <v>1.7</v>
      </c>
      <c r="AA42" s="19">
        <v>0</v>
      </c>
      <c r="AB42" s="19">
        <v>-3.5</v>
      </c>
      <c r="AC42" s="19">
        <v>3</v>
      </c>
      <c r="AD42" s="19">
        <v>10.7</v>
      </c>
      <c r="AE42" s="19">
        <v>2.2999999999999998</v>
      </c>
      <c r="AF42" s="19"/>
      <c r="AG42" s="19"/>
      <c r="AH42" s="19"/>
      <c r="AI42" s="19">
        <v>12.1</v>
      </c>
      <c r="AJ42" s="19">
        <v>20.2</v>
      </c>
      <c r="AK42" s="19"/>
      <c r="AL42" s="19"/>
      <c r="AM42" s="19"/>
      <c r="AN42" s="19">
        <v>-1.5</v>
      </c>
      <c r="AO42" s="19">
        <v>66.3</v>
      </c>
      <c r="AP42" s="19">
        <v>10.9</v>
      </c>
      <c r="AQ42" s="19">
        <v>17.7</v>
      </c>
      <c r="AR42" s="19">
        <v>1.5</v>
      </c>
      <c r="AS42" s="19">
        <v>-1.2</v>
      </c>
      <c r="AT42" s="19">
        <v>2.7</v>
      </c>
      <c r="AU42" s="19">
        <v>1.4</v>
      </c>
      <c r="AV42" s="19">
        <v>0</v>
      </c>
      <c r="AW42" s="19">
        <v>0</v>
      </c>
      <c r="AX42" s="19">
        <v>0</v>
      </c>
      <c r="AY42" s="19">
        <v>11.3</v>
      </c>
      <c r="AZ42" s="19">
        <v>0</v>
      </c>
      <c r="BA42" s="19">
        <v>-0.9</v>
      </c>
      <c r="BB42" s="19">
        <v>1.6</v>
      </c>
      <c r="BC42" s="19">
        <v>3.9</v>
      </c>
      <c r="BD42" s="19">
        <v>0.6</v>
      </c>
      <c r="BE42" s="19">
        <v>0</v>
      </c>
      <c r="BF42" s="19">
        <v>1.2</v>
      </c>
      <c r="BG42" s="19">
        <v>10.8</v>
      </c>
      <c r="BH42" s="19"/>
      <c r="BI42" s="19"/>
      <c r="BJ42" s="19">
        <v>-3.1</v>
      </c>
      <c r="BK42" s="19"/>
      <c r="BL42" s="19"/>
      <c r="BM42" s="19"/>
      <c r="BN42" s="19">
        <v>13.3</v>
      </c>
      <c r="BO42" s="19">
        <v>41.3</v>
      </c>
      <c r="BP42" s="19">
        <v>39.200000000000003</v>
      </c>
      <c r="BQ42" s="19">
        <v>9.1999999999999993</v>
      </c>
      <c r="BR42" s="19">
        <v>54.7</v>
      </c>
      <c r="BS42" s="19">
        <v>0</v>
      </c>
      <c r="BT42" s="19"/>
      <c r="BU42" s="19"/>
      <c r="BV42" s="19"/>
      <c r="BW42" s="19"/>
      <c r="BX42" s="19"/>
      <c r="BY42" s="19"/>
      <c r="BZ42" s="19"/>
      <c r="CA42" s="19">
        <v>0.2</v>
      </c>
      <c r="CB42" s="19">
        <v>80.900000000000006</v>
      </c>
      <c r="CC42" s="19">
        <v>33.299999999999997</v>
      </c>
      <c r="CD42" s="19">
        <v>16.3</v>
      </c>
      <c r="CE42" s="19">
        <v>7.2</v>
      </c>
      <c r="CF42" s="19">
        <v>4</v>
      </c>
      <c r="CG42" s="19"/>
      <c r="CH42" s="19"/>
      <c r="CI42" s="19"/>
      <c r="CJ42" s="19"/>
      <c r="CK42" s="19">
        <v>74.3</v>
      </c>
      <c r="CL42" s="19">
        <v>48</v>
      </c>
      <c r="CM42" s="19">
        <v>11.6</v>
      </c>
      <c r="CN42" s="19"/>
      <c r="CO42" s="19"/>
      <c r="CP42" s="19"/>
      <c r="CQ42" s="19"/>
      <c r="CR42" s="19">
        <v>26</v>
      </c>
      <c r="CS42" s="19">
        <v>10.6</v>
      </c>
      <c r="CT42" s="19"/>
      <c r="CU42" s="19">
        <v>0</v>
      </c>
      <c r="CV42" s="19">
        <v>5.0999999999999996</v>
      </c>
      <c r="CW42" s="19">
        <v>-5.9</v>
      </c>
      <c r="CX42" s="19"/>
      <c r="CY42" s="19">
        <v>0.6</v>
      </c>
      <c r="CZ42" s="19">
        <v>0</v>
      </c>
      <c r="DA42" s="19">
        <v>-1</v>
      </c>
      <c r="DB42" s="19"/>
      <c r="DC42" s="19">
        <v>-0.3</v>
      </c>
      <c r="DD42" s="19">
        <v>1.7</v>
      </c>
      <c r="DE42" s="19">
        <v>1.4</v>
      </c>
      <c r="DF42" s="19">
        <v>-0.5</v>
      </c>
      <c r="DG42" s="19">
        <v>0.6</v>
      </c>
      <c r="DH42" s="19">
        <v>0.6</v>
      </c>
      <c r="DI42" s="19">
        <v>0</v>
      </c>
      <c r="DJ42" s="19">
        <v>-0.6</v>
      </c>
      <c r="DK42" s="19">
        <v>-1.4</v>
      </c>
      <c r="DL42" s="19">
        <v>1.5</v>
      </c>
      <c r="DM42" s="19">
        <v>4.0999999999999996</v>
      </c>
      <c r="DN42" s="19">
        <v>1.8</v>
      </c>
      <c r="DO42" s="19">
        <v>0.5</v>
      </c>
      <c r="DP42" s="19">
        <v>0.4</v>
      </c>
      <c r="DQ42" s="19">
        <v>0.7</v>
      </c>
      <c r="DR42" s="19">
        <v>-1.5</v>
      </c>
      <c r="DS42" s="19">
        <v>0</v>
      </c>
      <c r="DT42" s="19">
        <v>0.6</v>
      </c>
      <c r="DU42" s="19">
        <v>0.9</v>
      </c>
      <c r="DV42" s="19"/>
      <c r="DW42" s="19">
        <v>-4.8</v>
      </c>
      <c r="DX42" s="19">
        <v>0.7</v>
      </c>
      <c r="DY42" s="19">
        <v>3</v>
      </c>
      <c r="DZ42" s="19">
        <v>2.7</v>
      </c>
      <c r="EA42" s="19">
        <v>1.9</v>
      </c>
      <c r="EB42" s="19">
        <v>0.8</v>
      </c>
      <c r="EC42" s="19">
        <v>1.5</v>
      </c>
      <c r="ED42" s="19">
        <v>2.2999999999999998</v>
      </c>
      <c r="EE42" s="19">
        <v>-4.2</v>
      </c>
      <c r="EF42" s="19">
        <v>-4</v>
      </c>
      <c r="EG42" s="19">
        <v>-0.2</v>
      </c>
      <c r="EH42" s="19">
        <v>-0.2</v>
      </c>
      <c r="EI42" s="19">
        <v>2.6</v>
      </c>
      <c r="EJ42" s="19">
        <v>-0.1</v>
      </c>
      <c r="EK42" s="19">
        <v>1.9</v>
      </c>
      <c r="EL42" s="19">
        <v>0.2</v>
      </c>
      <c r="EM42" s="19">
        <v>0.2</v>
      </c>
      <c r="EN42" s="19">
        <v>0.2</v>
      </c>
      <c r="EO42" s="19">
        <v>-5.7</v>
      </c>
      <c r="EP42" s="19">
        <v>0.5</v>
      </c>
      <c r="EQ42" s="19">
        <v>13.7</v>
      </c>
      <c r="ER42" s="19">
        <v>-0.2</v>
      </c>
      <c r="ES42" s="19">
        <v>15.4</v>
      </c>
      <c r="ET42" s="19">
        <v>1.2</v>
      </c>
      <c r="EU42" s="19">
        <v>8.6</v>
      </c>
      <c r="EV42" s="19">
        <v>0.2</v>
      </c>
      <c r="EW42" s="19">
        <v>0.2</v>
      </c>
      <c r="EX42" s="19">
        <v>2.4</v>
      </c>
      <c r="EY42" s="19"/>
      <c r="EZ42" s="19">
        <v>6.17</v>
      </c>
      <c r="FA42" s="19">
        <v>2.4</v>
      </c>
      <c r="FB42" s="19">
        <v>1.2</v>
      </c>
      <c r="FC42" s="19">
        <v>1.3</v>
      </c>
      <c r="FD42" s="19">
        <v>2.6</v>
      </c>
      <c r="FE42" s="19">
        <v>0.11</v>
      </c>
      <c r="FF42" s="19">
        <v>2.4</v>
      </c>
      <c r="FG42" s="19">
        <v>1168.8800000000001</v>
      </c>
      <c r="FH42" s="15"/>
      <c r="FI42" s="19">
        <v>3.2335199999999999</v>
      </c>
      <c r="FJ42" s="19">
        <v>-0.36599999999999999</v>
      </c>
      <c r="FK42" s="19"/>
      <c r="FL42" s="19">
        <v>1.8</v>
      </c>
      <c r="FM42" s="19"/>
      <c r="FN42" s="19">
        <v>2.8304100000000001</v>
      </c>
      <c r="FO42" s="19">
        <v>1.6</v>
      </c>
      <c r="FP42" s="19">
        <v>4.9000000000000004</v>
      </c>
      <c r="FQ42" s="19">
        <v>13.99793</v>
      </c>
    </row>
    <row r="43" spans="1:173" ht="24" customHeight="1" x14ac:dyDescent="0.35">
      <c r="A43" s="13" t="s">
        <v>62</v>
      </c>
      <c r="B43" s="13" t="s">
        <v>779</v>
      </c>
      <c r="C43" s="14"/>
      <c r="D43" s="14"/>
      <c r="E43" s="14">
        <v>166.1</v>
      </c>
      <c r="F43" s="14">
        <v>37.5</v>
      </c>
      <c r="G43" s="14"/>
      <c r="H43" s="14"/>
      <c r="I43" s="14">
        <v>-6.7</v>
      </c>
      <c r="J43" s="14">
        <v>11.5</v>
      </c>
      <c r="K43" s="14"/>
      <c r="L43" s="14"/>
      <c r="M43" s="14">
        <v>43.8</v>
      </c>
      <c r="N43" s="14">
        <v>36.1</v>
      </c>
      <c r="O43" s="14">
        <v>28.2</v>
      </c>
      <c r="P43" s="14">
        <v>50.8</v>
      </c>
      <c r="Q43" s="14">
        <v>26.9</v>
      </c>
      <c r="R43" s="14">
        <v>17.399999999999999</v>
      </c>
      <c r="S43" s="14">
        <v>29.1</v>
      </c>
      <c r="T43" s="14">
        <v>0.1</v>
      </c>
      <c r="U43" s="14"/>
      <c r="V43" s="14"/>
      <c r="W43" s="14"/>
      <c r="X43" s="14"/>
      <c r="Y43" s="14">
        <v>-0.3</v>
      </c>
      <c r="Z43" s="14">
        <v>1.3</v>
      </c>
      <c r="AA43" s="14">
        <v>0</v>
      </c>
      <c r="AB43" s="14">
        <v>-3.5</v>
      </c>
      <c r="AC43" s="14">
        <v>2.7</v>
      </c>
      <c r="AD43" s="14">
        <v>9.6</v>
      </c>
      <c r="AE43" s="14">
        <v>2.1</v>
      </c>
      <c r="AF43" s="14"/>
      <c r="AG43" s="14"/>
      <c r="AH43" s="14"/>
      <c r="AI43" s="14">
        <v>12.6</v>
      </c>
      <c r="AJ43" s="14">
        <v>20.2</v>
      </c>
      <c r="AK43" s="14"/>
      <c r="AL43" s="14"/>
      <c r="AM43" s="14"/>
      <c r="AN43" s="14">
        <v>-1.6</v>
      </c>
      <c r="AO43" s="14">
        <v>65.2</v>
      </c>
      <c r="AP43" s="14">
        <v>11.2</v>
      </c>
      <c r="AQ43" s="14">
        <v>15.8</v>
      </c>
      <c r="AR43" s="14">
        <v>2.5</v>
      </c>
      <c r="AS43" s="14">
        <v>-1.5</v>
      </c>
      <c r="AT43" s="14">
        <v>2.7</v>
      </c>
      <c r="AU43" s="14">
        <v>1.6</v>
      </c>
      <c r="AV43" s="14">
        <v>0</v>
      </c>
      <c r="AW43" s="14">
        <v>0</v>
      </c>
      <c r="AX43" s="14">
        <v>0</v>
      </c>
      <c r="AY43" s="14">
        <v>13.6</v>
      </c>
      <c r="AZ43" s="14">
        <v>0</v>
      </c>
      <c r="BA43" s="14">
        <v>-0.9</v>
      </c>
      <c r="BB43" s="14">
        <v>2.2000000000000002</v>
      </c>
      <c r="BC43" s="14">
        <v>2.5</v>
      </c>
      <c r="BD43" s="14">
        <v>0.7</v>
      </c>
      <c r="BE43" s="14">
        <v>0.1</v>
      </c>
      <c r="BF43" s="14">
        <v>0.6</v>
      </c>
      <c r="BG43" s="14">
        <v>9.3000000000000007</v>
      </c>
      <c r="BH43" s="14"/>
      <c r="BI43" s="14"/>
      <c r="BJ43" s="14">
        <v>-7.9</v>
      </c>
      <c r="BK43" s="14"/>
      <c r="BL43" s="14"/>
      <c r="BM43" s="14"/>
      <c r="BN43" s="14">
        <v>10.9</v>
      </c>
      <c r="BO43" s="14">
        <v>39</v>
      </c>
      <c r="BP43" s="14">
        <v>35.5</v>
      </c>
      <c r="BQ43" s="14">
        <v>5.8</v>
      </c>
      <c r="BR43" s="14">
        <v>51.2</v>
      </c>
      <c r="BS43" s="14">
        <v>0</v>
      </c>
      <c r="BT43" s="14"/>
      <c r="BU43" s="14"/>
      <c r="BV43" s="14"/>
      <c r="BW43" s="14"/>
      <c r="BX43" s="14"/>
      <c r="BY43" s="14"/>
      <c r="BZ43" s="14"/>
      <c r="CA43" s="14">
        <v>0.1</v>
      </c>
      <c r="CB43" s="14">
        <v>80</v>
      </c>
      <c r="CC43" s="14">
        <v>31.1</v>
      </c>
      <c r="CD43" s="14">
        <v>14.9</v>
      </c>
      <c r="CE43" s="14">
        <v>7.2</v>
      </c>
      <c r="CF43" s="14">
        <v>4.0999999999999996</v>
      </c>
      <c r="CG43" s="14"/>
      <c r="CH43" s="14"/>
      <c r="CI43" s="14"/>
      <c r="CJ43" s="14"/>
      <c r="CK43" s="14">
        <v>71.599999999999994</v>
      </c>
      <c r="CL43" s="14">
        <v>44.8</v>
      </c>
      <c r="CM43" s="14">
        <v>9.5</v>
      </c>
      <c r="CN43" s="14"/>
      <c r="CO43" s="14"/>
      <c r="CP43" s="14"/>
      <c r="CQ43" s="14"/>
      <c r="CR43" s="14">
        <v>21</v>
      </c>
      <c r="CS43" s="14">
        <v>5.8</v>
      </c>
      <c r="CT43" s="14"/>
      <c r="CU43" s="14">
        <v>0</v>
      </c>
      <c r="CV43" s="14">
        <v>2.8</v>
      </c>
      <c r="CW43" s="14">
        <v>-6.1</v>
      </c>
      <c r="CX43" s="14"/>
      <c r="CY43" s="14">
        <v>0.6</v>
      </c>
      <c r="CZ43" s="14">
        <v>0</v>
      </c>
      <c r="DA43" s="14">
        <v>-1</v>
      </c>
      <c r="DB43" s="14"/>
      <c r="DC43" s="14">
        <v>-0.1</v>
      </c>
      <c r="DD43" s="14">
        <v>1.7</v>
      </c>
      <c r="DE43" s="14">
        <v>1.4</v>
      </c>
      <c r="DF43" s="14">
        <v>0.4</v>
      </c>
      <c r="DG43" s="14">
        <v>0.6</v>
      </c>
      <c r="DH43" s="14">
        <v>0.6</v>
      </c>
      <c r="DI43" s="14">
        <v>0</v>
      </c>
      <c r="DJ43" s="14">
        <v>-0.4</v>
      </c>
      <c r="DK43" s="14">
        <v>-0.8</v>
      </c>
      <c r="DL43" s="14">
        <v>1.3</v>
      </c>
      <c r="DM43" s="14">
        <v>3.8</v>
      </c>
      <c r="DN43" s="14">
        <v>1.8</v>
      </c>
      <c r="DO43" s="14">
        <v>0.5</v>
      </c>
      <c r="DP43" s="14">
        <v>0.4</v>
      </c>
      <c r="DQ43" s="14">
        <v>0.9</v>
      </c>
      <c r="DR43" s="14">
        <v>-1.2</v>
      </c>
      <c r="DS43" s="14">
        <v>-0.3</v>
      </c>
      <c r="DT43" s="14">
        <v>0.7</v>
      </c>
      <c r="DU43" s="14">
        <v>0.9</v>
      </c>
      <c r="DV43" s="14"/>
      <c r="DW43" s="14">
        <v>-4.8</v>
      </c>
      <c r="DX43" s="14">
        <v>0.5</v>
      </c>
      <c r="DY43" s="14">
        <v>3</v>
      </c>
      <c r="DZ43" s="14">
        <v>2.7</v>
      </c>
      <c r="EA43" s="14">
        <v>1.8</v>
      </c>
      <c r="EB43" s="14">
        <v>0.8</v>
      </c>
      <c r="EC43" s="14">
        <v>6.6</v>
      </c>
      <c r="ED43" s="14">
        <v>0.6</v>
      </c>
      <c r="EE43" s="14">
        <v>-4.8</v>
      </c>
      <c r="EF43" s="14">
        <v>-5.0999999999999996</v>
      </c>
      <c r="EG43" s="14">
        <v>-0.5</v>
      </c>
      <c r="EH43" s="14">
        <v>0</v>
      </c>
      <c r="EI43" s="14">
        <v>2.6</v>
      </c>
      <c r="EJ43" s="14">
        <v>-0.1</v>
      </c>
      <c r="EK43" s="14">
        <v>1.8</v>
      </c>
      <c r="EL43" s="14">
        <v>0.2</v>
      </c>
      <c r="EM43" s="14">
        <v>0.2</v>
      </c>
      <c r="EN43" s="14">
        <v>0.2</v>
      </c>
      <c r="EO43" s="14">
        <v>-5.7</v>
      </c>
      <c r="EP43" s="14">
        <v>0</v>
      </c>
      <c r="EQ43" s="14">
        <v>7.1</v>
      </c>
      <c r="ER43" s="14">
        <v>-0.2</v>
      </c>
      <c r="ES43" s="14">
        <v>16.3</v>
      </c>
      <c r="ET43" s="14">
        <v>0.9</v>
      </c>
      <c r="EU43" s="14">
        <v>6.3</v>
      </c>
      <c r="EV43" s="14">
        <v>0</v>
      </c>
      <c r="EW43" s="14">
        <v>0.2</v>
      </c>
      <c r="EX43" s="14">
        <v>2.2000000000000002</v>
      </c>
      <c r="EY43" s="14"/>
      <c r="EZ43" s="14">
        <v>7.68</v>
      </c>
      <c r="FA43" s="14">
        <v>3.97</v>
      </c>
      <c r="FB43" s="14">
        <v>1.2</v>
      </c>
      <c r="FC43" s="14">
        <v>2</v>
      </c>
      <c r="FD43" s="14">
        <v>1.6</v>
      </c>
      <c r="FE43" s="14">
        <v>0</v>
      </c>
      <c r="FF43" s="14">
        <v>2.7</v>
      </c>
      <c r="FG43" s="14">
        <v>1094.55</v>
      </c>
      <c r="FH43" s="15"/>
      <c r="FI43" s="14">
        <v>2.43906</v>
      </c>
      <c r="FJ43" s="14">
        <v>-0.26400000000000001</v>
      </c>
      <c r="FK43" s="14"/>
      <c r="FL43" s="14">
        <v>1.7</v>
      </c>
      <c r="FM43" s="14"/>
      <c r="FN43" s="14">
        <v>2.8344900000000002</v>
      </c>
      <c r="FO43" s="14">
        <v>0.6</v>
      </c>
      <c r="FP43" s="14">
        <v>4.8</v>
      </c>
      <c r="FQ43" s="14">
        <v>12.10955</v>
      </c>
    </row>
    <row r="44" spans="1:173" ht="24" customHeight="1" x14ac:dyDescent="0.35">
      <c r="A44" s="16" t="s">
        <v>62</v>
      </c>
      <c r="B44" s="16" t="s">
        <v>780</v>
      </c>
      <c r="C44" s="17"/>
      <c r="D44" s="17"/>
      <c r="E44" s="17">
        <v>151.9</v>
      </c>
      <c r="F44" s="17">
        <v>34.700000000000003</v>
      </c>
      <c r="G44" s="17"/>
      <c r="H44" s="17"/>
      <c r="I44" s="17">
        <v>-10.3</v>
      </c>
      <c r="J44" s="17">
        <v>2.2000000000000002</v>
      </c>
      <c r="K44" s="17"/>
      <c r="L44" s="17"/>
      <c r="M44" s="17">
        <v>29.3</v>
      </c>
      <c r="N44" s="17">
        <v>24.6</v>
      </c>
      <c r="O44" s="17">
        <v>17.7</v>
      </c>
      <c r="P44" s="17">
        <v>32.299999999999997</v>
      </c>
      <c r="Q44" s="17">
        <v>22.2</v>
      </c>
      <c r="R44" s="17">
        <v>12.4</v>
      </c>
      <c r="S44" s="17">
        <v>26.8</v>
      </c>
      <c r="T44" s="17">
        <v>0.1</v>
      </c>
      <c r="U44" s="17"/>
      <c r="V44" s="17"/>
      <c r="W44" s="17"/>
      <c r="X44" s="17"/>
      <c r="Y44" s="17">
        <v>-3.8</v>
      </c>
      <c r="Z44" s="17">
        <v>1.4</v>
      </c>
      <c r="AA44" s="17">
        <v>0</v>
      </c>
      <c r="AB44" s="17">
        <v>-3.5</v>
      </c>
      <c r="AC44" s="17">
        <v>2.2999999999999998</v>
      </c>
      <c r="AD44" s="17">
        <v>8.3000000000000007</v>
      </c>
      <c r="AE44" s="17">
        <v>1.8</v>
      </c>
      <c r="AF44" s="17"/>
      <c r="AG44" s="17"/>
      <c r="AH44" s="17"/>
      <c r="AI44" s="17">
        <v>14.5</v>
      </c>
      <c r="AJ44" s="17">
        <v>20.2</v>
      </c>
      <c r="AK44" s="17"/>
      <c r="AL44" s="17"/>
      <c r="AM44" s="17"/>
      <c r="AN44" s="17">
        <v>-1.8</v>
      </c>
      <c r="AO44" s="17">
        <v>60.8</v>
      </c>
      <c r="AP44" s="17">
        <v>11.3</v>
      </c>
      <c r="AQ44" s="17">
        <v>13.9</v>
      </c>
      <c r="AR44" s="17">
        <v>2.5</v>
      </c>
      <c r="AS44" s="17">
        <v>0.1</v>
      </c>
      <c r="AT44" s="17">
        <v>2.7</v>
      </c>
      <c r="AU44" s="17">
        <v>0.6</v>
      </c>
      <c r="AV44" s="17">
        <v>0</v>
      </c>
      <c r="AW44" s="17">
        <v>0</v>
      </c>
      <c r="AX44" s="17">
        <v>0</v>
      </c>
      <c r="AY44" s="17">
        <v>9.1999999999999993</v>
      </c>
      <c r="AZ44" s="17">
        <v>0</v>
      </c>
      <c r="BA44" s="17">
        <v>-0.3</v>
      </c>
      <c r="BB44" s="17">
        <v>3.2</v>
      </c>
      <c r="BC44" s="17">
        <v>1.2</v>
      </c>
      <c r="BD44" s="17">
        <v>0.7</v>
      </c>
      <c r="BE44" s="17">
        <v>0.1</v>
      </c>
      <c r="BF44" s="17">
        <v>2.8</v>
      </c>
      <c r="BG44" s="17">
        <v>5.8</v>
      </c>
      <c r="BH44" s="17"/>
      <c r="BI44" s="17"/>
      <c r="BJ44" s="17">
        <v>-1.9</v>
      </c>
      <c r="BK44" s="17"/>
      <c r="BL44" s="17"/>
      <c r="BM44" s="17"/>
      <c r="BN44" s="17">
        <v>7.2</v>
      </c>
      <c r="BO44" s="17">
        <v>32.6</v>
      </c>
      <c r="BP44" s="17">
        <v>29.8</v>
      </c>
      <c r="BQ44" s="17">
        <v>0</v>
      </c>
      <c r="BR44" s="17">
        <v>44.8</v>
      </c>
      <c r="BS44" s="17">
        <v>0</v>
      </c>
      <c r="BT44" s="17"/>
      <c r="BU44" s="17"/>
      <c r="BV44" s="17"/>
      <c r="BW44" s="17"/>
      <c r="BX44" s="17"/>
      <c r="BY44" s="17"/>
      <c r="BZ44" s="17"/>
      <c r="CA44" s="17">
        <v>0</v>
      </c>
      <c r="CB44" s="17">
        <v>79.8</v>
      </c>
      <c r="CC44" s="17">
        <v>20.2</v>
      </c>
      <c r="CD44" s="17">
        <v>13.7</v>
      </c>
      <c r="CE44" s="17">
        <v>7.3</v>
      </c>
      <c r="CF44" s="17">
        <v>4.2</v>
      </c>
      <c r="CG44" s="17"/>
      <c r="CH44" s="17"/>
      <c r="CI44" s="17"/>
      <c r="CJ44" s="17"/>
      <c r="CK44" s="17">
        <v>60.8</v>
      </c>
      <c r="CL44" s="17">
        <v>29.2</v>
      </c>
      <c r="CM44" s="17">
        <v>-3.9</v>
      </c>
      <c r="CN44" s="17"/>
      <c r="CO44" s="17"/>
      <c r="CP44" s="17"/>
      <c r="CQ44" s="17"/>
      <c r="CR44" s="17">
        <v>14.3</v>
      </c>
      <c r="CS44" s="17">
        <v>-0.1</v>
      </c>
      <c r="CT44" s="17"/>
      <c r="CU44" s="17">
        <v>0</v>
      </c>
      <c r="CV44" s="17">
        <v>1.6</v>
      </c>
      <c r="CW44" s="17">
        <v>-6.3</v>
      </c>
      <c r="CX44" s="17"/>
      <c r="CY44" s="17">
        <v>0.6</v>
      </c>
      <c r="CZ44" s="17">
        <v>0</v>
      </c>
      <c r="DA44" s="17">
        <v>-1</v>
      </c>
      <c r="DB44" s="17"/>
      <c r="DC44" s="17">
        <v>-0.1</v>
      </c>
      <c r="DD44" s="17">
        <v>1.7</v>
      </c>
      <c r="DE44" s="17">
        <v>1.4</v>
      </c>
      <c r="DF44" s="17">
        <v>0.7</v>
      </c>
      <c r="DG44" s="17">
        <v>0.6</v>
      </c>
      <c r="DH44" s="17">
        <v>0.6</v>
      </c>
      <c r="DI44" s="17">
        <v>0</v>
      </c>
      <c r="DJ44" s="17">
        <v>-0.1</v>
      </c>
      <c r="DK44" s="17">
        <v>-0.1</v>
      </c>
      <c r="DL44" s="17">
        <v>1</v>
      </c>
      <c r="DM44" s="17">
        <v>3.3</v>
      </c>
      <c r="DN44" s="17">
        <v>1.8</v>
      </c>
      <c r="DO44" s="17">
        <v>0.5</v>
      </c>
      <c r="DP44" s="17">
        <v>0.4</v>
      </c>
      <c r="DQ44" s="17">
        <v>0.9</v>
      </c>
      <c r="DR44" s="17">
        <v>0</v>
      </c>
      <c r="DS44" s="17">
        <v>-0.5</v>
      </c>
      <c r="DT44" s="17">
        <v>0.7</v>
      </c>
      <c r="DU44" s="17">
        <v>1</v>
      </c>
      <c r="DV44" s="17"/>
      <c r="DW44" s="17">
        <v>-4.8</v>
      </c>
      <c r="DX44" s="17">
        <v>0.2</v>
      </c>
      <c r="DY44" s="17">
        <v>3</v>
      </c>
      <c r="DZ44" s="17">
        <v>2.6</v>
      </c>
      <c r="EA44" s="17">
        <v>1.5</v>
      </c>
      <c r="EB44" s="17">
        <v>0.8</v>
      </c>
      <c r="EC44" s="17">
        <v>14.3</v>
      </c>
      <c r="ED44" s="17">
        <v>0.2</v>
      </c>
      <c r="EE44" s="17">
        <v>-9.9</v>
      </c>
      <c r="EF44" s="17">
        <v>-10.8</v>
      </c>
      <c r="EG44" s="17">
        <v>-1.6</v>
      </c>
      <c r="EH44" s="17">
        <v>-0.6</v>
      </c>
      <c r="EI44" s="17">
        <v>2.6</v>
      </c>
      <c r="EJ44" s="17">
        <v>-0.2</v>
      </c>
      <c r="EK44" s="17">
        <v>1.8</v>
      </c>
      <c r="EL44" s="17">
        <v>0.2</v>
      </c>
      <c r="EM44" s="17">
        <v>0.2</v>
      </c>
      <c r="EN44" s="17">
        <v>0.2</v>
      </c>
      <c r="EO44" s="17">
        <v>-5.9</v>
      </c>
      <c r="EP44" s="17">
        <v>0</v>
      </c>
      <c r="EQ44" s="17">
        <v>2.1</v>
      </c>
      <c r="ER44" s="17">
        <v>-0.2</v>
      </c>
      <c r="ES44" s="17">
        <v>19.100000000000001</v>
      </c>
      <c r="ET44" s="17">
        <v>0.1</v>
      </c>
      <c r="EU44" s="17">
        <v>1.6</v>
      </c>
      <c r="EV44" s="17">
        <v>0</v>
      </c>
      <c r="EW44" s="17">
        <v>0.2</v>
      </c>
      <c r="EX44" s="17">
        <v>1.9</v>
      </c>
      <c r="EY44" s="17"/>
      <c r="EZ44" s="17">
        <v>8.06</v>
      </c>
      <c r="FA44" s="17">
        <v>4.24</v>
      </c>
      <c r="FB44" s="17">
        <v>1.2</v>
      </c>
      <c r="FC44" s="17">
        <v>1.4</v>
      </c>
      <c r="FD44" s="17">
        <v>0.6</v>
      </c>
      <c r="FE44" s="17">
        <v>0</v>
      </c>
      <c r="FF44" s="17">
        <v>2.2000000000000002</v>
      </c>
      <c r="FG44" s="17">
        <v>880.9</v>
      </c>
      <c r="FH44" s="15"/>
      <c r="FI44" s="17">
        <v>2.2987799999999998</v>
      </c>
      <c r="FJ44" s="17">
        <v>-0.79800000000000004</v>
      </c>
      <c r="FK44" s="17"/>
      <c r="FL44" s="17">
        <v>1.6</v>
      </c>
      <c r="FM44" s="17"/>
      <c r="FN44" s="17">
        <v>2.8281499999999999</v>
      </c>
      <c r="FO44" s="17">
        <v>0.1</v>
      </c>
      <c r="FP44" s="17">
        <v>4.9000000000000004</v>
      </c>
      <c r="FQ44" s="17">
        <v>10.928929999999999</v>
      </c>
    </row>
    <row r="45" spans="1:173" ht="24" customHeight="1" x14ac:dyDescent="0.35">
      <c r="A45" s="16" t="s">
        <v>62</v>
      </c>
      <c r="B45" s="16" t="s">
        <v>781</v>
      </c>
      <c r="C45" s="17"/>
      <c r="D45" s="17"/>
      <c r="E45" s="17">
        <v>151.30000000000001</v>
      </c>
      <c r="F45" s="17">
        <v>33.200000000000003</v>
      </c>
      <c r="G45" s="17"/>
      <c r="H45" s="17"/>
      <c r="I45" s="17">
        <v>-5.8</v>
      </c>
      <c r="J45" s="17">
        <v>4.5</v>
      </c>
      <c r="K45" s="17"/>
      <c r="L45" s="17"/>
      <c r="M45" s="17">
        <v>28.5</v>
      </c>
      <c r="N45" s="17">
        <v>15.5</v>
      </c>
      <c r="O45" s="17">
        <v>6.8</v>
      </c>
      <c r="P45" s="17">
        <v>34.200000000000003</v>
      </c>
      <c r="Q45" s="17">
        <v>16.600000000000001</v>
      </c>
      <c r="R45" s="17">
        <v>11.4</v>
      </c>
      <c r="S45" s="17">
        <v>30.2</v>
      </c>
      <c r="T45" s="17">
        <v>0</v>
      </c>
      <c r="U45" s="17"/>
      <c r="V45" s="17"/>
      <c r="W45" s="17"/>
      <c r="X45" s="17"/>
      <c r="Y45" s="17">
        <v>0.8</v>
      </c>
      <c r="Z45" s="17">
        <v>2.2999999999999998</v>
      </c>
      <c r="AA45" s="17">
        <v>0</v>
      </c>
      <c r="AB45" s="17">
        <v>-3.5</v>
      </c>
      <c r="AC45" s="17">
        <v>2.5</v>
      </c>
      <c r="AD45" s="17">
        <v>10.199999999999999</v>
      </c>
      <c r="AE45" s="17">
        <v>2</v>
      </c>
      <c r="AF45" s="17"/>
      <c r="AG45" s="17"/>
      <c r="AH45" s="17"/>
      <c r="AI45" s="17">
        <v>16.600000000000001</v>
      </c>
      <c r="AJ45" s="17">
        <v>20.2</v>
      </c>
      <c r="AK45" s="17"/>
      <c r="AL45" s="17"/>
      <c r="AM45" s="17"/>
      <c r="AN45" s="17">
        <v>-1.8</v>
      </c>
      <c r="AO45" s="17">
        <v>57.8</v>
      </c>
      <c r="AP45" s="17">
        <v>9.6999999999999993</v>
      </c>
      <c r="AQ45" s="17">
        <v>10.7</v>
      </c>
      <c r="AR45" s="17">
        <v>1.9</v>
      </c>
      <c r="AS45" s="17">
        <v>-0.4</v>
      </c>
      <c r="AT45" s="17">
        <v>2.7</v>
      </c>
      <c r="AU45" s="17">
        <v>0</v>
      </c>
      <c r="AV45" s="17">
        <v>0</v>
      </c>
      <c r="AW45" s="17">
        <v>0</v>
      </c>
      <c r="AX45" s="17">
        <v>0</v>
      </c>
      <c r="AY45" s="17">
        <v>8.6999999999999993</v>
      </c>
      <c r="AZ45" s="17">
        <v>-0.3</v>
      </c>
      <c r="BA45" s="17">
        <v>-0.9</v>
      </c>
      <c r="BB45" s="17">
        <v>1</v>
      </c>
      <c r="BC45" s="17">
        <v>1.8</v>
      </c>
      <c r="BD45" s="17">
        <v>0.7</v>
      </c>
      <c r="BE45" s="17">
        <v>0</v>
      </c>
      <c r="BF45" s="17">
        <v>0.4</v>
      </c>
      <c r="BG45" s="17">
        <v>3.3</v>
      </c>
      <c r="BH45" s="17"/>
      <c r="BI45" s="17"/>
      <c r="BJ45" s="17">
        <v>0.9</v>
      </c>
      <c r="BK45" s="17"/>
      <c r="BL45" s="17"/>
      <c r="BM45" s="17"/>
      <c r="BN45" s="17">
        <v>7.6</v>
      </c>
      <c r="BO45" s="17">
        <v>27</v>
      </c>
      <c r="BP45" s="17">
        <v>24.7</v>
      </c>
      <c r="BQ45" s="17">
        <v>-7</v>
      </c>
      <c r="BR45" s="17">
        <v>37.5</v>
      </c>
      <c r="BS45" s="17">
        <v>0</v>
      </c>
      <c r="BT45" s="17"/>
      <c r="BU45" s="17"/>
      <c r="BV45" s="17"/>
      <c r="BW45" s="17"/>
      <c r="BX45" s="17"/>
      <c r="BY45" s="17"/>
      <c r="BZ45" s="17"/>
      <c r="CA45" s="17">
        <v>0</v>
      </c>
      <c r="CB45" s="17">
        <v>42.1</v>
      </c>
      <c r="CC45" s="17">
        <v>21</v>
      </c>
      <c r="CD45" s="17">
        <v>15.9</v>
      </c>
      <c r="CE45" s="17">
        <v>7.2</v>
      </c>
      <c r="CF45" s="17">
        <v>4.2</v>
      </c>
      <c r="CG45" s="17"/>
      <c r="CH45" s="17"/>
      <c r="CI45" s="17"/>
      <c r="CJ45" s="17"/>
      <c r="CK45" s="17">
        <v>54.4</v>
      </c>
      <c r="CL45" s="17">
        <v>19.3</v>
      </c>
      <c r="CM45" s="17">
        <v>-18.100000000000001</v>
      </c>
      <c r="CN45" s="17"/>
      <c r="CO45" s="17"/>
      <c r="CP45" s="17"/>
      <c r="CQ45" s="17"/>
      <c r="CR45" s="17">
        <v>-1.4</v>
      </c>
      <c r="CS45" s="17">
        <v>-0.8</v>
      </c>
      <c r="CT45" s="17"/>
      <c r="CU45" s="17">
        <v>0</v>
      </c>
      <c r="CV45" s="17">
        <v>5.0999999999999996</v>
      </c>
      <c r="CW45" s="17">
        <v>-6.1</v>
      </c>
      <c r="CX45" s="17"/>
      <c r="CY45" s="17">
        <v>0.6</v>
      </c>
      <c r="CZ45" s="17">
        <v>-0.1</v>
      </c>
      <c r="DA45" s="17">
        <v>-1</v>
      </c>
      <c r="DB45" s="17"/>
      <c r="DC45" s="17">
        <v>-0.2</v>
      </c>
      <c r="DD45" s="17">
        <v>1.5</v>
      </c>
      <c r="DE45" s="17">
        <v>1.4</v>
      </c>
      <c r="DF45" s="17">
        <v>0.3</v>
      </c>
      <c r="DG45" s="17">
        <v>0.7</v>
      </c>
      <c r="DH45" s="17">
        <v>0.6</v>
      </c>
      <c r="DI45" s="17">
        <v>0</v>
      </c>
      <c r="DJ45" s="17">
        <v>0</v>
      </c>
      <c r="DK45" s="17">
        <v>0</v>
      </c>
      <c r="DL45" s="17">
        <v>1.7</v>
      </c>
      <c r="DM45" s="17">
        <v>5.4</v>
      </c>
      <c r="DN45" s="17">
        <v>1.8</v>
      </c>
      <c r="DO45" s="17">
        <v>0.5</v>
      </c>
      <c r="DP45" s="17">
        <v>0.4</v>
      </c>
      <c r="DQ45" s="17">
        <v>0.9</v>
      </c>
      <c r="DR45" s="17">
        <v>0.6</v>
      </c>
      <c r="DS45" s="17">
        <v>-0.1</v>
      </c>
      <c r="DT45" s="17">
        <v>0.7</v>
      </c>
      <c r="DU45" s="17">
        <v>0.9</v>
      </c>
      <c r="DV45" s="17"/>
      <c r="DW45" s="17">
        <v>-4.9000000000000004</v>
      </c>
      <c r="DX45" s="17">
        <v>0.2</v>
      </c>
      <c r="DY45" s="17">
        <v>2.4</v>
      </c>
      <c r="DZ45" s="17">
        <v>2.8</v>
      </c>
      <c r="EA45" s="17">
        <v>1.3</v>
      </c>
      <c r="EB45" s="17">
        <v>0.8</v>
      </c>
      <c r="EC45" s="17">
        <v>16.8</v>
      </c>
      <c r="ED45" s="17">
        <v>-0.1</v>
      </c>
      <c r="EE45" s="17">
        <v>-9.6999999999999993</v>
      </c>
      <c r="EF45" s="17">
        <v>-10.3</v>
      </c>
      <c r="EG45" s="17">
        <v>-1.3</v>
      </c>
      <c r="EH45" s="17">
        <v>-0.4</v>
      </c>
      <c r="EI45" s="17">
        <v>2.6</v>
      </c>
      <c r="EJ45" s="17">
        <v>-0.7</v>
      </c>
      <c r="EK45" s="17">
        <v>1.6</v>
      </c>
      <c r="EL45" s="17">
        <v>0.2</v>
      </c>
      <c r="EM45" s="17">
        <v>0.2</v>
      </c>
      <c r="EN45" s="17">
        <v>0.2</v>
      </c>
      <c r="EO45" s="17">
        <v>-5.8</v>
      </c>
      <c r="EP45" s="17">
        <v>0</v>
      </c>
      <c r="EQ45" s="17">
        <v>-0.4</v>
      </c>
      <c r="ER45" s="17">
        <v>-0.2</v>
      </c>
      <c r="ES45" s="17">
        <v>21.3</v>
      </c>
      <c r="ET45" s="17">
        <v>0</v>
      </c>
      <c r="EU45" s="17">
        <v>0</v>
      </c>
      <c r="EV45" s="17">
        <v>0</v>
      </c>
      <c r="EW45" s="17">
        <v>0.2</v>
      </c>
      <c r="EX45" s="17">
        <v>1.7</v>
      </c>
      <c r="EY45" s="17"/>
      <c r="EZ45" s="17">
        <v>9.5500000000000007</v>
      </c>
      <c r="FA45" s="17">
        <v>5.57</v>
      </c>
      <c r="FB45" s="17">
        <v>1.2</v>
      </c>
      <c r="FC45" s="17">
        <v>1.5</v>
      </c>
      <c r="FD45" s="17">
        <v>0.9</v>
      </c>
      <c r="FE45" s="17">
        <v>0</v>
      </c>
      <c r="FF45" s="17">
        <v>2.6</v>
      </c>
      <c r="FG45" s="17">
        <v>762.72</v>
      </c>
      <c r="FH45" s="15"/>
      <c r="FI45" s="17">
        <v>1.9919800000000001</v>
      </c>
      <c r="FJ45" s="17">
        <v>-1.236</v>
      </c>
      <c r="FK45" s="17"/>
      <c r="FL45" s="17">
        <v>1.8</v>
      </c>
      <c r="FM45" s="17"/>
      <c r="FN45" s="17">
        <v>2.8323</v>
      </c>
      <c r="FO45" s="17">
        <v>0.2</v>
      </c>
      <c r="FP45" s="17">
        <v>5</v>
      </c>
      <c r="FQ45" s="17">
        <v>10.588279999999999</v>
      </c>
    </row>
    <row r="46" spans="1:173" ht="24" customHeight="1" x14ac:dyDescent="0.35">
      <c r="A46" s="16" t="s">
        <v>62</v>
      </c>
      <c r="B46" s="16" t="s">
        <v>782</v>
      </c>
      <c r="C46" s="17"/>
      <c r="D46" s="17"/>
      <c r="E46" s="17">
        <v>131.1</v>
      </c>
      <c r="F46" s="17">
        <v>30</v>
      </c>
      <c r="G46" s="17"/>
      <c r="H46" s="17"/>
      <c r="I46" s="17">
        <v>-10</v>
      </c>
      <c r="J46" s="17">
        <v>6.2</v>
      </c>
      <c r="K46" s="17"/>
      <c r="L46" s="17"/>
      <c r="M46" s="17">
        <v>16.7</v>
      </c>
      <c r="N46" s="17">
        <v>9.5</v>
      </c>
      <c r="O46" s="17">
        <v>1.3</v>
      </c>
      <c r="P46" s="17">
        <v>19.100000000000001</v>
      </c>
      <c r="Q46" s="17">
        <v>11.1</v>
      </c>
      <c r="R46" s="17">
        <v>7</v>
      </c>
      <c r="S46" s="17">
        <v>24.4</v>
      </c>
      <c r="T46" s="17">
        <v>0.2</v>
      </c>
      <c r="U46" s="17"/>
      <c r="V46" s="17"/>
      <c r="W46" s="17"/>
      <c r="X46" s="17"/>
      <c r="Y46" s="17">
        <v>-2.7</v>
      </c>
      <c r="Z46" s="17">
        <v>2.1</v>
      </c>
      <c r="AA46" s="17">
        <v>0</v>
      </c>
      <c r="AB46" s="17">
        <v>-3.4</v>
      </c>
      <c r="AC46" s="17">
        <v>2.6</v>
      </c>
      <c r="AD46" s="17">
        <v>10.3</v>
      </c>
      <c r="AE46" s="17">
        <v>1.9</v>
      </c>
      <c r="AF46" s="17"/>
      <c r="AG46" s="17"/>
      <c r="AH46" s="17"/>
      <c r="AI46" s="17">
        <v>17.3</v>
      </c>
      <c r="AJ46" s="17">
        <v>20.2</v>
      </c>
      <c r="AK46" s="17"/>
      <c r="AL46" s="17"/>
      <c r="AM46" s="17"/>
      <c r="AN46" s="17">
        <v>-1.8</v>
      </c>
      <c r="AO46" s="17">
        <v>51.6</v>
      </c>
      <c r="AP46" s="17">
        <v>9.1</v>
      </c>
      <c r="AQ46" s="17">
        <v>10.5</v>
      </c>
      <c r="AR46" s="17">
        <v>1.3</v>
      </c>
      <c r="AS46" s="17">
        <v>-0.3</v>
      </c>
      <c r="AT46" s="17">
        <v>2.7</v>
      </c>
      <c r="AU46" s="17">
        <v>0</v>
      </c>
      <c r="AV46" s="17">
        <v>0</v>
      </c>
      <c r="AW46" s="17">
        <v>0</v>
      </c>
      <c r="AX46" s="17">
        <v>0</v>
      </c>
      <c r="AY46" s="17">
        <v>7.3</v>
      </c>
      <c r="AZ46" s="17">
        <v>-0.5</v>
      </c>
      <c r="BA46" s="17">
        <v>-1</v>
      </c>
      <c r="BB46" s="17">
        <v>0.1</v>
      </c>
      <c r="BC46" s="17">
        <v>0.6</v>
      </c>
      <c r="BD46" s="17">
        <v>0.7</v>
      </c>
      <c r="BE46" s="17">
        <v>0.1</v>
      </c>
      <c r="BF46" s="17">
        <v>0.9</v>
      </c>
      <c r="BG46" s="17">
        <v>-0.7</v>
      </c>
      <c r="BH46" s="17"/>
      <c r="BI46" s="17"/>
      <c r="BJ46" s="17">
        <v>-1</v>
      </c>
      <c r="BK46" s="17"/>
      <c r="BL46" s="17"/>
      <c r="BM46" s="17"/>
      <c r="BN46" s="17">
        <v>1.3</v>
      </c>
      <c r="BO46" s="17">
        <v>21.4</v>
      </c>
      <c r="BP46" s="17">
        <v>19.7</v>
      </c>
      <c r="BQ46" s="17">
        <v>-12.4</v>
      </c>
      <c r="BR46" s="17">
        <v>32.6</v>
      </c>
      <c r="BS46" s="17">
        <v>0</v>
      </c>
      <c r="BT46" s="17"/>
      <c r="BU46" s="17"/>
      <c r="BV46" s="17"/>
      <c r="BW46" s="17"/>
      <c r="BX46" s="17"/>
      <c r="BY46" s="17"/>
      <c r="BZ46" s="17"/>
      <c r="CA46" s="17">
        <v>0</v>
      </c>
      <c r="CB46" s="17">
        <v>40.6</v>
      </c>
      <c r="CC46" s="17">
        <v>20</v>
      </c>
      <c r="CD46" s="17">
        <v>8.5</v>
      </c>
      <c r="CE46" s="17">
        <v>3.8</v>
      </c>
      <c r="CF46" s="17">
        <v>3.9</v>
      </c>
      <c r="CG46" s="17"/>
      <c r="CH46" s="17"/>
      <c r="CI46" s="17"/>
      <c r="CJ46" s="17"/>
      <c r="CK46" s="17">
        <v>37.6</v>
      </c>
      <c r="CL46" s="17">
        <v>-5.3</v>
      </c>
      <c r="CM46" s="17">
        <v>-33.700000000000003</v>
      </c>
      <c r="CN46" s="17"/>
      <c r="CO46" s="17"/>
      <c r="CP46" s="17"/>
      <c r="CQ46" s="17"/>
      <c r="CR46" s="17">
        <v>-9.6999999999999993</v>
      </c>
      <c r="CS46" s="17">
        <v>-7.3</v>
      </c>
      <c r="CT46" s="17"/>
      <c r="CU46" s="17">
        <v>0</v>
      </c>
      <c r="CV46" s="17">
        <v>0</v>
      </c>
      <c r="CW46" s="17">
        <v>-6.5</v>
      </c>
      <c r="CX46" s="17"/>
      <c r="CY46" s="17">
        <v>0.6</v>
      </c>
      <c r="CZ46" s="17">
        <v>-0.1</v>
      </c>
      <c r="DA46" s="17">
        <v>-1</v>
      </c>
      <c r="DB46" s="17"/>
      <c r="DC46" s="17">
        <v>-0.3</v>
      </c>
      <c r="DD46" s="17">
        <v>1.5</v>
      </c>
      <c r="DE46" s="17">
        <v>1.3</v>
      </c>
      <c r="DF46" s="17">
        <v>0.1</v>
      </c>
      <c r="DG46" s="17">
        <v>0.7</v>
      </c>
      <c r="DH46" s="17">
        <v>0.5</v>
      </c>
      <c r="DI46" s="17">
        <v>0</v>
      </c>
      <c r="DJ46" s="17">
        <v>0</v>
      </c>
      <c r="DK46" s="17">
        <v>0</v>
      </c>
      <c r="DL46" s="17">
        <v>1.2</v>
      </c>
      <c r="DM46" s="17">
        <v>5.0999999999999996</v>
      </c>
      <c r="DN46" s="17">
        <v>1.8</v>
      </c>
      <c r="DO46" s="17">
        <v>0.5</v>
      </c>
      <c r="DP46" s="17">
        <v>0.4</v>
      </c>
      <c r="DQ46" s="17">
        <v>0.9</v>
      </c>
      <c r="DR46" s="17">
        <v>0.3</v>
      </c>
      <c r="DS46" s="17">
        <v>-0.2</v>
      </c>
      <c r="DT46" s="17">
        <v>0.7</v>
      </c>
      <c r="DU46" s="17">
        <v>0.9</v>
      </c>
      <c r="DV46" s="17"/>
      <c r="DW46" s="17">
        <v>-4.8</v>
      </c>
      <c r="DX46" s="17">
        <v>0</v>
      </c>
      <c r="DY46" s="17">
        <v>2.4</v>
      </c>
      <c r="DZ46" s="17">
        <v>2.8</v>
      </c>
      <c r="EA46" s="17">
        <v>1.3</v>
      </c>
      <c r="EB46" s="17">
        <v>0.8</v>
      </c>
      <c r="EC46" s="17">
        <v>19.899999999999999</v>
      </c>
      <c r="ED46" s="17">
        <v>0.3</v>
      </c>
      <c r="EE46" s="17">
        <v>-12.1</v>
      </c>
      <c r="EF46" s="17">
        <v>-13.1</v>
      </c>
      <c r="EG46" s="17">
        <v>-1.6</v>
      </c>
      <c r="EH46" s="17">
        <v>-0.6</v>
      </c>
      <c r="EI46" s="17">
        <v>2.6</v>
      </c>
      <c r="EJ46" s="17">
        <v>-0.7</v>
      </c>
      <c r="EK46" s="17">
        <v>1.3</v>
      </c>
      <c r="EL46" s="17">
        <v>0.2</v>
      </c>
      <c r="EM46" s="17">
        <v>0.2</v>
      </c>
      <c r="EN46" s="17">
        <v>0.2</v>
      </c>
      <c r="EO46" s="17">
        <v>-6</v>
      </c>
      <c r="EP46" s="17">
        <v>0</v>
      </c>
      <c r="EQ46" s="17">
        <v>0</v>
      </c>
      <c r="ER46" s="17">
        <v>-0.2</v>
      </c>
      <c r="ES46" s="17">
        <v>23.3</v>
      </c>
      <c r="ET46" s="17">
        <v>0</v>
      </c>
      <c r="EU46" s="17">
        <v>0</v>
      </c>
      <c r="EV46" s="17">
        <v>0</v>
      </c>
      <c r="EW46" s="17">
        <v>0.2</v>
      </c>
      <c r="EX46" s="17">
        <v>1.6</v>
      </c>
      <c r="EY46" s="17"/>
      <c r="EZ46" s="17">
        <v>8.7100000000000009</v>
      </c>
      <c r="FA46" s="17">
        <v>4.79</v>
      </c>
      <c r="FB46" s="17">
        <v>1.2</v>
      </c>
      <c r="FC46" s="17">
        <v>1.6</v>
      </c>
      <c r="FD46" s="17">
        <v>0.9</v>
      </c>
      <c r="FE46" s="17">
        <v>0</v>
      </c>
      <c r="FF46" s="17">
        <v>2.6</v>
      </c>
      <c r="FG46" s="17">
        <v>541.70000000000005</v>
      </c>
      <c r="FH46" s="15"/>
      <c r="FI46" s="17">
        <v>1.5116799999999999</v>
      </c>
      <c r="FJ46" s="17">
        <v>-0.70599999999999996</v>
      </c>
      <c r="FK46" s="17"/>
      <c r="FL46" s="17">
        <v>1.7</v>
      </c>
      <c r="FM46" s="17"/>
      <c r="FN46" s="17">
        <v>2.8292799999999998</v>
      </c>
      <c r="FO46" s="17">
        <v>-0.2</v>
      </c>
      <c r="FP46" s="17">
        <v>5</v>
      </c>
      <c r="FQ46" s="17">
        <v>10.13496</v>
      </c>
    </row>
    <row r="47" spans="1:173" ht="24" customHeight="1" x14ac:dyDescent="0.35">
      <c r="A47" s="16" t="s">
        <v>62</v>
      </c>
      <c r="B47" s="16" t="s">
        <v>783</v>
      </c>
      <c r="C47" s="17"/>
      <c r="D47" s="17"/>
      <c r="E47" s="17">
        <v>152.69999999999999</v>
      </c>
      <c r="F47" s="17">
        <v>31</v>
      </c>
      <c r="G47" s="17"/>
      <c r="H47" s="17"/>
      <c r="I47" s="17">
        <v>-8.5</v>
      </c>
      <c r="J47" s="17">
        <v>-1.3</v>
      </c>
      <c r="K47" s="17"/>
      <c r="L47" s="17"/>
      <c r="M47" s="17">
        <v>18.100000000000001</v>
      </c>
      <c r="N47" s="17">
        <v>12.4</v>
      </c>
      <c r="O47" s="17">
        <v>4.5</v>
      </c>
      <c r="P47" s="17">
        <v>20.8</v>
      </c>
      <c r="Q47" s="17">
        <v>9.3000000000000007</v>
      </c>
      <c r="R47" s="17">
        <v>7.8</v>
      </c>
      <c r="S47" s="17">
        <v>34.1</v>
      </c>
      <c r="T47" s="17">
        <v>0.2</v>
      </c>
      <c r="U47" s="17"/>
      <c r="V47" s="17"/>
      <c r="W47" s="17"/>
      <c r="X47" s="17"/>
      <c r="Y47" s="17">
        <v>-0.1</v>
      </c>
      <c r="Z47" s="17">
        <v>2</v>
      </c>
      <c r="AA47" s="17">
        <v>0</v>
      </c>
      <c r="AB47" s="17">
        <v>-3.3</v>
      </c>
      <c r="AC47" s="17">
        <v>2.6</v>
      </c>
      <c r="AD47" s="17">
        <v>11.4</v>
      </c>
      <c r="AE47" s="17">
        <v>1.9</v>
      </c>
      <c r="AF47" s="17"/>
      <c r="AG47" s="17"/>
      <c r="AH47" s="17"/>
      <c r="AI47" s="17">
        <v>19.5</v>
      </c>
      <c r="AJ47" s="17">
        <v>20.2</v>
      </c>
      <c r="AK47" s="17"/>
      <c r="AL47" s="17"/>
      <c r="AM47" s="17"/>
      <c r="AN47" s="17">
        <v>-1.5</v>
      </c>
      <c r="AO47" s="17">
        <v>49</v>
      </c>
      <c r="AP47" s="17">
        <v>7.9</v>
      </c>
      <c r="AQ47" s="17">
        <v>2.2000000000000002</v>
      </c>
      <c r="AR47" s="17">
        <v>-1</v>
      </c>
      <c r="AS47" s="17">
        <v>-0.2</v>
      </c>
      <c r="AT47" s="17">
        <v>2.7</v>
      </c>
      <c r="AU47" s="17">
        <v>1.3</v>
      </c>
      <c r="AV47" s="17">
        <v>0</v>
      </c>
      <c r="AW47" s="17">
        <v>0</v>
      </c>
      <c r="AX47" s="17">
        <v>0</v>
      </c>
      <c r="AY47" s="17">
        <v>10.5</v>
      </c>
      <c r="AZ47" s="17">
        <v>-0.5</v>
      </c>
      <c r="BA47" s="17">
        <v>-1.1000000000000001</v>
      </c>
      <c r="BB47" s="17">
        <v>2.2000000000000002</v>
      </c>
      <c r="BC47" s="17">
        <v>-2.2000000000000002</v>
      </c>
      <c r="BD47" s="17">
        <v>0.6</v>
      </c>
      <c r="BE47" s="17">
        <v>0.1</v>
      </c>
      <c r="BF47" s="17">
        <v>4.5</v>
      </c>
      <c r="BG47" s="17">
        <v>0.3</v>
      </c>
      <c r="BH47" s="17"/>
      <c r="BI47" s="17"/>
      <c r="BJ47" s="17">
        <v>1.5</v>
      </c>
      <c r="BK47" s="17"/>
      <c r="BL47" s="17"/>
      <c r="BM47" s="17"/>
      <c r="BN47" s="17">
        <v>2.7</v>
      </c>
      <c r="BO47" s="17">
        <v>24.6</v>
      </c>
      <c r="BP47" s="17">
        <v>22.5</v>
      </c>
      <c r="BQ47" s="17">
        <v>-8.1999999999999993</v>
      </c>
      <c r="BR47" s="17">
        <v>35.700000000000003</v>
      </c>
      <c r="BS47" s="17">
        <v>0</v>
      </c>
      <c r="BT47" s="17"/>
      <c r="BU47" s="17"/>
      <c r="BV47" s="17"/>
      <c r="BW47" s="17"/>
      <c r="BX47" s="17"/>
      <c r="BY47" s="17"/>
      <c r="BZ47" s="17"/>
      <c r="CA47" s="17">
        <v>0</v>
      </c>
      <c r="CB47" s="17">
        <v>40.4</v>
      </c>
      <c r="CC47" s="17">
        <v>13.1</v>
      </c>
      <c r="CD47" s="17">
        <v>8.6999999999999993</v>
      </c>
      <c r="CE47" s="17">
        <v>4.2</v>
      </c>
      <c r="CF47" s="17">
        <v>4.2</v>
      </c>
      <c r="CG47" s="17"/>
      <c r="CH47" s="17"/>
      <c r="CI47" s="17"/>
      <c r="CJ47" s="17"/>
      <c r="CK47" s="17">
        <v>40.4</v>
      </c>
      <c r="CL47" s="17">
        <v>-1.4</v>
      </c>
      <c r="CM47" s="17">
        <v>-29.5</v>
      </c>
      <c r="CN47" s="17"/>
      <c r="CO47" s="17"/>
      <c r="CP47" s="17"/>
      <c r="CQ47" s="17"/>
      <c r="CR47" s="17">
        <v>-6.4</v>
      </c>
      <c r="CS47" s="17">
        <v>-6.1</v>
      </c>
      <c r="CT47" s="17"/>
      <c r="CU47" s="17">
        <v>0</v>
      </c>
      <c r="CV47" s="17">
        <v>0</v>
      </c>
      <c r="CW47" s="17">
        <v>-6.2</v>
      </c>
      <c r="CX47" s="17"/>
      <c r="CY47" s="17">
        <v>0.6</v>
      </c>
      <c r="CZ47" s="17">
        <v>0</v>
      </c>
      <c r="DA47" s="17">
        <v>-1</v>
      </c>
      <c r="DB47" s="17"/>
      <c r="DC47" s="17">
        <v>-0.1</v>
      </c>
      <c r="DD47" s="17">
        <v>1.3</v>
      </c>
      <c r="DE47" s="17">
        <v>1.4</v>
      </c>
      <c r="DF47" s="17">
        <v>0.9</v>
      </c>
      <c r="DG47" s="17">
        <v>0.7</v>
      </c>
      <c r="DH47" s="17">
        <v>0.6</v>
      </c>
      <c r="DI47" s="17">
        <v>0</v>
      </c>
      <c r="DJ47" s="17">
        <v>0</v>
      </c>
      <c r="DK47" s="17">
        <v>0</v>
      </c>
      <c r="DL47" s="17">
        <v>1.1000000000000001</v>
      </c>
      <c r="DM47" s="17">
        <v>5.5</v>
      </c>
      <c r="DN47" s="17">
        <v>1.8</v>
      </c>
      <c r="DO47" s="17">
        <v>0.5</v>
      </c>
      <c r="DP47" s="17">
        <v>0.4</v>
      </c>
      <c r="DQ47" s="17">
        <v>1.1000000000000001</v>
      </c>
      <c r="DR47" s="17">
        <v>0.2</v>
      </c>
      <c r="DS47" s="17">
        <v>0.2</v>
      </c>
      <c r="DT47" s="17">
        <v>-0.5</v>
      </c>
      <c r="DU47" s="17">
        <v>0.9</v>
      </c>
      <c r="DV47" s="17"/>
      <c r="DW47" s="17">
        <v>-4.7</v>
      </c>
      <c r="DX47" s="17">
        <v>0.2</v>
      </c>
      <c r="DY47" s="17">
        <v>2.5</v>
      </c>
      <c r="DZ47" s="17">
        <v>2.8</v>
      </c>
      <c r="EA47" s="17">
        <v>1.1000000000000001</v>
      </c>
      <c r="EB47" s="17">
        <v>0</v>
      </c>
      <c r="EC47" s="17">
        <v>0</v>
      </c>
      <c r="ED47" s="17">
        <v>0.3</v>
      </c>
      <c r="EE47" s="17">
        <v>-11.3</v>
      </c>
      <c r="EF47" s="17">
        <v>-12.1</v>
      </c>
      <c r="EG47" s="17">
        <v>-1.4</v>
      </c>
      <c r="EH47" s="17">
        <v>-0.5</v>
      </c>
      <c r="EI47" s="17">
        <v>2.6</v>
      </c>
      <c r="EJ47" s="17">
        <v>0.5</v>
      </c>
      <c r="EK47" s="17">
        <v>1.5</v>
      </c>
      <c r="EL47" s="17">
        <v>0.2</v>
      </c>
      <c r="EM47" s="17">
        <v>0.2</v>
      </c>
      <c r="EN47" s="17">
        <v>0.2</v>
      </c>
      <c r="EO47" s="17">
        <v>-5.8</v>
      </c>
      <c r="EP47" s="17">
        <v>0</v>
      </c>
      <c r="EQ47" s="17">
        <v>0</v>
      </c>
      <c r="ER47" s="17">
        <v>-0.2</v>
      </c>
      <c r="ES47" s="17">
        <v>19</v>
      </c>
      <c r="ET47" s="17">
        <v>0.2</v>
      </c>
      <c r="EU47" s="17">
        <v>0</v>
      </c>
      <c r="EV47" s="17">
        <v>0</v>
      </c>
      <c r="EW47" s="17">
        <v>0.2</v>
      </c>
      <c r="EX47" s="17">
        <v>1.4</v>
      </c>
      <c r="EY47" s="17"/>
      <c r="EZ47" s="17">
        <v>9.66</v>
      </c>
      <c r="FA47" s="17">
        <v>5.69</v>
      </c>
      <c r="FB47" s="17">
        <v>1.1000000000000001</v>
      </c>
      <c r="FC47" s="17">
        <v>1.8</v>
      </c>
      <c r="FD47" s="17">
        <v>0.9</v>
      </c>
      <c r="FE47" s="17">
        <v>0</v>
      </c>
      <c r="FF47" s="17">
        <v>2.4</v>
      </c>
      <c r="FG47" s="17">
        <v>584.35</v>
      </c>
      <c r="FH47" s="15"/>
      <c r="FI47" s="17">
        <v>1.6294</v>
      </c>
      <c r="FJ47" s="17">
        <v>0.114</v>
      </c>
      <c r="FK47" s="17"/>
      <c r="FL47" s="17">
        <v>1.8</v>
      </c>
      <c r="FM47" s="17"/>
      <c r="FN47" s="17">
        <v>2.8213200000000001</v>
      </c>
      <c r="FO47" s="17">
        <v>0.5</v>
      </c>
      <c r="FP47" s="17">
        <v>2.1</v>
      </c>
      <c r="FQ47" s="17">
        <v>8.9647199999999998</v>
      </c>
    </row>
    <row r="48" spans="1:173" ht="24" customHeight="1" x14ac:dyDescent="0.35">
      <c r="A48" s="16" t="s">
        <v>62</v>
      </c>
      <c r="B48" s="16" t="s">
        <v>784</v>
      </c>
      <c r="C48" s="17"/>
      <c r="D48" s="17"/>
      <c r="E48" s="17">
        <v>140.1</v>
      </c>
      <c r="F48" s="17">
        <v>29.4</v>
      </c>
      <c r="G48" s="17"/>
      <c r="H48" s="17"/>
      <c r="I48" s="17">
        <v>-1.5</v>
      </c>
      <c r="J48" s="17">
        <v>9.9</v>
      </c>
      <c r="K48" s="17"/>
      <c r="L48" s="17"/>
      <c r="M48" s="17">
        <v>17.5</v>
      </c>
      <c r="N48" s="17">
        <v>4.3</v>
      </c>
      <c r="O48" s="17">
        <v>-3.9</v>
      </c>
      <c r="P48" s="17">
        <v>22.4</v>
      </c>
      <c r="Q48" s="17">
        <v>16</v>
      </c>
      <c r="R48" s="17">
        <v>9.3000000000000007</v>
      </c>
      <c r="S48" s="17">
        <v>32.200000000000003</v>
      </c>
      <c r="T48" s="17">
        <v>-0.1</v>
      </c>
      <c r="U48" s="17"/>
      <c r="V48" s="17"/>
      <c r="W48" s="17"/>
      <c r="X48" s="17"/>
      <c r="Y48" s="17">
        <v>0</v>
      </c>
      <c r="Z48" s="17">
        <v>1.9</v>
      </c>
      <c r="AA48" s="17">
        <v>0</v>
      </c>
      <c r="AB48" s="17">
        <v>-3.4</v>
      </c>
      <c r="AC48" s="17">
        <v>2.6</v>
      </c>
      <c r="AD48" s="17">
        <v>10</v>
      </c>
      <c r="AE48" s="17">
        <v>1.8</v>
      </c>
      <c r="AF48" s="17"/>
      <c r="AG48" s="17"/>
      <c r="AH48" s="17"/>
      <c r="AI48" s="17">
        <v>17.3</v>
      </c>
      <c r="AJ48" s="17">
        <v>20.2</v>
      </c>
      <c r="AK48" s="17"/>
      <c r="AL48" s="17"/>
      <c r="AM48" s="17"/>
      <c r="AN48" s="17">
        <v>-1.1000000000000001</v>
      </c>
      <c r="AO48" s="17">
        <v>49.3</v>
      </c>
      <c r="AP48" s="17">
        <v>7.9</v>
      </c>
      <c r="AQ48" s="17">
        <v>1.7</v>
      </c>
      <c r="AR48" s="17">
        <v>-1.2</v>
      </c>
      <c r="AS48" s="17">
        <v>-0.1</v>
      </c>
      <c r="AT48" s="17">
        <v>2.7</v>
      </c>
      <c r="AU48" s="17">
        <v>0.3</v>
      </c>
      <c r="AV48" s="17">
        <v>0</v>
      </c>
      <c r="AW48" s="17">
        <v>0</v>
      </c>
      <c r="AX48" s="17">
        <v>0</v>
      </c>
      <c r="AY48" s="17">
        <v>9.1</v>
      </c>
      <c r="AZ48" s="17">
        <v>-0.5</v>
      </c>
      <c r="BA48" s="17">
        <v>-1.3</v>
      </c>
      <c r="BB48" s="17">
        <v>-2</v>
      </c>
      <c r="BC48" s="17">
        <v>3</v>
      </c>
      <c r="BD48" s="17">
        <v>0.6</v>
      </c>
      <c r="BE48" s="17">
        <v>0.3</v>
      </c>
      <c r="BF48" s="17">
        <v>0.1</v>
      </c>
      <c r="BG48" s="17">
        <v>2.2000000000000002</v>
      </c>
      <c r="BH48" s="17"/>
      <c r="BI48" s="17"/>
      <c r="BJ48" s="17">
        <v>5.9</v>
      </c>
      <c r="BK48" s="17"/>
      <c r="BL48" s="17"/>
      <c r="BM48" s="17"/>
      <c r="BN48" s="17">
        <v>2.1</v>
      </c>
      <c r="BO48" s="17">
        <v>26.2</v>
      </c>
      <c r="BP48" s="17">
        <v>24.1</v>
      </c>
      <c r="BQ48" s="17">
        <v>-4.5</v>
      </c>
      <c r="BR48" s="17">
        <v>40.200000000000003</v>
      </c>
      <c r="BS48" s="17">
        <v>0</v>
      </c>
      <c r="BT48" s="17"/>
      <c r="BU48" s="17"/>
      <c r="BV48" s="17"/>
      <c r="BW48" s="17"/>
      <c r="BX48" s="17"/>
      <c r="BY48" s="17"/>
      <c r="BZ48" s="17"/>
      <c r="CA48" s="17">
        <v>0</v>
      </c>
      <c r="CB48" s="17">
        <v>41.2</v>
      </c>
      <c r="CC48" s="17">
        <v>35.700000000000003</v>
      </c>
      <c r="CD48" s="17">
        <v>9.1</v>
      </c>
      <c r="CE48" s="17">
        <v>3.9</v>
      </c>
      <c r="CF48" s="17">
        <v>4.2</v>
      </c>
      <c r="CG48" s="17"/>
      <c r="CH48" s="17"/>
      <c r="CI48" s="17"/>
      <c r="CJ48" s="17"/>
      <c r="CK48" s="17">
        <v>42.5</v>
      </c>
      <c r="CL48" s="17">
        <v>2</v>
      </c>
      <c r="CM48" s="17">
        <v>-38.6</v>
      </c>
      <c r="CN48" s="17"/>
      <c r="CO48" s="17"/>
      <c r="CP48" s="17"/>
      <c r="CQ48" s="17"/>
      <c r="CR48" s="17">
        <v>-3.9</v>
      </c>
      <c r="CS48" s="17">
        <v>-4.4000000000000004</v>
      </c>
      <c r="CT48" s="17"/>
      <c r="CU48" s="17">
        <v>0</v>
      </c>
      <c r="CV48" s="17">
        <v>0</v>
      </c>
      <c r="CW48" s="17">
        <v>-5.2</v>
      </c>
      <c r="CX48" s="17"/>
      <c r="CY48" s="17">
        <v>0.6</v>
      </c>
      <c r="CZ48" s="17">
        <v>0</v>
      </c>
      <c r="DA48" s="17">
        <v>-0.9</v>
      </c>
      <c r="DB48" s="17"/>
      <c r="DC48" s="17">
        <v>-0.1</v>
      </c>
      <c r="DD48" s="17">
        <v>1.3</v>
      </c>
      <c r="DE48" s="17">
        <v>1.4</v>
      </c>
      <c r="DF48" s="17">
        <v>-1.1000000000000001</v>
      </c>
      <c r="DG48" s="17">
        <v>0.7</v>
      </c>
      <c r="DH48" s="17">
        <v>0.6</v>
      </c>
      <c r="DI48" s="17">
        <v>0</v>
      </c>
      <c r="DJ48" s="17">
        <v>0</v>
      </c>
      <c r="DK48" s="17">
        <v>0</v>
      </c>
      <c r="DL48" s="17">
        <v>1.7</v>
      </c>
      <c r="DM48" s="17">
        <v>6.8</v>
      </c>
      <c r="DN48" s="17">
        <v>1.8</v>
      </c>
      <c r="DO48" s="17">
        <v>0.5</v>
      </c>
      <c r="DP48" s="17">
        <v>0.4</v>
      </c>
      <c r="DQ48" s="17">
        <v>1.1000000000000001</v>
      </c>
      <c r="DR48" s="17">
        <v>0.2</v>
      </c>
      <c r="DS48" s="17">
        <v>0.2</v>
      </c>
      <c r="DT48" s="17">
        <v>-0.6</v>
      </c>
      <c r="DU48" s="17">
        <v>0.8</v>
      </c>
      <c r="DV48" s="17"/>
      <c r="DW48" s="17">
        <v>-4.7</v>
      </c>
      <c r="DX48" s="17">
        <v>0.2</v>
      </c>
      <c r="DY48" s="17">
        <v>2.5</v>
      </c>
      <c r="DZ48" s="17">
        <v>3</v>
      </c>
      <c r="EA48" s="17">
        <v>1.5</v>
      </c>
      <c r="EB48" s="17">
        <v>0</v>
      </c>
      <c r="EC48" s="17">
        <v>0</v>
      </c>
      <c r="ED48" s="17">
        <v>0.4</v>
      </c>
      <c r="EE48" s="17">
        <v>-12</v>
      </c>
      <c r="EF48" s="17">
        <v>-12.8</v>
      </c>
      <c r="EG48" s="17">
        <v>-1.7</v>
      </c>
      <c r="EH48" s="17">
        <v>-0.5</v>
      </c>
      <c r="EI48" s="17">
        <v>2.6</v>
      </c>
      <c r="EJ48" s="17">
        <v>-0.1</v>
      </c>
      <c r="EK48" s="17">
        <v>1.5</v>
      </c>
      <c r="EL48" s="17">
        <v>0.2</v>
      </c>
      <c r="EM48" s="17">
        <v>0.2</v>
      </c>
      <c r="EN48" s="17">
        <v>0.2</v>
      </c>
      <c r="EO48" s="17">
        <v>-5</v>
      </c>
      <c r="EP48" s="17">
        <v>0</v>
      </c>
      <c r="EQ48" s="17">
        <v>0</v>
      </c>
      <c r="ER48" s="17">
        <v>-0.2</v>
      </c>
      <c r="ES48" s="17">
        <v>18.5</v>
      </c>
      <c r="ET48" s="17">
        <v>0</v>
      </c>
      <c r="EU48" s="17">
        <v>0</v>
      </c>
      <c r="EV48" s="17">
        <v>0</v>
      </c>
      <c r="EW48" s="17">
        <v>0.2</v>
      </c>
      <c r="EX48" s="17">
        <v>1.9</v>
      </c>
      <c r="EY48" s="17"/>
      <c r="EZ48" s="17">
        <v>9.66</v>
      </c>
      <c r="FA48" s="17">
        <v>5.69</v>
      </c>
      <c r="FB48" s="17">
        <v>1.1000000000000001</v>
      </c>
      <c r="FC48" s="17">
        <v>2.2000000000000002</v>
      </c>
      <c r="FD48" s="17">
        <v>4</v>
      </c>
      <c r="FE48" s="17">
        <v>0.15</v>
      </c>
      <c r="FF48" s="17">
        <v>2.4</v>
      </c>
      <c r="FG48" s="17">
        <v>614</v>
      </c>
      <c r="FH48" s="15"/>
      <c r="FI48" s="17">
        <v>1.28793</v>
      </c>
      <c r="FJ48" s="17">
        <v>0.38600000000000001</v>
      </c>
      <c r="FK48" s="17"/>
      <c r="FL48" s="17">
        <v>1.8</v>
      </c>
      <c r="FM48" s="17"/>
      <c r="FN48" s="17">
        <v>2.8224100000000001</v>
      </c>
      <c r="FO48" s="17">
        <v>1.3</v>
      </c>
      <c r="FP48" s="17">
        <v>2.8</v>
      </c>
      <c r="FQ48" s="17">
        <v>10.39634</v>
      </c>
    </row>
    <row r="49" spans="1:173" ht="24" customHeight="1" x14ac:dyDescent="0.35">
      <c r="A49" s="16" t="s">
        <v>62</v>
      </c>
      <c r="B49" s="16" t="s">
        <v>785</v>
      </c>
      <c r="C49" s="17"/>
      <c r="D49" s="17"/>
      <c r="E49" s="17">
        <v>137.69999999999999</v>
      </c>
      <c r="F49" s="17">
        <v>29.6</v>
      </c>
      <c r="G49" s="17"/>
      <c r="H49" s="17"/>
      <c r="I49" s="17">
        <v>-1.9</v>
      </c>
      <c r="J49" s="17">
        <v>9.6</v>
      </c>
      <c r="K49" s="17"/>
      <c r="L49" s="17"/>
      <c r="M49" s="17">
        <v>12.6</v>
      </c>
      <c r="N49" s="17">
        <v>5.6</v>
      </c>
      <c r="O49" s="17">
        <v>-2.4</v>
      </c>
      <c r="P49" s="17">
        <v>15.5</v>
      </c>
      <c r="Q49" s="17">
        <v>16.100000000000001</v>
      </c>
      <c r="R49" s="17">
        <v>9.1999999999999993</v>
      </c>
      <c r="S49" s="17">
        <v>32.5</v>
      </c>
      <c r="T49" s="17">
        <v>0.1</v>
      </c>
      <c r="U49" s="17"/>
      <c r="V49" s="17"/>
      <c r="W49" s="17"/>
      <c r="X49" s="17"/>
      <c r="Y49" s="17">
        <v>0.3</v>
      </c>
      <c r="Z49" s="17">
        <v>1.7</v>
      </c>
      <c r="AA49" s="17">
        <v>0</v>
      </c>
      <c r="AB49" s="17">
        <v>-3.2</v>
      </c>
      <c r="AC49" s="17">
        <v>2.2999999999999998</v>
      </c>
      <c r="AD49" s="17">
        <v>9.8000000000000007</v>
      </c>
      <c r="AE49" s="17">
        <v>1.7</v>
      </c>
      <c r="AF49" s="17"/>
      <c r="AG49" s="17"/>
      <c r="AH49" s="17"/>
      <c r="AI49" s="17">
        <v>17.3</v>
      </c>
      <c r="AJ49" s="17">
        <v>20.2</v>
      </c>
      <c r="AK49" s="17"/>
      <c r="AL49" s="17"/>
      <c r="AM49" s="17"/>
      <c r="AN49" s="17">
        <v>-1.1000000000000001</v>
      </c>
      <c r="AO49" s="17">
        <v>48.6</v>
      </c>
      <c r="AP49" s="17">
        <v>7.6</v>
      </c>
      <c r="AQ49" s="17">
        <v>1.4</v>
      </c>
      <c r="AR49" s="17">
        <v>-1.3</v>
      </c>
      <c r="AS49" s="17">
        <v>-0.5</v>
      </c>
      <c r="AT49" s="17">
        <v>2.7</v>
      </c>
      <c r="AU49" s="17">
        <v>0.6</v>
      </c>
      <c r="AV49" s="17">
        <v>0</v>
      </c>
      <c r="AW49" s="17">
        <v>0</v>
      </c>
      <c r="AX49" s="17">
        <v>0</v>
      </c>
      <c r="AY49" s="17">
        <v>9.9</v>
      </c>
      <c r="AZ49" s="17">
        <v>-0.4</v>
      </c>
      <c r="BA49" s="17">
        <v>-1.1000000000000001</v>
      </c>
      <c r="BB49" s="17">
        <v>1.9</v>
      </c>
      <c r="BC49" s="17">
        <v>3.8</v>
      </c>
      <c r="BD49" s="17">
        <v>0.7</v>
      </c>
      <c r="BE49" s="17">
        <v>0.2</v>
      </c>
      <c r="BF49" s="17">
        <v>2.4</v>
      </c>
      <c r="BG49" s="17">
        <v>-0.1</v>
      </c>
      <c r="BH49" s="17"/>
      <c r="BI49" s="17"/>
      <c r="BJ49" s="17">
        <v>6</v>
      </c>
      <c r="BK49" s="17"/>
      <c r="BL49" s="17"/>
      <c r="BM49" s="17"/>
      <c r="BN49" s="17">
        <v>0</v>
      </c>
      <c r="BO49" s="17">
        <v>25.1</v>
      </c>
      <c r="BP49" s="17">
        <v>22.7</v>
      </c>
      <c r="BQ49" s="17">
        <v>-5.6</v>
      </c>
      <c r="BR49" s="17">
        <v>38.799999999999997</v>
      </c>
      <c r="BS49" s="17">
        <v>0</v>
      </c>
      <c r="BT49" s="17"/>
      <c r="BU49" s="17"/>
      <c r="BV49" s="17"/>
      <c r="BW49" s="17"/>
      <c r="BX49" s="17"/>
      <c r="BY49" s="17"/>
      <c r="BZ49" s="17"/>
      <c r="CA49" s="17">
        <v>0</v>
      </c>
      <c r="CB49" s="17">
        <v>40.5</v>
      </c>
      <c r="CC49" s="17">
        <v>50.4</v>
      </c>
      <c r="CD49" s="17">
        <v>8.1999999999999993</v>
      </c>
      <c r="CE49" s="17">
        <v>9.3000000000000007</v>
      </c>
      <c r="CF49" s="17">
        <v>-0.3</v>
      </c>
      <c r="CG49" s="17"/>
      <c r="CH49" s="17"/>
      <c r="CI49" s="17"/>
      <c r="CJ49" s="17"/>
      <c r="CK49" s="17">
        <v>36.4</v>
      </c>
      <c r="CL49" s="17">
        <v>-7.1</v>
      </c>
      <c r="CM49" s="17">
        <v>-42</v>
      </c>
      <c r="CN49" s="17"/>
      <c r="CO49" s="17"/>
      <c r="CP49" s="17"/>
      <c r="CQ49" s="17"/>
      <c r="CR49" s="17">
        <v>-4.7</v>
      </c>
      <c r="CS49" s="17">
        <v>-6.3</v>
      </c>
      <c r="CT49" s="17"/>
      <c r="CU49" s="17">
        <v>0</v>
      </c>
      <c r="CV49" s="17">
        <v>0</v>
      </c>
      <c r="CW49" s="17">
        <v>-5.0999999999999996</v>
      </c>
      <c r="CX49" s="17"/>
      <c r="CY49" s="17">
        <v>0.6</v>
      </c>
      <c r="CZ49" s="17">
        <v>0</v>
      </c>
      <c r="DA49" s="17">
        <v>-0.9</v>
      </c>
      <c r="DB49" s="17"/>
      <c r="DC49" s="17">
        <v>-0.1</v>
      </c>
      <c r="DD49" s="17">
        <v>1.3</v>
      </c>
      <c r="DE49" s="17">
        <v>1.4</v>
      </c>
      <c r="DF49" s="17">
        <v>-0.9</v>
      </c>
      <c r="DG49" s="17">
        <v>0.7</v>
      </c>
      <c r="DH49" s="17">
        <v>0.6</v>
      </c>
      <c r="DI49" s="17">
        <v>0</v>
      </c>
      <c r="DJ49" s="17">
        <v>0</v>
      </c>
      <c r="DK49" s="17">
        <v>0</v>
      </c>
      <c r="DL49" s="17">
        <v>2.2999999999999998</v>
      </c>
      <c r="DM49" s="17">
        <v>7.2</v>
      </c>
      <c r="DN49" s="17">
        <v>1.8</v>
      </c>
      <c r="DO49" s="17">
        <v>0.5</v>
      </c>
      <c r="DP49" s="17">
        <v>0.4</v>
      </c>
      <c r="DQ49" s="17">
        <v>1.1000000000000001</v>
      </c>
      <c r="DR49" s="17">
        <v>0.2</v>
      </c>
      <c r="DS49" s="17">
        <v>0.1</v>
      </c>
      <c r="DT49" s="17">
        <v>-0.7</v>
      </c>
      <c r="DU49" s="17">
        <v>0.8</v>
      </c>
      <c r="DV49" s="17"/>
      <c r="DW49" s="17">
        <v>-4.7</v>
      </c>
      <c r="DX49" s="17">
        <v>0.3</v>
      </c>
      <c r="DY49" s="17">
        <v>2.4</v>
      </c>
      <c r="DZ49" s="17">
        <v>3</v>
      </c>
      <c r="EA49" s="17">
        <v>1.5</v>
      </c>
      <c r="EB49" s="17">
        <v>0</v>
      </c>
      <c r="EC49" s="17">
        <v>0</v>
      </c>
      <c r="ED49" s="17">
        <v>0.4</v>
      </c>
      <c r="EE49" s="17">
        <v>-11.6</v>
      </c>
      <c r="EF49" s="17">
        <v>-12.6</v>
      </c>
      <c r="EG49" s="17">
        <v>-1.7</v>
      </c>
      <c r="EH49" s="17">
        <v>-0.4</v>
      </c>
      <c r="EI49" s="17">
        <v>2.6</v>
      </c>
      <c r="EJ49" s="17">
        <v>-0.1</v>
      </c>
      <c r="EK49" s="17">
        <v>1.5</v>
      </c>
      <c r="EL49" s="17">
        <v>0.2</v>
      </c>
      <c r="EM49" s="17">
        <v>0.2</v>
      </c>
      <c r="EN49" s="17">
        <v>0.2</v>
      </c>
      <c r="EO49" s="17">
        <v>-4.9000000000000004</v>
      </c>
      <c r="EP49" s="17">
        <v>0</v>
      </c>
      <c r="EQ49" s="17">
        <v>0</v>
      </c>
      <c r="ER49" s="17">
        <v>-0.2</v>
      </c>
      <c r="ES49" s="17">
        <v>19.3</v>
      </c>
      <c r="ET49" s="17">
        <v>1.3</v>
      </c>
      <c r="EU49" s="17">
        <v>0</v>
      </c>
      <c r="EV49" s="17">
        <v>0</v>
      </c>
      <c r="EW49" s="17">
        <v>0.2</v>
      </c>
      <c r="EX49" s="17">
        <v>1.8</v>
      </c>
      <c r="EY49" s="17"/>
      <c r="EZ49" s="17">
        <v>13.08</v>
      </c>
      <c r="FA49" s="17">
        <v>9.01</v>
      </c>
      <c r="FB49" s="17">
        <v>1.1000000000000001</v>
      </c>
      <c r="FC49" s="17">
        <v>1.8</v>
      </c>
      <c r="FD49" s="17">
        <v>3</v>
      </c>
      <c r="FE49" s="17">
        <v>0</v>
      </c>
      <c r="FF49" s="17">
        <v>1.9</v>
      </c>
      <c r="FG49" s="17">
        <v>600.89</v>
      </c>
      <c r="FH49" s="15"/>
      <c r="FI49" s="17">
        <v>1.50454</v>
      </c>
      <c r="FJ49" s="17">
        <v>-1.0249999999999999</v>
      </c>
      <c r="FK49" s="17"/>
      <c r="FL49" s="17">
        <v>1.8</v>
      </c>
      <c r="FM49" s="17"/>
      <c r="FN49" s="17">
        <v>2.8227600000000002</v>
      </c>
      <c r="FO49" s="17">
        <v>0.8</v>
      </c>
      <c r="FP49" s="17">
        <v>2.9</v>
      </c>
      <c r="FQ49" s="17">
        <v>8.8023000000000007</v>
      </c>
    </row>
    <row r="50" spans="1:173" ht="24" customHeight="1" x14ac:dyDescent="0.35">
      <c r="A50" s="18" t="s">
        <v>62</v>
      </c>
      <c r="B50" s="18" t="s">
        <v>786</v>
      </c>
      <c r="C50" s="19"/>
      <c r="D50" s="19"/>
      <c r="E50" s="19">
        <v>141.69999999999999</v>
      </c>
      <c r="F50" s="19">
        <v>29.7</v>
      </c>
      <c r="G50" s="19"/>
      <c r="H50" s="19"/>
      <c r="I50" s="19">
        <v>-2.2999999999999998</v>
      </c>
      <c r="J50" s="19">
        <v>10.1</v>
      </c>
      <c r="K50" s="19"/>
      <c r="L50" s="19"/>
      <c r="M50" s="19">
        <v>13.2</v>
      </c>
      <c r="N50" s="19">
        <v>7.3</v>
      </c>
      <c r="O50" s="19">
        <v>-0.8</v>
      </c>
      <c r="P50" s="19">
        <v>15.6</v>
      </c>
      <c r="Q50" s="19">
        <v>16.100000000000001</v>
      </c>
      <c r="R50" s="19">
        <v>9.3000000000000007</v>
      </c>
      <c r="S50" s="19">
        <v>30.1</v>
      </c>
      <c r="T50" s="19">
        <v>0.2</v>
      </c>
      <c r="U50" s="19"/>
      <c r="V50" s="19"/>
      <c r="W50" s="19"/>
      <c r="X50" s="19"/>
      <c r="Y50" s="19">
        <v>0.5</v>
      </c>
      <c r="Z50" s="19">
        <v>1.6</v>
      </c>
      <c r="AA50" s="19">
        <v>0</v>
      </c>
      <c r="AB50" s="19">
        <v>-3.3</v>
      </c>
      <c r="AC50" s="19">
        <v>2.2999999999999998</v>
      </c>
      <c r="AD50" s="19">
        <v>9.6999999999999993</v>
      </c>
      <c r="AE50" s="19">
        <v>1.6</v>
      </c>
      <c r="AF50" s="19"/>
      <c r="AG50" s="19"/>
      <c r="AH50" s="19"/>
      <c r="AI50" s="19">
        <v>17.100000000000001</v>
      </c>
      <c r="AJ50" s="19">
        <v>20.2</v>
      </c>
      <c r="AK50" s="19"/>
      <c r="AL50" s="19"/>
      <c r="AM50" s="19"/>
      <c r="AN50" s="19">
        <v>-1.2</v>
      </c>
      <c r="AO50" s="19">
        <v>49.3</v>
      </c>
      <c r="AP50" s="19">
        <v>8.3000000000000007</v>
      </c>
      <c r="AQ50" s="19">
        <v>2</v>
      </c>
      <c r="AR50" s="19">
        <v>-1.3</v>
      </c>
      <c r="AS50" s="19">
        <v>-0.2</v>
      </c>
      <c r="AT50" s="19">
        <v>2.7</v>
      </c>
      <c r="AU50" s="19">
        <v>1.2</v>
      </c>
      <c r="AV50" s="19">
        <v>0</v>
      </c>
      <c r="AW50" s="19">
        <v>0</v>
      </c>
      <c r="AX50" s="19">
        <v>0</v>
      </c>
      <c r="AY50" s="19">
        <v>10.5</v>
      </c>
      <c r="AZ50" s="19">
        <v>-0.3</v>
      </c>
      <c r="BA50" s="19">
        <v>-0.9</v>
      </c>
      <c r="BB50" s="19">
        <v>2.7</v>
      </c>
      <c r="BC50" s="19">
        <v>4.2</v>
      </c>
      <c r="BD50" s="19">
        <v>0.8</v>
      </c>
      <c r="BE50" s="19">
        <v>0.1</v>
      </c>
      <c r="BF50" s="19">
        <v>1.3</v>
      </c>
      <c r="BG50" s="19">
        <v>0.1</v>
      </c>
      <c r="BH50" s="19"/>
      <c r="BI50" s="19"/>
      <c r="BJ50" s="19">
        <v>4</v>
      </c>
      <c r="BK50" s="19"/>
      <c r="BL50" s="19"/>
      <c r="BM50" s="19"/>
      <c r="BN50" s="19">
        <v>1.7</v>
      </c>
      <c r="BO50" s="19">
        <v>24.9</v>
      </c>
      <c r="BP50" s="19">
        <v>22.7</v>
      </c>
      <c r="BQ50" s="19">
        <v>-5.5</v>
      </c>
      <c r="BR50" s="19">
        <v>39.4</v>
      </c>
      <c r="BS50" s="19">
        <v>0</v>
      </c>
      <c r="BT50" s="19"/>
      <c r="BU50" s="19"/>
      <c r="BV50" s="19"/>
      <c r="BW50" s="19"/>
      <c r="BX50" s="19"/>
      <c r="BY50" s="19"/>
      <c r="BZ50" s="19"/>
      <c r="CA50" s="19">
        <v>0.2</v>
      </c>
      <c r="CB50" s="19">
        <v>40.6</v>
      </c>
      <c r="CC50" s="19">
        <v>47.2</v>
      </c>
      <c r="CD50" s="19">
        <v>8.6999999999999993</v>
      </c>
      <c r="CE50" s="19">
        <v>6.5</v>
      </c>
      <c r="CF50" s="19">
        <v>-0.1</v>
      </c>
      <c r="CG50" s="19"/>
      <c r="CH50" s="19"/>
      <c r="CI50" s="19"/>
      <c r="CJ50" s="19"/>
      <c r="CK50" s="19">
        <v>36.200000000000003</v>
      </c>
      <c r="CL50" s="19">
        <v>-7.5</v>
      </c>
      <c r="CM50" s="19">
        <v>-41</v>
      </c>
      <c r="CN50" s="19"/>
      <c r="CO50" s="19"/>
      <c r="CP50" s="19"/>
      <c r="CQ50" s="19"/>
      <c r="CR50" s="19">
        <v>-5.5</v>
      </c>
      <c r="CS50" s="19">
        <v>-6.5</v>
      </c>
      <c r="CT50" s="19"/>
      <c r="CU50" s="19">
        <v>0</v>
      </c>
      <c r="CV50" s="19">
        <v>0</v>
      </c>
      <c r="CW50" s="19">
        <v>-5.4</v>
      </c>
      <c r="CX50" s="19"/>
      <c r="CY50" s="19">
        <v>0.6</v>
      </c>
      <c r="CZ50" s="19">
        <v>-0.1</v>
      </c>
      <c r="DA50" s="19">
        <v>-0.8</v>
      </c>
      <c r="DB50" s="19"/>
      <c r="DC50" s="19">
        <v>-0.1</v>
      </c>
      <c r="DD50" s="19">
        <v>1.4</v>
      </c>
      <c r="DE50" s="19">
        <v>1.3</v>
      </c>
      <c r="DF50" s="19">
        <v>-0.9</v>
      </c>
      <c r="DG50" s="19">
        <v>0.7</v>
      </c>
      <c r="DH50" s="19">
        <v>0.6</v>
      </c>
      <c r="DI50" s="19">
        <v>0</v>
      </c>
      <c r="DJ50" s="19">
        <v>0</v>
      </c>
      <c r="DK50" s="19">
        <v>0</v>
      </c>
      <c r="DL50" s="19">
        <v>2.4</v>
      </c>
      <c r="DM50" s="19">
        <v>7.1</v>
      </c>
      <c r="DN50" s="19">
        <v>1.8</v>
      </c>
      <c r="DO50" s="19">
        <v>0.5</v>
      </c>
      <c r="DP50" s="19">
        <v>0.4</v>
      </c>
      <c r="DQ50" s="19">
        <v>1.1000000000000001</v>
      </c>
      <c r="DR50" s="19">
        <v>0</v>
      </c>
      <c r="DS50" s="19">
        <v>0.1</v>
      </c>
      <c r="DT50" s="19">
        <v>-0.7</v>
      </c>
      <c r="DU50" s="19">
        <v>0.8</v>
      </c>
      <c r="DV50" s="19"/>
      <c r="DW50" s="19">
        <v>-4.7</v>
      </c>
      <c r="DX50" s="19">
        <v>0.3</v>
      </c>
      <c r="DY50" s="19">
        <v>2.4</v>
      </c>
      <c r="DZ50" s="19">
        <v>3</v>
      </c>
      <c r="EA50" s="19">
        <v>1.3</v>
      </c>
      <c r="EB50" s="19">
        <v>0</v>
      </c>
      <c r="EC50" s="19">
        <v>0</v>
      </c>
      <c r="ED50" s="19">
        <v>0</v>
      </c>
      <c r="EE50" s="19">
        <v>-11.9</v>
      </c>
      <c r="EF50" s="19">
        <v>-12.9</v>
      </c>
      <c r="EG50" s="19">
        <v>-1.7</v>
      </c>
      <c r="EH50" s="19">
        <v>-0.6</v>
      </c>
      <c r="EI50" s="19">
        <v>2.6</v>
      </c>
      <c r="EJ50" s="19">
        <v>-0.1</v>
      </c>
      <c r="EK50" s="19">
        <v>1.6</v>
      </c>
      <c r="EL50" s="19">
        <v>0.2</v>
      </c>
      <c r="EM50" s="19">
        <v>0.2</v>
      </c>
      <c r="EN50" s="19">
        <v>0.2</v>
      </c>
      <c r="EO50" s="19">
        <v>-5.0999999999999996</v>
      </c>
      <c r="EP50" s="19">
        <v>0</v>
      </c>
      <c r="EQ50" s="19">
        <v>0</v>
      </c>
      <c r="ER50" s="19">
        <v>-0.2</v>
      </c>
      <c r="ES50" s="19">
        <v>17.3</v>
      </c>
      <c r="ET50" s="19">
        <v>0.8</v>
      </c>
      <c r="EU50" s="19">
        <v>0</v>
      </c>
      <c r="EV50" s="19">
        <v>0</v>
      </c>
      <c r="EW50" s="19">
        <v>0.2</v>
      </c>
      <c r="EX50" s="19">
        <v>1.7</v>
      </c>
      <c r="EY50" s="19"/>
      <c r="EZ50" s="19">
        <v>12.7</v>
      </c>
      <c r="FA50" s="19">
        <v>8.6999999999999993</v>
      </c>
      <c r="FB50" s="19">
        <v>1.1000000000000001</v>
      </c>
      <c r="FC50" s="19">
        <v>1.7</v>
      </c>
      <c r="FD50" s="19">
        <v>2.7</v>
      </c>
      <c r="FE50" s="19">
        <v>0</v>
      </c>
      <c r="FF50" s="19">
        <v>2.1</v>
      </c>
      <c r="FG50" s="19">
        <v>599.6</v>
      </c>
      <c r="FH50" s="15"/>
      <c r="FI50" s="19">
        <v>1.7775399999999999</v>
      </c>
      <c r="FJ50" s="19">
        <v>-0.873</v>
      </c>
      <c r="FK50" s="19"/>
      <c r="FL50" s="19">
        <v>1.8</v>
      </c>
      <c r="FM50" s="19"/>
      <c r="FN50" s="19">
        <v>2.82145</v>
      </c>
      <c r="FO50" s="19">
        <v>0.1</v>
      </c>
      <c r="FP50" s="19">
        <v>3</v>
      </c>
      <c r="FQ50" s="19">
        <v>8.6259899999999998</v>
      </c>
    </row>
    <row r="51" spans="1:173" ht="24" customHeight="1" x14ac:dyDescent="0.35">
      <c r="A51" s="13" t="s">
        <v>62</v>
      </c>
      <c r="B51" s="13" t="s">
        <v>787</v>
      </c>
      <c r="C51" s="14"/>
      <c r="D51" s="14"/>
      <c r="E51" s="14">
        <v>53.5</v>
      </c>
      <c r="F51" s="14">
        <v>20.7</v>
      </c>
      <c r="G51" s="14"/>
      <c r="H51" s="14"/>
      <c r="I51" s="14">
        <v>-3.7</v>
      </c>
      <c r="J51" s="14">
        <v>14.3</v>
      </c>
      <c r="K51" s="14"/>
      <c r="L51" s="14"/>
      <c r="M51" s="14">
        <v>-18.7</v>
      </c>
      <c r="N51" s="14">
        <v>-26.1</v>
      </c>
      <c r="O51" s="14">
        <v>-24.3</v>
      </c>
      <c r="P51" s="14">
        <v>45.6</v>
      </c>
      <c r="Q51" s="14">
        <v>16.7</v>
      </c>
      <c r="R51" s="14">
        <v>13.8</v>
      </c>
      <c r="S51" s="14">
        <v>75</v>
      </c>
      <c r="T51" s="14">
        <v>0</v>
      </c>
      <c r="U51" s="14"/>
      <c r="V51" s="14"/>
      <c r="W51" s="14"/>
      <c r="X51" s="14"/>
      <c r="Y51" s="14">
        <v>8.5</v>
      </c>
      <c r="Z51" s="14">
        <v>2</v>
      </c>
      <c r="AA51" s="14">
        <v>0</v>
      </c>
      <c r="AB51" s="14">
        <v>-3.4</v>
      </c>
      <c r="AC51" s="14">
        <v>2.4</v>
      </c>
      <c r="AD51" s="14">
        <v>10.9</v>
      </c>
      <c r="AE51" s="14">
        <v>1.8</v>
      </c>
      <c r="AF51" s="14"/>
      <c r="AG51" s="14"/>
      <c r="AH51" s="14"/>
      <c r="AI51" s="14">
        <v>15.9</v>
      </c>
      <c r="AJ51" s="14">
        <v>20.2</v>
      </c>
      <c r="AK51" s="14"/>
      <c r="AL51" s="14"/>
      <c r="AM51" s="14"/>
      <c r="AN51" s="14">
        <v>-1.2</v>
      </c>
      <c r="AO51" s="14">
        <v>59.3</v>
      </c>
      <c r="AP51" s="14">
        <v>9.1</v>
      </c>
      <c r="AQ51" s="14">
        <v>2.7</v>
      </c>
      <c r="AR51" s="14">
        <v>2.7</v>
      </c>
      <c r="AS51" s="14">
        <v>0.4</v>
      </c>
      <c r="AT51" s="14">
        <v>2.7</v>
      </c>
      <c r="AU51" s="14">
        <v>0</v>
      </c>
      <c r="AV51" s="14">
        <v>0</v>
      </c>
      <c r="AW51" s="14">
        <v>0</v>
      </c>
      <c r="AX51" s="14">
        <v>0</v>
      </c>
      <c r="AY51" s="14">
        <v>11.2</v>
      </c>
      <c r="AZ51" s="14">
        <v>-0.3</v>
      </c>
      <c r="BA51" s="14">
        <v>-0.8</v>
      </c>
      <c r="BB51" s="14">
        <v>3.1</v>
      </c>
      <c r="BC51" s="14">
        <v>4.5999999999999996</v>
      </c>
      <c r="BD51" s="14">
        <v>0.6</v>
      </c>
      <c r="BE51" s="14">
        <v>0.2</v>
      </c>
      <c r="BF51" s="14">
        <v>0.7</v>
      </c>
      <c r="BG51" s="14">
        <v>9.1999999999999993</v>
      </c>
      <c r="BH51" s="14"/>
      <c r="BI51" s="14"/>
      <c r="BJ51" s="14">
        <v>2.7</v>
      </c>
      <c r="BK51" s="14"/>
      <c r="BL51" s="14"/>
      <c r="BM51" s="14"/>
      <c r="BN51" s="14">
        <v>9.6</v>
      </c>
      <c r="BO51" s="14">
        <v>11.6</v>
      </c>
      <c r="BP51" s="14">
        <v>9.8000000000000007</v>
      </c>
      <c r="BQ51" s="14">
        <v>2</v>
      </c>
      <c r="BR51" s="14">
        <v>22.7</v>
      </c>
      <c r="BS51" s="14">
        <v>0</v>
      </c>
      <c r="BT51" s="14"/>
      <c r="BU51" s="14"/>
      <c r="BV51" s="14"/>
      <c r="BW51" s="14"/>
      <c r="BX51" s="14"/>
      <c r="BY51" s="14"/>
      <c r="BZ51" s="14"/>
      <c r="CA51" s="14">
        <v>0.1</v>
      </c>
      <c r="CB51" s="14">
        <v>91.5</v>
      </c>
      <c r="CC51" s="14">
        <v>52.9</v>
      </c>
      <c r="CD51" s="14">
        <v>9.3000000000000007</v>
      </c>
      <c r="CE51" s="14">
        <v>6.5</v>
      </c>
      <c r="CF51" s="14">
        <v>0.1</v>
      </c>
      <c r="CG51" s="14"/>
      <c r="CH51" s="14"/>
      <c r="CI51" s="14"/>
      <c r="CJ51" s="14"/>
      <c r="CK51" s="14">
        <v>24</v>
      </c>
      <c r="CL51" s="14">
        <v>-26.8</v>
      </c>
      <c r="CM51" s="14">
        <v>-13.9</v>
      </c>
      <c r="CN51" s="14"/>
      <c r="CO51" s="14"/>
      <c r="CP51" s="14"/>
      <c r="CQ51" s="14"/>
      <c r="CR51" s="14">
        <v>5.2</v>
      </c>
      <c r="CS51" s="14">
        <v>-2.1</v>
      </c>
      <c r="CT51" s="14"/>
      <c r="CU51" s="14">
        <v>0</v>
      </c>
      <c r="CV51" s="14">
        <v>0</v>
      </c>
      <c r="CW51" s="14">
        <v>-5.5</v>
      </c>
      <c r="CX51" s="14"/>
      <c r="CY51" s="14">
        <v>0.6</v>
      </c>
      <c r="CZ51" s="14">
        <v>-0.1</v>
      </c>
      <c r="DA51" s="14">
        <v>-0.9</v>
      </c>
      <c r="DB51" s="14"/>
      <c r="DC51" s="14">
        <v>-0.1</v>
      </c>
      <c r="DD51" s="14">
        <v>1.3</v>
      </c>
      <c r="DE51" s="14">
        <v>2.2999999999999998</v>
      </c>
      <c r="DF51" s="14">
        <v>0.8</v>
      </c>
      <c r="DG51" s="14">
        <v>0.7</v>
      </c>
      <c r="DH51" s="14">
        <v>0.6</v>
      </c>
      <c r="DI51" s="14">
        <v>0</v>
      </c>
      <c r="DJ51" s="14">
        <v>0</v>
      </c>
      <c r="DK51" s="14">
        <v>0</v>
      </c>
      <c r="DL51" s="14">
        <v>2.8</v>
      </c>
      <c r="DM51" s="14">
        <v>9.1</v>
      </c>
      <c r="DN51" s="14">
        <v>1.8</v>
      </c>
      <c r="DO51" s="14">
        <v>0.5</v>
      </c>
      <c r="DP51" s="14">
        <v>0.4</v>
      </c>
      <c r="DQ51" s="14">
        <v>1.1000000000000001</v>
      </c>
      <c r="DR51" s="14">
        <v>0</v>
      </c>
      <c r="DS51" s="14">
        <v>0.1</v>
      </c>
      <c r="DT51" s="14">
        <v>-0.5</v>
      </c>
      <c r="DU51" s="14">
        <v>0.8</v>
      </c>
      <c r="DV51" s="14"/>
      <c r="DW51" s="14">
        <v>-4.8</v>
      </c>
      <c r="DX51" s="14">
        <v>0.5</v>
      </c>
      <c r="DY51" s="14">
        <v>3</v>
      </c>
      <c r="DZ51" s="14">
        <v>3</v>
      </c>
      <c r="EA51" s="14">
        <v>1.7</v>
      </c>
      <c r="EB51" s="14">
        <v>0</v>
      </c>
      <c r="EC51" s="14">
        <v>0</v>
      </c>
      <c r="ED51" s="14">
        <v>0</v>
      </c>
      <c r="EE51" s="14">
        <v>-6.2</v>
      </c>
      <c r="EF51" s="14">
        <v>-6.8</v>
      </c>
      <c r="EG51" s="14">
        <v>-0.6</v>
      </c>
      <c r="EH51" s="14">
        <v>0</v>
      </c>
      <c r="EI51" s="14">
        <v>2.6</v>
      </c>
      <c r="EJ51" s="14">
        <v>-0.1</v>
      </c>
      <c r="EK51" s="14">
        <v>1.7</v>
      </c>
      <c r="EL51" s="14">
        <v>0.2</v>
      </c>
      <c r="EM51" s="14">
        <v>0.2</v>
      </c>
      <c r="EN51" s="14">
        <v>0.2</v>
      </c>
      <c r="EO51" s="14">
        <v>-5.4</v>
      </c>
      <c r="EP51" s="14">
        <v>0</v>
      </c>
      <c r="EQ51" s="14">
        <v>0</v>
      </c>
      <c r="ER51" s="14">
        <v>-0.2</v>
      </c>
      <c r="ES51" s="14">
        <v>18.899999999999999</v>
      </c>
      <c r="ET51" s="14">
        <v>2.2000000000000002</v>
      </c>
      <c r="EU51" s="14">
        <v>0</v>
      </c>
      <c r="EV51" s="14">
        <v>0</v>
      </c>
      <c r="EW51" s="14">
        <v>0.2</v>
      </c>
      <c r="EX51" s="14">
        <v>2</v>
      </c>
      <c r="EY51" s="14"/>
      <c r="EZ51" s="14">
        <v>11.85</v>
      </c>
      <c r="FA51" s="14">
        <v>7.96</v>
      </c>
      <c r="FB51" s="14">
        <v>1.1000000000000001</v>
      </c>
      <c r="FC51" s="14">
        <v>1.9</v>
      </c>
      <c r="FD51" s="14">
        <v>5</v>
      </c>
      <c r="FE51" s="14">
        <v>0</v>
      </c>
      <c r="FF51" s="14">
        <v>2.1</v>
      </c>
      <c r="FG51" s="14">
        <v>592.51</v>
      </c>
      <c r="FH51" s="15"/>
      <c r="FI51" s="14">
        <v>2.0623499999999999</v>
      </c>
      <c r="FJ51" s="14">
        <v>-1.1419999999999999</v>
      </c>
      <c r="FK51" s="14"/>
      <c r="FL51" s="14">
        <v>1.8</v>
      </c>
      <c r="FM51" s="14"/>
      <c r="FN51" s="14">
        <v>2.4335599999999999</v>
      </c>
      <c r="FO51" s="14">
        <v>-0.2</v>
      </c>
      <c r="FP51" s="14">
        <v>2.9</v>
      </c>
      <c r="FQ51" s="14">
        <v>7.8539099999999999</v>
      </c>
    </row>
    <row r="52" spans="1:173" ht="24" customHeight="1" x14ac:dyDescent="0.35">
      <c r="A52" s="16" t="s">
        <v>62</v>
      </c>
      <c r="B52" s="16" t="s">
        <v>788</v>
      </c>
      <c r="C52" s="17"/>
      <c r="D52" s="17"/>
      <c r="E52" s="17">
        <v>47.8</v>
      </c>
      <c r="F52" s="17">
        <v>19.3</v>
      </c>
      <c r="G52" s="17"/>
      <c r="H52" s="17"/>
      <c r="I52" s="17">
        <v>-6.3</v>
      </c>
      <c r="J52" s="17">
        <v>19.5</v>
      </c>
      <c r="K52" s="17"/>
      <c r="L52" s="17"/>
      <c r="M52" s="17">
        <v>-19</v>
      </c>
      <c r="N52" s="17">
        <v>-28.2</v>
      </c>
      <c r="O52" s="17">
        <v>-26.8</v>
      </c>
      <c r="P52" s="17">
        <v>45.2</v>
      </c>
      <c r="Q52" s="17">
        <v>13.4</v>
      </c>
      <c r="R52" s="17">
        <v>13.1</v>
      </c>
      <c r="S52" s="17">
        <v>74.5</v>
      </c>
      <c r="T52" s="17">
        <v>0.1</v>
      </c>
      <c r="U52" s="17"/>
      <c r="V52" s="17"/>
      <c r="W52" s="17"/>
      <c r="X52" s="17"/>
      <c r="Y52" s="17">
        <v>7.8</v>
      </c>
      <c r="Z52" s="17">
        <v>2.1</v>
      </c>
      <c r="AA52" s="17">
        <v>0</v>
      </c>
      <c r="AB52" s="17">
        <v>-3.5</v>
      </c>
      <c r="AC52" s="17">
        <v>2.1</v>
      </c>
      <c r="AD52" s="17">
        <v>10.9</v>
      </c>
      <c r="AE52" s="17">
        <v>1.6</v>
      </c>
      <c r="AF52" s="17"/>
      <c r="AG52" s="17"/>
      <c r="AH52" s="17"/>
      <c r="AI52" s="17">
        <v>15.6</v>
      </c>
      <c r="AJ52" s="17">
        <v>20.2</v>
      </c>
      <c r="AK52" s="17"/>
      <c r="AL52" s="17"/>
      <c r="AM52" s="17"/>
      <c r="AN52" s="17">
        <v>-1.3</v>
      </c>
      <c r="AO52" s="17">
        <v>57.5</v>
      </c>
      <c r="AP52" s="17">
        <v>9.1</v>
      </c>
      <c r="AQ52" s="17">
        <v>2.5</v>
      </c>
      <c r="AR52" s="17">
        <v>2.8</v>
      </c>
      <c r="AS52" s="17">
        <v>0.4</v>
      </c>
      <c r="AT52" s="17">
        <v>2.7</v>
      </c>
      <c r="AU52" s="17">
        <v>1.4</v>
      </c>
      <c r="AV52" s="17">
        <v>0</v>
      </c>
      <c r="AW52" s="17">
        <v>0</v>
      </c>
      <c r="AX52" s="17">
        <v>0</v>
      </c>
      <c r="AY52" s="17">
        <v>8.6</v>
      </c>
      <c r="AZ52" s="17">
        <v>-0.4</v>
      </c>
      <c r="BA52" s="17">
        <v>-0.9</v>
      </c>
      <c r="BB52" s="17">
        <v>1.8</v>
      </c>
      <c r="BC52" s="17">
        <v>4.8</v>
      </c>
      <c r="BD52" s="17">
        <v>0.8</v>
      </c>
      <c r="BE52" s="17">
        <v>0</v>
      </c>
      <c r="BF52" s="17">
        <v>0.8</v>
      </c>
      <c r="BG52" s="17">
        <v>7.2</v>
      </c>
      <c r="BH52" s="17"/>
      <c r="BI52" s="17"/>
      <c r="BJ52" s="17">
        <v>0.5</v>
      </c>
      <c r="BK52" s="17"/>
      <c r="BL52" s="17"/>
      <c r="BM52" s="17"/>
      <c r="BN52" s="17">
        <v>8.3000000000000007</v>
      </c>
      <c r="BO52" s="17">
        <v>10.5</v>
      </c>
      <c r="BP52" s="17">
        <v>9.1</v>
      </c>
      <c r="BQ52" s="17">
        <v>0.9</v>
      </c>
      <c r="BR52" s="17">
        <v>21.4</v>
      </c>
      <c r="BS52" s="17">
        <v>0</v>
      </c>
      <c r="BT52" s="17"/>
      <c r="BU52" s="17"/>
      <c r="BV52" s="17"/>
      <c r="BW52" s="17"/>
      <c r="BX52" s="17"/>
      <c r="BY52" s="17"/>
      <c r="BZ52" s="17"/>
      <c r="CA52" s="17">
        <v>0.2</v>
      </c>
      <c r="CB52" s="17">
        <v>104.9</v>
      </c>
      <c r="CC52" s="17">
        <v>59.6</v>
      </c>
      <c r="CD52" s="17">
        <v>9.1999999999999993</v>
      </c>
      <c r="CE52" s="17">
        <v>7.8</v>
      </c>
      <c r="CF52" s="17">
        <v>0.3</v>
      </c>
      <c r="CG52" s="17"/>
      <c r="CH52" s="17"/>
      <c r="CI52" s="17"/>
      <c r="CJ52" s="17"/>
      <c r="CK52" s="17">
        <v>18.8</v>
      </c>
      <c r="CL52" s="17">
        <v>-34.4</v>
      </c>
      <c r="CM52" s="17">
        <v>0</v>
      </c>
      <c r="CN52" s="17"/>
      <c r="CO52" s="17"/>
      <c r="CP52" s="17"/>
      <c r="CQ52" s="17"/>
      <c r="CR52" s="17">
        <v>1.1000000000000001</v>
      </c>
      <c r="CS52" s="17">
        <v>-3.8</v>
      </c>
      <c r="CT52" s="17"/>
      <c r="CU52" s="17">
        <v>0</v>
      </c>
      <c r="CV52" s="17">
        <v>0</v>
      </c>
      <c r="CW52" s="17">
        <v>-5.9</v>
      </c>
      <c r="CX52" s="17"/>
      <c r="CY52" s="17">
        <v>0.6</v>
      </c>
      <c r="CZ52" s="17">
        <v>-0.2</v>
      </c>
      <c r="DA52" s="17">
        <v>-1</v>
      </c>
      <c r="DB52" s="17"/>
      <c r="DC52" s="17">
        <v>-0.2</v>
      </c>
      <c r="DD52" s="17">
        <v>1.3</v>
      </c>
      <c r="DE52" s="17">
        <v>2.2000000000000002</v>
      </c>
      <c r="DF52" s="17">
        <v>0.9</v>
      </c>
      <c r="DG52" s="17">
        <v>0.6</v>
      </c>
      <c r="DH52" s="17">
        <v>0.5</v>
      </c>
      <c r="DI52" s="17">
        <v>0</v>
      </c>
      <c r="DJ52" s="17">
        <v>0</v>
      </c>
      <c r="DK52" s="17">
        <v>0</v>
      </c>
      <c r="DL52" s="17">
        <v>3.5</v>
      </c>
      <c r="DM52" s="17">
        <v>8.8000000000000007</v>
      </c>
      <c r="DN52" s="17">
        <v>1.8</v>
      </c>
      <c r="DO52" s="17">
        <v>0.5</v>
      </c>
      <c r="DP52" s="17">
        <v>0.4</v>
      </c>
      <c r="DQ52" s="17">
        <v>1.1000000000000001</v>
      </c>
      <c r="DR52" s="17">
        <v>0</v>
      </c>
      <c r="DS52" s="17">
        <v>0</v>
      </c>
      <c r="DT52" s="17">
        <v>0.1</v>
      </c>
      <c r="DU52" s="17">
        <v>0.8</v>
      </c>
      <c r="DV52" s="17"/>
      <c r="DW52" s="17">
        <v>-5</v>
      </c>
      <c r="DX52" s="17">
        <v>0.3</v>
      </c>
      <c r="DY52" s="17">
        <v>3</v>
      </c>
      <c r="DZ52" s="17">
        <v>3</v>
      </c>
      <c r="EA52" s="17">
        <v>1.9</v>
      </c>
      <c r="EB52" s="17">
        <v>0</v>
      </c>
      <c r="EC52" s="17">
        <v>0</v>
      </c>
      <c r="ED52" s="17">
        <v>0</v>
      </c>
      <c r="EE52" s="17">
        <v>-6.5</v>
      </c>
      <c r="EF52" s="17">
        <v>-7.3</v>
      </c>
      <c r="EG52" s="17">
        <v>-0.5</v>
      </c>
      <c r="EH52" s="17">
        <v>-0.2</v>
      </c>
      <c r="EI52" s="17">
        <v>2.6</v>
      </c>
      <c r="EJ52" s="17">
        <v>-0.1</v>
      </c>
      <c r="EK52" s="17">
        <v>1.6</v>
      </c>
      <c r="EL52" s="17">
        <v>0.2</v>
      </c>
      <c r="EM52" s="17">
        <v>0.2</v>
      </c>
      <c r="EN52" s="17">
        <v>0.2</v>
      </c>
      <c r="EO52" s="17">
        <v>-5.6</v>
      </c>
      <c r="EP52" s="17">
        <v>0</v>
      </c>
      <c r="EQ52" s="17">
        <v>0</v>
      </c>
      <c r="ER52" s="17">
        <v>-0.2</v>
      </c>
      <c r="ES52" s="17">
        <v>14</v>
      </c>
      <c r="ET52" s="17">
        <v>2.5</v>
      </c>
      <c r="EU52" s="17">
        <v>0</v>
      </c>
      <c r="EV52" s="17">
        <v>0</v>
      </c>
      <c r="EW52" s="17">
        <v>0.2</v>
      </c>
      <c r="EX52" s="17">
        <v>2.2000000000000002</v>
      </c>
      <c r="EY52" s="17"/>
      <c r="EZ52" s="17">
        <v>11.54</v>
      </c>
      <c r="FA52" s="17">
        <v>7.57</v>
      </c>
      <c r="FB52" s="17">
        <v>1.1000000000000001</v>
      </c>
      <c r="FC52" s="17">
        <v>1.6</v>
      </c>
      <c r="FD52" s="17">
        <v>4.5999999999999996</v>
      </c>
      <c r="FE52" s="17">
        <v>0</v>
      </c>
      <c r="FF52" s="17">
        <v>2.1</v>
      </c>
      <c r="FG52" s="17">
        <v>572.41</v>
      </c>
      <c r="FH52" s="15"/>
      <c r="FI52" s="17">
        <v>1.8448899999999999</v>
      </c>
      <c r="FJ52" s="17">
        <v>-0.219</v>
      </c>
      <c r="FK52" s="17"/>
      <c r="FL52" s="17">
        <v>1.7</v>
      </c>
      <c r="FM52" s="17"/>
      <c r="FN52" s="17">
        <v>2.43235</v>
      </c>
      <c r="FO52" s="17">
        <v>-0.8</v>
      </c>
      <c r="FP52" s="17">
        <v>3</v>
      </c>
      <c r="FQ52" s="17">
        <v>7.95824</v>
      </c>
    </row>
    <row r="53" spans="1:173" ht="24" customHeight="1" x14ac:dyDescent="0.35">
      <c r="A53" s="16" t="s">
        <v>62</v>
      </c>
      <c r="B53" s="16" t="s">
        <v>789</v>
      </c>
      <c r="C53" s="17"/>
      <c r="D53" s="17"/>
      <c r="E53" s="17">
        <v>43.8</v>
      </c>
      <c r="F53" s="17">
        <v>14.4</v>
      </c>
      <c r="G53" s="17"/>
      <c r="H53" s="17"/>
      <c r="I53" s="17">
        <v>-9.8000000000000007</v>
      </c>
      <c r="J53" s="17">
        <v>6.9</v>
      </c>
      <c r="K53" s="17"/>
      <c r="L53" s="17"/>
      <c r="M53" s="17">
        <v>-19.399999999999999</v>
      </c>
      <c r="N53" s="17">
        <v>-27.4</v>
      </c>
      <c r="O53" s="17">
        <v>-26.3</v>
      </c>
      <c r="P53" s="17">
        <v>44.9</v>
      </c>
      <c r="Q53" s="17">
        <v>12.4</v>
      </c>
      <c r="R53" s="17">
        <v>12.9</v>
      </c>
      <c r="S53" s="17">
        <v>66.8</v>
      </c>
      <c r="T53" s="17">
        <v>0.1</v>
      </c>
      <c r="U53" s="17"/>
      <c r="V53" s="17"/>
      <c r="W53" s="17"/>
      <c r="X53" s="17"/>
      <c r="Y53" s="17">
        <v>3.7</v>
      </c>
      <c r="Z53" s="17">
        <v>1.8</v>
      </c>
      <c r="AA53" s="17">
        <v>0</v>
      </c>
      <c r="AB53" s="17">
        <v>-3.5</v>
      </c>
      <c r="AC53" s="17">
        <v>1.8</v>
      </c>
      <c r="AD53" s="17">
        <v>9.1999999999999993</v>
      </c>
      <c r="AE53" s="17">
        <v>1.4</v>
      </c>
      <c r="AF53" s="17"/>
      <c r="AG53" s="17"/>
      <c r="AH53" s="17"/>
      <c r="AI53" s="17">
        <v>14.2</v>
      </c>
      <c r="AJ53" s="17">
        <v>20.2</v>
      </c>
      <c r="AK53" s="17"/>
      <c r="AL53" s="17"/>
      <c r="AM53" s="17"/>
      <c r="AN53" s="17">
        <v>-1.6</v>
      </c>
      <c r="AO53" s="17">
        <v>56.1</v>
      </c>
      <c r="AP53" s="17">
        <v>8.8000000000000007</v>
      </c>
      <c r="AQ53" s="17">
        <v>3.4</v>
      </c>
      <c r="AR53" s="17">
        <v>2.6</v>
      </c>
      <c r="AS53" s="17">
        <v>0.4</v>
      </c>
      <c r="AT53" s="17">
        <v>2.7</v>
      </c>
      <c r="AU53" s="17">
        <v>0.9</v>
      </c>
      <c r="AV53" s="17">
        <v>0</v>
      </c>
      <c r="AW53" s="17">
        <v>0</v>
      </c>
      <c r="AX53" s="17">
        <v>0</v>
      </c>
      <c r="AY53" s="17">
        <v>9.5</v>
      </c>
      <c r="AZ53" s="17">
        <v>-0.4</v>
      </c>
      <c r="BA53" s="17">
        <v>-0.8</v>
      </c>
      <c r="BB53" s="17">
        <v>3</v>
      </c>
      <c r="BC53" s="17">
        <v>4.8</v>
      </c>
      <c r="BD53" s="17">
        <v>0.6</v>
      </c>
      <c r="BE53" s="17">
        <v>0.1</v>
      </c>
      <c r="BF53" s="17">
        <v>0.3</v>
      </c>
      <c r="BG53" s="17">
        <v>6</v>
      </c>
      <c r="BH53" s="17"/>
      <c r="BI53" s="17"/>
      <c r="BJ53" s="17">
        <v>-3.9</v>
      </c>
      <c r="BK53" s="17"/>
      <c r="BL53" s="17"/>
      <c r="BM53" s="17"/>
      <c r="BN53" s="17">
        <v>9.3000000000000007</v>
      </c>
      <c r="BO53" s="17">
        <v>9.8000000000000007</v>
      </c>
      <c r="BP53" s="17">
        <v>8.1999999999999993</v>
      </c>
      <c r="BQ53" s="17">
        <v>0</v>
      </c>
      <c r="BR53" s="17">
        <v>20.7</v>
      </c>
      <c r="BS53" s="17">
        <v>0</v>
      </c>
      <c r="BT53" s="17"/>
      <c r="BU53" s="17"/>
      <c r="BV53" s="17"/>
      <c r="BW53" s="17"/>
      <c r="BX53" s="17"/>
      <c r="BY53" s="17"/>
      <c r="BZ53" s="17"/>
      <c r="CA53" s="17">
        <v>0</v>
      </c>
      <c r="CB53" s="17">
        <v>56.4</v>
      </c>
      <c r="CC53" s="17">
        <v>43.6</v>
      </c>
      <c r="CD53" s="17">
        <v>9.4</v>
      </c>
      <c r="CE53" s="17">
        <v>6.5</v>
      </c>
      <c r="CF53" s="17">
        <v>0.2</v>
      </c>
      <c r="CG53" s="17"/>
      <c r="CH53" s="17"/>
      <c r="CI53" s="17"/>
      <c r="CJ53" s="17"/>
      <c r="CK53" s="17">
        <v>19.3</v>
      </c>
      <c r="CL53" s="17">
        <v>-34.1</v>
      </c>
      <c r="CM53" s="17">
        <v>0</v>
      </c>
      <c r="CN53" s="17"/>
      <c r="CO53" s="17"/>
      <c r="CP53" s="17"/>
      <c r="CQ53" s="17"/>
      <c r="CR53" s="17">
        <v>-1.4</v>
      </c>
      <c r="CS53" s="17">
        <v>-4.3</v>
      </c>
      <c r="CT53" s="17"/>
      <c r="CU53" s="17">
        <v>0</v>
      </c>
      <c r="CV53" s="17">
        <v>0</v>
      </c>
      <c r="CW53" s="17">
        <v>-6.3</v>
      </c>
      <c r="CX53" s="17"/>
      <c r="CY53" s="17">
        <v>0.6</v>
      </c>
      <c r="CZ53" s="17">
        <v>-0.1</v>
      </c>
      <c r="DA53" s="17">
        <v>-1</v>
      </c>
      <c r="DB53" s="17"/>
      <c r="DC53" s="17">
        <v>-0.1</v>
      </c>
      <c r="DD53" s="17">
        <v>1.3</v>
      </c>
      <c r="DE53" s="17">
        <v>2.2000000000000002</v>
      </c>
      <c r="DF53" s="17">
        <v>1.1000000000000001</v>
      </c>
      <c r="DG53" s="17">
        <v>0.7</v>
      </c>
      <c r="DH53" s="17">
        <v>0.6</v>
      </c>
      <c r="DI53" s="17">
        <v>0</v>
      </c>
      <c r="DJ53" s="17">
        <v>0</v>
      </c>
      <c r="DK53" s="17">
        <v>0</v>
      </c>
      <c r="DL53" s="17">
        <v>3.3</v>
      </c>
      <c r="DM53" s="17">
        <v>8.1999999999999993</v>
      </c>
      <c r="DN53" s="17">
        <v>1.8</v>
      </c>
      <c r="DO53" s="17">
        <v>0.5</v>
      </c>
      <c r="DP53" s="17">
        <v>0.4</v>
      </c>
      <c r="DQ53" s="17">
        <v>1.1000000000000001</v>
      </c>
      <c r="DR53" s="17">
        <v>0</v>
      </c>
      <c r="DS53" s="17">
        <v>0.2</v>
      </c>
      <c r="DT53" s="17">
        <v>0</v>
      </c>
      <c r="DU53" s="17">
        <v>0.8</v>
      </c>
      <c r="DV53" s="17"/>
      <c r="DW53" s="17">
        <v>-4.7</v>
      </c>
      <c r="DX53" s="17">
        <v>0.2</v>
      </c>
      <c r="DY53" s="17">
        <v>2.9</v>
      </c>
      <c r="DZ53" s="17">
        <v>2.9</v>
      </c>
      <c r="EA53" s="17">
        <v>1.7</v>
      </c>
      <c r="EB53" s="17">
        <v>0</v>
      </c>
      <c r="EC53" s="17">
        <v>0</v>
      </c>
      <c r="ED53" s="17">
        <v>0</v>
      </c>
      <c r="EE53" s="17">
        <v>-6.9</v>
      </c>
      <c r="EF53" s="17">
        <v>-7.3</v>
      </c>
      <c r="EG53" s="17">
        <v>-0.5</v>
      </c>
      <c r="EH53" s="17">
        <v>-0.1</v>
      </c>
      <c r="EI53" s="17">
        <v>2.6</v>
      </c>
      <c r="EJ53" s="17">
        <v>-0.1</v>
      </c>
      <c r="EK53" s="17">
        <v>1.5</v>
      </c>
      <c r="EL53" s="17">
        <v>0.2</v>
      </c>
      <c r="EM53" s="17">
        <v>0.2</v>
      </c>
      <c r="EN53" s="17">
        <v>0.2</v>
      </c>
      <c r="EO53" s="17">
        <v>-5.9</v>
      </c>
      <c r="EP53" s="17">
        <v>0</v>
      </c>
      <c r="EQ53" s="17">
        <v>0</v>
      </c>
      <c r="ER53" s="17">
        <v>-0.2</v>
      </c>
      <c r="ES53" s="17">
        <v>11.2</v>
      </c>
      <c r="ET53" s="17">
        <v>3</v>
      </c>
      <c r="EU53" s="17">
        <v>0</v>
      </c>
      <c r="EV53" s="17">
        <v>0</v>
      </c>
      <c r="EW53" s="17">
        <v>0.2</v>
      </c>
      <c r="EX53" s="17">
        <v>2.1</v>
      </c>
      <c r="EY53" s="17"/>
      <c r="EZ53" s="17">
        <v>10.39</v>
      </c>
      <c r="FA53" s="17">
        <v>6.53</v>
      </c>
      <c r="FB53" s="17">
        <v>1.1000000000000001</v>
      </c>
      <c r="FC53" s="17">
        <v>2</v>
      </c>
      <c r="FD53" s="17">
        <v>4</v>
      </c>
      <c r="FE53" s="17">
        <v>0</v>
      </c>
      <c r="FF53" s="17">
        <v>2.4</v>
      </c>
      <c r="FG53" s="17">
        <v>449.12</v>
      </c>
      <c r="FH53" s="15"/>
      <c r="FI53" s="17">
        <v>1.94377</v>
      </c>
      <c r="FJ53" s="17">
        <v>-1.0449999999999999</v>
      </c>
      <c r="FK53" s="17"/>
      <c r="FL53" s="17">
        <v>1.7</v>
      </c>
      <c r="FM53" s="17"/>
      <c r="FN53" s="17">
        <v>2.4250699999999998</v>
      </c>
      <c r="FO53" s="17">
        <v>-0.9</v>
      </c>
      <c r="FP53" s="17">
        <v>2.2999999999999998</v>
      </c>
      <c r="FQ53" s="17">
        <v>6.4238400000000002</v>
      </c>
    </row>
    <row r="54" spans="1:173" ht="24" customHeight="1" x14ac:dyDescent="0.35">
      <c r="A54" s="16" t="s">
        <v>62</v>
      </c>
      <c r="B54" s="16" t="s">
        <v>790</v>
      </c>
      <c r="C54" s="17"/>
      <c r="D54" s="17"/>
      <c r="E54" s="17">
        <v>51.6</v>
      </c>
      <c r="F54" s="17">
        <v>15.6</v>
      </c>
      <c r="G54" s="17"/>
      <c r="H54" s="17"/>
      <c r="I54" s="17">
        <v>-12</v>
      </c>
      <c r="J54" s="17">
        <v>20.2</v>
      </c>
      <c r="K54" s="17"/>
      <c r="L54" s="17"/>
      <c r="M54" s="17">
        <v>-14.6</v>
      </c>
      <c r="N54" s="17">
        <v>-24.2</v>
      </c>
      <c r="O54" s="17">
        <v>-22.7</v>
      </c>
      <c r="P54" s="17">
        <v>50.2</v>
      </c>
      <c r="Q54" s="17">
        <v>15</v>
      </c>
      <c r="R54" s="17">
        <v>14.7</v>
      </c>
      <c r="S54" s="17">
        <v>74.3</v>
      </c>
      <c r="T54" s="17">
        <v>0</v>
      </c>
      <c r="U54" s="17"/>
      <c r="V54" s="17"/>
      <c r="W54" s="17"/>
      <c r="X54" s="17"/>
      <c r="Y54" s="17">
        <v>4.2</v>
      </c>
      <c r="Z54" s="17">
        <v>2.2999999999999998</v>
      </c>
      <c r="AA54" s="17">
        <v>0</v>
      </c>
      <c r="AB54" s="17">
        <v>-3.5</v>
      </c>
      <c r="AC54" s="17">
        <v>2.2999999999999998</v>
      </c>
      <c r="AD54" s="17">
        <v>7</v>
      </c>
      <c r="AE54" s="17">
        <v>1.8</v>
      </c>
      <c r="AF54" s="17"/>
      <c r="AG54" s="17"/>
      <c r="AH54" s="17"/>
      <c r="AI54" s="17">
        <v>14</v>
      </c>
      <c r="AJ54" s="17">
        <v>20.2</v>
      </c>
      <c r="AK54" s="17"/>
      <c r="AL54" s="17"/>
      <c r="AM54" s="17"/>
      <c r="AN54" s="17">
        <v>-1.6</v>
      </c>
      <c r="AO54" s="17">
        <v>58.8</v>
      </c>
      <c r="AP54" s="17">
        <v>8.5</v>
      </c>
      <c r="AQ54" s="17">
        <v>9.4</v>
      </c>
      <c r="AR54" s="17">
        <v>3</v>
      </c>
      <c r="AS54" s="17">
        <v>0.4</v>
      </c>
      <c r="AT54" s="17">
        <v>2.7</v>
      </c>
      <c r="AU54" s="17">
        <v>0.6</v>
      </c>
      <c r="AV54" s="17">
        <v>0</v>
      </c>
      <c r="AW54" s="17">
        <v>0</v>
      </c>
      <c r="AX54" s="17">
        <v>0</v>
      </c>
      <c r="AY54" s="17">
        <v>10.1</v>
      </c>
      <c r="AZ54" s="17">
        <v>-0.4</v>
      </c>
      <c r="BA54" s="17">
        <v>-0.9</v>
      </c>
      <c r="BB54" s="17">
        <v>-0.1</v>
      </c>
      <c r="BC54" s="17">
        <v>6.3</v>
      </c>
      <c r="BD54" s="17">
        <v>0.7</v>
      </c>
      <c r="BE54" s="17">
        <v>0</v>
      </c>
      <c r="BF54" s="17">
        <v>1.2</v>
      </c>
      <c r="BG54" s="17">
        <v>7.9</v>
      </c>
      <c r="BH54" s="17"/>
      <c r="BI54" s="17"/>
      <c r="BJ54" s="17">
        <v>-6.1</v>
      </c>
      <c r="BK54" s="17"/>
      <c r="BL54" s="17"/>
      <c r="BM54" s="17"/>
      <c r="BN54" s="17">
        <v>10.6</v>
      </c>
      <c r="BO54" s="17">
        <v>12.8</v>
      </c>
      <c r="BP54" s="17">
        <v>11.4</v>
      </c>
      <c r="BQ54" s="17">
        <v>3.2</v>
      </c>
      <c r="BR54" s="17">
        <v>24.3</v>
      </c>
      <c r="BS54" s="17">
        <v>0</v>
      </c>
      <c r="BT54" s="17"/>
      <c r="BU54" s="17"/>
      <c r="BV54" s="17"/>
      <c r="BW54" s="17"/>
      <c r="BX54" s="17"/>
      <c r="BY54" s="17"/>
      <c r="BZ54" s="17"/>
      <c r="CA54" s="17">
        <v>0</v>
      </c>
      <c r="CB54" s="17">
        <v>41.4</v>
      </c>
      <c r="CC54" s="17">
        <v>41.8</v>
      </c>
      <c r="CD54" s="17">
        <v>8.4</v>
      </c>
      <c r="CE54" s="17">
        <v>9.3000000000000007</v>
      </c>
      <c r="CF54" s="17">
        <v>-0.1</v>
      </c>
      <c r="CG54" s="17"/>
      <c r="CH54" s="17"/>
      <c r="CI54" s="17"/>
      <c r="CJ54" s="17"/>
      <c r="CK54" s="17">
        <v>25.9</v>
      </c>
      <c r="CL54" s="17">
        <v>-24.3</v>
      </c>
      <c r="CM54" s="17">
        <v>0</v>
      </c>
      <c r="CN54" s="17"/>
      <c r="CO54" s="17"/>
      <c r="CP54" s="17"/>
      <c r="CQ54" s="17"/>
      <c r="CR54" s="17">
        <v>5.2</v>
      </c>
      <c r="CS54" s="17">
        <v>-1.5</v>
      </c>
      <c r="CT54" s="17"/>
      <c r="CU54" s="17">
        <v>0</v>
      </c>
      <c r="CV54" s="17">
        <v>0</v>
      </c>
      <c r="CW54" s="17">
        <v>-6.2</v>
      </c>
      <c r="CX54" s="17"/>
      <c r="CY54" s="17">
        <v>0.6</v>
      </c>
      <c r="CZ54" s="17">
        <v>-0.1</v>
      </c>
      <c r="DA54" s="17">
        <v>-1</v>
      </c>
      <c r="DB54" s="17"/>
      <c r="DC54" s="17">
        <v>-0.1</v>
      </c>
      <c r="DD54" s="17">
        <v>1.2</v>
      </c>
      <c r="DE54" s="17">
        <v>2.2000000000000002</v>
      </c>
      <c r="DF54" s="17">
        <v>0.2</v>
      </c>
      <c r="DG54" s="17">
        <v>0.7</v>
      </c>
      <c r="DH54" s="17">
        <v>0.6</v>
      </c>
      <c r="DI54" s="17">
        <v>0</v>
      </c>
      <c r="DJ54" s="17">
        <v>0</v>
      </c>
      <c r="DK54" s="17">
        <v>0</v>
      </c>
      <c r="DL54" s="17">
        <v>3.8</v>
      </c>
      <c r="DM54" s="17">
        <v>8.9</v>
      </c>
      <c r="DN54" s="17">
        <v>1.8</v>
      </c>
      <c r="DO54" s="17">
        <v>0.5</v>
      </c>
      <c r="DP54" s="17">
        <v>0.4</v>
      </c>
      <c r="DQ54" s="17">
        <v>1.1000000000000001</v>
      </c>
      <c r="DR54" s="17">
        <v>0</v>
      </c>
      <c r="DS54" s="17">
        <v>0.1</v>
      </c>
      <c r="DT54" s="17">
        <v>0.4</v>
      </c>
      <c r="DU54" s="17">
        <v>0.8</v>
      </c>
      <c r="DV54" s="17"/>
      <c r="DW54" s="17">
        <v>-4.8</v>
      </c>
      <c r="DX54" s="17">
        <v>0.3</v>
      </c>
      <c r="DY54" s="17">
        <v>2.8</v>
      </c>
      <c r="DZ54" s="17">
        <v>2.8</v>
      </c>
      <c r="EA54" s="17">
        <v>1.8</v>
      </c>
      <c r="EB54" s="17">
        <v>0</v>
      </c>
      <c r="EC54" s="17">
        <v>0</v>
      </c>
      <c r="ED54" s="17">
        <v>0</v>
      </c>
      <c r="EE54" s="17">
        <v>-5.0999999999999996</v>
      </c>
      <c r="EF54" s="17">
        <v>-5.9</v>
      </c>
      <c r="EG54" s="17">
        <v>-0.4</v>
      </c>
      <c r="EH54" s="17">
        <v>0.1</v>
      </c>
      <c r="EI54" s="17">
        <v>2.6</v>
      </c>
      <c r="EJ54" s="17">
        <v>-0.1</v>
      </c>
      <c r="EK54" s="17">
        <v>1.4</v>
      </c>
      <c r="EL54" s="17">
        <v>0.2</v>
      </c>
      <c r="EM54" s="17">
        <v>0.2</v>
      </c>
      <c r="EN54" s="17">
        <v>0.2</v>
      </c>
      <c r="EO54" s="17">
        <v>-6</v>
      </c>
      <c r="EP54" s="17">
        <v>0</v>
      </c>
      <c r="EQ54" s="17">
        <v>0</v>
      </c>
      <c r="ER54" s="17">
        <v>-0.2</v>
      </c>
      <c r="ES54" s="17">
        <v>11.1</v>
      </c>
      <c r="ET54" s="17">
        <v>3.4</v>
      </c>
      <c r="EU54" s="17">
        <v>0</v>
      </c>
      <c r="EV54" s="17">
        <v>0</v>
      </c>
      <c r="EW54" s="17">
        <v>0.2</v>
      </c>
      <c r="EX54" s="17">
        <v>2.2000000000000002</v>
      </c>
      <c r="EY54" s="17"/>
      <c r="EZ54" s="17">
        <v>8.81</v>
      </c>
      <c r="FA54" s="17">
        <v>4.8600000000000003</v>
      </c>
      <c r="FB54" s="17">
        <v>1.2</v>
      </c>
      <c r="FC54" s="17">
        <v>2.1</v>
      </c>
      <c r="FD54" s="17">
        <v>4.8</v>
      </c>
      <c r="FE54" s="17">
        <v>0</v>
      </c>
      <c r="FF54" s="17">
        <v>2.6</v>
      </c>
      <c r="FG54" s="17">
        <v>532.37</v>
      </c>
      <c r="FH54" s="15"/>
      <c r="FI54" s="17">
        <v>1.7566200000000001</v>
      </c>
      <c r="FJ54" s="17">
        <v>-1.4730000000000001</v>
      </c>
      <c r="FK54" s="17"/>
      <c r="FL54" s="17">
        <v>1.8</v>
      </c>
      <c r="FM54" s="17"/>
      <c r="FN54" s="17">
        <v>2.4272100000000001</v>
      </c>
      <c r="FO54" s="17">
        <v>-1</v>
      </c>
      <c r="FP54" s="17">
        <v>2.2999999999999998</v>
      </c>
      <c r="FQ54" s="17">
        <v>5.8108300000000002</v>
      </c>
    </row>
    <row r="55" spans="1:173" ht="24" customHeight="1" x14ac:dyDescent="0.35">
      <c r="A55" s="16" t="s">
        <v>62</v>
      </c>
      <c r="B55" s="16" t="s">
        <v>791</v>
      </c>
      <c r="C55" s="17"/>
      <c r="D55" s="17"/>
      <c r="E55" s="17">
        <v>55.6</v>
      </c>
      <c r="F55" s="17">
        <v>15.8</v>
      </c>
      <c r="G55" s="17"/>
      <c r="H55" s="17"/>
      <c r="I55" s="17">
        <v>-9.6</v>
      </c>
      <c r="J55" s="17">
        <v>24.9</v>
      </c>
      <c r="K55" s="17"/>
      <c r="L55" s="17"/>
      <c r="M55" s="17">
        <v>-14.8</v>
      </c>
      <c r="N55" s="17">
        <v>-24.1</v>
      </c>
      <c r="O55" s="17">
        <v>-23.8</v>
      </c>
      <c r="P55" s="17">
        <v>50.2</v>
      </c>
      <c r="Q55" s="17">
        <v>14.3</v>
      </c>
      <c r="R55" s="17">
        <v>13.8</v>
      </c>
      <c r="S55" s="17">
        <v>73</v>
      </c>
      <c r="T55" s="17">
        <v>0</v>
      </c>
      <c r="U55" s="17"/>
      <c r="V55" s="17"/>
      <c r="W55" s="17"/>
      <c r="X55" s="17"/>
      <c r="Y55" s="17">
        <v>6.5</v>
      </c>
      <c r="Z55" s="17">
        <v>1.6</v>
      </c>
      <c r="AA55" s="17">
        <v>0</v>
      </c>
      <c r="AB55" s="17">
        <v>-3.5</v>
      </c>
      <c r="AC55" s="17">
        <v>1.8</v>
      </c>
      <c r="AD55" s="17">
        <v>5.5</v>
      </c>
      <c r="AE55" s="17">
        <v>1.6</v>
      </c>
      <c r="AF55" s="17"/>
      <c r="AG55" s="17"/>
      <c r="AH55" s="17"/>
      <c r="AI55" s="17">
        <v>12.7</v>
      </c>
      <c r="AJ55" s="17">
        <v>20.2</v>
      </c>
      <c r="AK55" s="17"/>
      <c r="AL55" s="17"/>
      <c r="AM55" s="17"/>
      <c r="AN55" s="17">
        <v>-1.2</v>
      </c>
      <c r="AO55" s="17">
        <v>59.5</v>
      </c>
      <c r="AP55" s="17">
        <v>9.1</v>
      </c>
      <c r="AQ55" s="17">
        <v>9.8000000000000007</v>
      </c>
      <c r="AR55" s="17">
        <v>2.2999999999999998</v>
      </c>
      <c r="AS55" s="17">
        <v>1.3</v>
      </c>
      <c r="AT55" s="17">
        <v>2.7</v>
      </c>
      <c r="AU55" s="17">
        <v>0.8</v>
      </c>
      <c r="AV55" s="17">
        <v>0</v>
      </c>
      <c r="AW55" s="17">
        <v>0</v>
      </c>
      <c r="AX55" s="17">
        <v>0</v>
      </c>
      <c r="AY55" s="17">
        <v>10.8</v>
      </c>
      <c r="AZ55" s="17">
        <v>-0.4</v>
      </c>
      <c r="BA55" s="17">
        <v>-0.8</v>
      </c>
      <c r="BB55" s="17">
        <v>0.5</v>
      </c>
      <c r="BC55" s="17">
        <v>8.8000000000000007</v>
      </c>
      <c r="BD55" s="17">
        <v>0.7</v>
      </c>
      <c r="BE55" s="17">
        <v>0</v>
      </c>
      <c r="BF55" s="17">
        <v>0.3</v>
      </c>
      <c r="BG55" s="17">
        <v>6.7</v>
      </c>
      <c r="BH55" s="17"/>
      <c r="BI55" s="17"/>
      <c r="BJ55" s="17">
        <v>0.9</v>
      </c>
      <c r="BK55" s="17"/>
      <c r="BL55" s="17"/>
      <c r="BM55" s="17"/>
      <c r="BN55" s="17">
        <v>11.7</v>
      </c>
      <c r="BO55" s="17">
        <v>12.4</v>
      </c>
      <c r="BP55" s="17">
        <v>10.9</v>
      </c>
      <c r="BQ55" s="17">
        <v>2.6</v>
      </c>
      <c r="BR55" s="17">
        <v>23.7</v>
      </c>
      <c r="BS55" s="17">
        <v>0</v>
      </c>
      <c r="BT55" s="17"/>
      <c r="BU55" s="17"/>
      <c r="BV55" s="17"/>
      <c r="BW55" s="17"/>
      <c r="BX55" s="17"/>
      <c r="BY55" s="17"/>
      <c r="BZ55" s="17"/>
      <c r="CA55" s="17">
        <v>0</v>
      </c>
      <c r="CB55" s="17">
        <v>40.299999999999997</v>
      </c>
      <c r="CC55" s="17">
        <v>43.6</v>
      </c>
      <c r="CD55" s="17">
        <v>9.3000000000000007</v>
      </c>
      <c r="CE55" s="17">
        <v>6.5</v>
      </c>
      <c r="CF55" s="17">
        <v>0.1</v>
      </c>
      <c r="CG55" s="17"/>
      <c r="CH55" s="17"/>
      <c r="CI55" s="17"/>
      <c r="CJ55" s="17"/>
      <c r="CK55" s="17">
        <v>22.2</v>
      </c>
      <c r="CL55" s="17">
        <v>-30.1</v>
      </c>
      <c r="CM55" s="17">
        <v>0</v>
      </c>
      <c r="CN55" s="17"/>
      <c r="CO55" s="17"/>
      <c r="CP55" s="17"/>
      <c r="CQ55" s="17"/>
      <c r="CR55" s="17">
        <v>2.7</v>
      </c>
      <c r="CS55" s="17">
        <v>-1.6</v>
      </c>
      <c r="CT55" s="17"/>
      <c r="CU55" s="17">
        <v>0</v>
      </c>
      <c r="CV55" s="17">
        <v>0</v>
      </c>
      <c r="CW55" s="17">
        <v>-6.3</v>
      </c>
      <c r="CX55" s="17"/>
      <c r="CY55" s="17">
        <v>0.6</v>
      </c>
      <c r="CZ55" s="17">
        <v>0</v>
      </c>
      <c r="DA55" s="17">
        <v>-0.9</v>
      </c>
      <c r="DB55" s="17"/>
      <c r="DC55" s="17">
        <v>0</v>
      </c>
      <c r="DD55" s="17">
        <v>1.2</v>
      </c>
      <c r="DE55" s="17">
        <v>2.2000000000000002</v>
      </c>
      <c r="DF55" s="17">
        <v>0.4</v>
      </c>
      <c r="DG55" s="17">
        <v>0.7</v>
      </c>
      <c r="DH55" s="17">
        <v>0.6</v>
      </c>
      <c r="DI55" s="17">
        <v>0</v>
      </c>
      <c r="DJ55" s="17">
        <v>0</v>
      </c>
      <c r="DK55" s="17">
        <v>0</v>
      </c>
      <c r="DL55" s="17">
        <v>3.9</v>
      </c>
      <c r="DM55" s="17">
        <v>9.3000000000000007</v>
      </c>
      <c r="DN55" s="17">
        <v>1.8</v>
      </c>
      <c r="DO55" s="17">
        <v>0.5</v>
      </c>
      <c r="DP55" s="17">
        <v>0.4</v>
      </c>
      <c r="DQ55" s="17">
        <v>1.1000000000000001</v>
      </c>
      <c r="DR55" s="17">
        <v>0</v>
      </c>
      <c r="DS55" s="17">
        <v>0.1</v>
      </c>
      <c r="DT55" s="17">
        <v>0.6</v>
      </c>
      <c r="DU55" s="17">
        <v>0.9</v>
      </c>
      <c r="DV55" s="17"/>
      <c r="DW55" s="17">
        <v>-4.8</v>
      </c>
      <c r="DX55" s="17">
        <v>0.4</v>
      </c>
      <c r="DY55" s="17">
        <v>2.8</v>
      </c>
      <c r="DZ55" s="17">
        <v>2.7</v>
      </c>
      <c r="EA55" s="17">
        <v>1.9</v>
      </c>
      <c r="EB55" s="17">
        <v>0</v>
      </c>
      <c r="EC55" s="17">
        <v>0</v>
      </c>
      <c r="ED55" s="17">
        <v>0</v>
      </c>
      <c r="EE55" s="17">
        <v>-3.5</v>
      </c>
      <c r="EF55" s="17">
        <v>-4.2</v>
      </c>
      <c r="EG55" s="17">
        <v>-0.3</v>
      </c>
      <c r="EH55" s="17">
        <v>0.1</v>
      </c>
      <c r="EI55" s="17">
        <v>2.6</v>
      </c>
      <c r="EJ55" s="17">
        <v>0.2</v>
      </c>
      <c r="EK55" s="17">
        <v>1.6</v>
      </c>
      <c r="EL55" s="17">
        <v>0.2</v>
      </c>
      <c r="EM55" s="17">
        <v>0.2</v>
      </c>
      <c r="EN55" s="17">
        <v>0.2</v>
      </c>
      <c r="EO55" s="17">
        <v>-6</v>
      </c>
      <c r="EP55" s="17">
        <v>0</v>
      </c>
      <c r="EQ55" s="17">
        <v>0</v>
      </c>
      <c r="ER55" s="17">
        <v>-0.2</v>
      </c>
      <c r="ES55" s="17">
        <v>8.6999999999999993</v>
      </c>
      <c r="ET55" s="17">
        <v>3.5</v>
      </c>
      <c r="EU55" s="17">
        <v>0</v>
      </c>
      <c r="EV55" s="17">
        <v>0</v>
      </c>
      <c r="EW55" s="17">
        <v>0.2</v>
      </c>
      <c r="EX55" s="17">
        <v>2.2000000000000002</v>
      </c>
      <c r="EY55" s="17"/>
      <c r="EZ55" s="17">
        <v>8.31</v>
      </c>
      <c r="FA55" s="17">
        <v>4.46</v>
      </c>
      <c r="FB55" s="17">
        <v>1.2</v>
      </c>
      <c r="FC55" s="17">
        <v>2</v>
      </c>
      <c r="FD55" s="17">
        <v>5.4</v>
      </c>
      <c r="FE55" s="17">
        <v>0</v>
      </c>
      <c r="FF55" s="17">
        <v>2</v>
      </c>
      <c r="FG55" s="17">
        <v>536.77</v>
      </c>
      <c r="FH55" s="15"/>
      <c r="FI55" s="17">
        <v>2.01274</v>
      </c>
      <c r="FJ55" s="17">
        <v>-1.2569999999999999</v>
      </c>
      <c r="FK55" s="17"/>
      <c r="FL55" s="17">
        <v>1.8</v>
      </c>
      <c r="FM55" s="17"/>
      <c r="FN55" s="17">
        <v>2.4361600000000001</v>
      </c>
      <c r="FO55" s="17">
        <v>0.4</v>
      </c>
      <c r="FP55" s="17">
        <v>2.2000000000000002</v>
      </c>
      <c r="FQ55" s="17">
        <v>7.5918999999999999</v>
      </c>
    </row>
    <row r="56" spans="1:173" ht="24" customHeight="1" x14ac:dyDescent="0.35">
      <c r="A56" s="16" t="s">
        <v>62</v>
      </c>
      <c r="B56" s="16" t="s">
        <v>792</v>
      </c>
      <c r="C56" s="17"/>
      <c r="D56" s="17"/>
      <c r="E56" s="17">
        <v>39.299999999999997</v>
      </c>
      <c r="F56" s="17">
        <v>13.7</v>
      </c>
      <c r="G56" s="17"/>
      <c r="H56" s="17"/>
      <c r="I56" s="17">
        <v>-17.399999999999999</v>
      </c>
      <c r="J56" s="17">
        <v>6.4</v>
      </c>
      <c r="K56" s="17"/>
      <c r="L56" s="17"/>
      <c r="M56" s="17">
        <v>-23.7</v>
      </c>
      <c r="N56" s="17">
        <v>-37.299999999999997</v>
      </c>
      <c r="O56" s="17">
        <v>-36.5</v>
      </c>
      <c r="P56" s="17">
        <v>38.4</v>
      </c>
      <c r="Q56" s="17">
        <v>8.1999999999999993</v>
      </c>
      <c r="R56" s="17">
        <v>9.5</v>
      </c>
      <c r="S56" s="17">
        <v>72.599999999999994</v>
      </c>
      <c r="T56" s="17">
        <v>-0.4</v>
      </c>
      <c r="U56" s="17"/>
      <c r="V56" s="17"/>
      <c r="W56" s="17"/>
      <c r="X56" s="17"/>
      <c r="Y56" s="17">
        <v>3.2</v>
      </c>
      <c r="Z56" s="17">
        <v>1.4</v>
      </c>
      <c r="AA56" s="17">
        <v>0</v>
      </c>
      <c r="AB56" s="17">
        <v>-3.5</v>
      </c>
      <c r="AC56" s="17">
        <v>2</v>
      </c>
      <c r="AD56" s="17">
        <v>2.4</v>
      </c>
      <c r="AE56" s="17">
        <v>1.7</v>
      </c>
      <c r="AF56" s="17"/>
      <c r="AG56" s="17"/>
      <c r="AH56" s="17"/>
      <c r="AI56" s="17">
        <v>10.8</v>
      </c>
      <c r="AJ56" s="17">
        <v>20.2</v>
      </c>
      <c r="AK56" s="17"/>
      <c r="AL56" s="17"/>
      <c r="AM56" s="17"/>
      <c r="AN56" s="17">
        <v>-1.3</v>
      </c>
      <c r="AO56" s="17">
        <v>57.1</v>
      </c>
      <c r="AP56" s="17">
        <v>8.8000000000000007</v>
      </c>
      <c r="AQ56" s="17">
        <v>9.5</v>
      </c>
      <c r="AR56" s="17">
        <v>3.3</v>
      </c>
      <c r="AS56" s="17">
        <v>1.3</v>
      </c>
      <c r="AT56" s="17">
        <v>2.7</v>
      </c>
      <c r="AU56" s="17">
        <v>0.2</v>
      </c>
      <c r="AV56" s="17">
        <v>0</v>
      </c>
      <c r="AW56" s="17">
        <v>0</v>
      </c>
      <c r="AX56" s="17">
        <v>0</v>
      </c>
      <c r="AY56" s="17">
        <v>10.8</v>
      </c>
      <c r="AZ56" s="17">
        <v>-0.4</v>
      </c>
      <c r="BA56" s="17">
        <v>-0.8</v>
      </c>
      <c r="BB56" s="17">
        <v>-3.4</v>
      </c>
      <c r="BC56" s="17">
        <v>5.5</v>
      </c>
      <c r="BD56" s="17">
        <v>0.7</v>
      </c>
      <c r="BE56" s="17">
        <v>0.1</v>
      </c>
      <c r="BF56" s="17">
        <v>-4.0999999999999996</v>
      </c>
      <c r="BG56" s="17">
        <v>2.1</v>
      </c>
      <c r="BH56" s="17"/>
      <c r="BI56" s="17"/>
      <c r="BJ56" s="17">
        <v>-5.9</v>
      </c>
      <c r="BK56" s="17"/>
      <c r="BL56" s="17"/>
      <c r="BM56" s="17"/>
      <c r="BN56" s="17">
        <v>7.7</v>
      </c>
      <c r="BO56" s="17">
        <v>4.8</v>
      </c>
      <c r="BP56" s="17">
        <v>6.3</v>
      </c>
      <c r="BQ56" s="17">
        <v>-5.2</v>
      </c>
      <c r="BR56" s="17">
        <v>17.7</v>
      </c>
      <c r="BS56" s="17">
        <v>0</v>
      </c>
      <c r="BT56" s="17"/>
      <c r="BU56" s="17"/>
      <c r="BV56" s="17"/>
      <c r="BW56" s="17"/>
      <c r="BX56" s="17"/>
      <c r="BY56" s="17"/>
      <c r="BZ56" s="17"/>
      <c r="CA56" s="17">
        <v>0</v>
      </c>
      <c r="CB56" s="17">
        <v>42</v>
      </c>
      <c r="CC56" s="17">
        <v>42.2</v>
      </c>
      <c r="CD56" s="17">
        <v>9.3000000000000007</v>
      </c>
      <c r="CE56" s="17">
        <v>6.3</v>
      </c>
      <c r="CF56" s="17">
        <v>-0.1</v>
      </c>
      <c r="CG56" s="17"/>
      <c r="CH56" s="17"/>
      <c r="CI56" s="17"/>
      <c r="CJ56" s="17"/>
      <c r="CK56" s="17">
        <v>11.2</v>
      </c>
      <c r="CL56" s="17">
        <v>-45.7</v>
      </c>
      <c r="CM56" s="17">
        <v>0</v>
      </c>
      <c r="CN56" s="17"/>
      <c r="CO56" s="17"/>
      <c r="CP56" s="17"/>
      <c r="CQ56" s="17"/>
      <c r="CR56" s="17">
        <v>-12.2</v>
      </c>
      <c r="CS56" s="17">
        <v>-9.9</v>
      </c>
      <c r="CT56" s="17"/>
      <c r="CU56" s="17">
        <v>0</v>
      </c>
      <c r="CV56" s="17">
        <v>0</v>
      </c>
      <c r="CW56" s="17">
        <v>-6.1</v>
      </c>
      <c r="CX56" s="17"/>
      <c r="CY56" s="17">
        <v>0.6</v>
      </c>
      <c r="CZ56" s="17">
        <v>-0.1</v>
      </c>
      <c r="DA56" s="17">
        <v>-1</v>
      </c>
      <c r="DB56" s="17"/>
      <c r="DC56" s="17">
        <v>0.1</v>
      </c>
      <c r="DD56" s="17">
        <v>1.2</v>
      </c>
      <c r="DE56" s="17">
        <v>2.4</v>
      </c>
      <c r="DF56" s="17">
        <v>-0.2</v>
      </c>
      <c r="DG56" s="17">
        <v>0.7</v>
      </c>
      <c r="DH56" s="17">
        <v>0.5</v>
      </c>
      <c r="DI56" s="17">
        <v>0</v>
      </c>
      <c r="DJ56" s="17">
        <v>0</v>
      </c>
      <c r="DK56" s="17">
        <v>0</v>
      </c>
      <c r="DL56" s="17">
        <v>3.6</v>
      </c>
      <c r="DM56" s="17">
        <v>9.3000000000000007</v>
      </c>
      <c r="DN56" s="17">
        <v>1.8</v>
      </c>
      <c r="DO56" s="17">
        <v>0.5</v>
      </c>
      <c r="DP56" s="17">
        <v>0.4</v>
      </c>
      <c r="DQ56" s="17">
        <v>1.1000000000000001</v>
      </c>
      <c r="DR56" s="17">
        <v>0</v>
      </c>
      <c r="DS56" s="17">
        <v>-0.1</v>
      </c>
      <c r="DT56" s="17">
        <v>0.6</v>
      </c>
      <c r="DU56" s="17">
        <v>0.9</v>
      </c>
      <c r="DV56" s="17"/>
      <c r="DW56" s="17">
        <v>-4.8</v>
      </c>
      <c r="DX56" s="17">
        <v>0.6</v>
      </c>
      <c r="DY56" s="17">
        <v>2.8</v>
      </c>
      <c r="DZ56" s="17">
        <v>2.5</v>
      </c>
      <c r="EA56" s="17">
        <v>1.5</v>
      </c>
      <c r="EB56" s="17">
        <v>0</v>
      </c>
      <c r="EC56" s="17">
        <v>0</v>
      </c>
      <c r="ED56" s="17">
        <v>0</v>
      </c>
      <c r="EE56" s="17">
        <v>-3.5</v>
      </c>
      <c r="EF56" s="17">
        <v>-3.8</v>
      </c>
      <c r="EG56" s="17">
        <v>-0.3</v>
      </c>
      <c r="EH56" s="17">
        <v>0.1</v>
      </c>
      <c r="EI56" s="17">
        <v>2.6</v>
      </c>
      <c r="EJ56" s="17">
        <v>-0.1</v>
      </c>
      <c r="EK56" s="17">
        <v>1.5</v>
      </c>
      <c r="EL56" s="17">
        <v>0.2</v>
      </c>
      <c r="EM56" s="17">
        <v>0.2</v>
      </c>
      <c r="EN56" s="17">
        <v>0.2</v>
      </c>
      <c r="EO56" s="17">
        <v>-5.6</v>
      </c>
      <c r="EP56" s="17">
        <v>0</v>
      </c>
      <c r="EQ56" s="17">
        <v>0</v>
      </c>
      <c r="ER56" s="17">
        <v>-0.2</v>
      </c>
      <c r="ES56" s="17">
        <v>6.9</v>
      </c>
      <c r="ET56" s="17">
        <v>3.6</v>
      </c>
      <c r="EU56" s="17">
        <v>0</v>
      </c>
      <c r="EV56" s="17">
        <v>0</v>
      </c>
      <c r="EW56" s="17">
        <v>0.2</v>
      </c>
      <c r="EX56" s="17">
        <v>1.8</v>
      </c>
      <c r="EY56" s="17"/>
      <c r="EZ56" s="17">
        <v>11.3</v>
      </c>
      <c r="FA56" s="17">
        <v>7.36</v>
      </c>
      <c r="FB56" s="17">
        <v>1.2</v>
      </c>
      <c r="FC56" s="17">
        <v>2</v>
      </c>
      <c r="FD56" s="17">
        <v>2.4</v>
      </c>
      <c r="FE56" s="17">
        <v>0</v>
      </c>
      <c r="FF56" s="17">
        <v>2.5</v>
      </c>
      <c r="FG56" s="17">
        <v>320.95999999999998</v>
      </c>
      <c r="FH56" s="15"/>
      <c r="FI56" s="17">
        <v>2.13429</v>
      </c>
      <c r="FJ56" s="17">
        <v>-0.17100000000000001</v>
      </c>
      <c r="FK56" s="17"/>
      <c r="FL56" s="17">
        <v>1.8</v>
      </c>
      <c r="FM56" s="17"/>
      <c r="FN56" s="17">
        <v>2.4333100000000001</v>
      </c>
      <c r="FO56" s="17">
        <v>-0.6</v>
      </c>
      <c r="FP56" s="17">
        <v>2.4</v>
      </c>
      <c r="FQ56" s="17">
        <v>7.9965999999999999</v>
      </c>
    </row>
    <row r="57" spans="1:173" ht="24" customHeight="1" x14ac:dyDescent="0.35">
      <c r="A57" s="16" t="s">
        <v>62</v>
      </c>
      <c r="B57" s="16" t="s">
        <v>793</v>
      </c>
      <c r="C57" s="17"/>
      <c r="D57" s="17"/>
      <c r="E57" s="17">
        <v>45.5</v>
      </c>
      <c r="F57" s="17">
        <v>14.2</v>
      </c>
      <c r="G57" s="17"/>
      <c r="H57" s="17"/>
      <c r="I57" s="17">
        <v>-18.600000000000001</v>
      </c>
      <c r="J57" s="17">
        <v>10.9</v>
      </c>
      <c r="K57" s="17"/>
      <c r="L57" s="17"/>
      <c r="M57" s="17">
        <v>-24.5</v>
      </c>
      <c r="N57" s="17">
        <v>-36.6</v>
      </c>
      <c r="O57" s="17">
        <v>-35.700000000000003</v>
      </c>
      <c r="P57" s="17">
        <v>37.9</v>
      </c>
      <c r="Q57" s="17">
        <v>-1.1000000000000001</v>
      </c>
      <c r="R57" s="17">
        <v>6.8</v>
      </c>
      <c r="S57" s="17">
        <v>72.5</v>
      </c>
      <c r="T57" s="17">
        <v>-0.1</v>
      </c>
      <c r="U57" s="17"/>
      <c r="V57" s="17"/>
      <c r="W57" s="17"/>
      <c r="X57" s="17"/>
      <c r="Y57" s="17">
        <v>5.2</v>
      </c>
      <c r="Z57" s="17">
        <v>1.7</v>
      </c>
      <c r="AA57" s="17">
        <v>0</v>
      </c>
      <c r="AB57" s="17">
        <v>-3.3</v>
      </c>
      <c r="AC57" s="17">
        <v>1.7</v>
      </c>
      <c r="AD57" s="17">
        <v>2.4</v>
      </c>
      <c r="AE57" s="17">
        <v>1.7</v>
      </c>
      <c r="AF57" s="17"/>
      <c r="AG57" s="17"/>
      <c r="AH57" s="17"/>
      <c r="AI57" s="17">
        <v>10.7</v>
      </c>
      <c r="AJ57" s="17">
        <v>20.2</v>
      </c>
      <c r="AK57" s="17"/>
      <c r="AL57" s="17"/>
      <c r="AM57" s="17"/>
      <c r="AN57" s="17">
        <v>-1.5</v>
      </c>
      <c r="AO57" s="17">
        <v>54.3</v>
      </c>
      <c r="AP57" s="17">
        <v>8.1999999999999993</v>
      </c>
      <c r="AQ57" s="17">
        <v>9.5</v>
      </c>
      <c r="AR57" s="17">
        <v>3.1</v>
      </c>
      <c r="AS57" s="17">
        <v>1.2</v>
      </c>
      <c r="AT57" s="17">
        <v>2.7</v>
      </c>
      <c r="AU57" s="17">
        <v>0.3</v>
      </c>
      <c r="AV57" s="17">
        <v>0</v>
      </c>
      <c r="AW57" s="17">
        <v>0</v>
      </c>
      <c r="AX57" s="17">
        <v>0</v>
      </c>
      <c r="AY57" s="17">
        <v>8.6999999999999993</v>
      </c>
      <c r="AZ57" s="17">
        <v>0</v>
      </c>
      <c r="BA57" s="17">
        <v>-0.8</v>
      </c>
      <c r="BB57" s="17">
        <v>-1.7</v>
      </c>
      <c r="BC57" s="17">
        <v>7</v>
      </c>
      <c r="BD57" s="17">
        <v>0.8</v>
      </c>
      <c r="BE57" s="17">
        <v>0</v>
      </c>
      <c r="BF57" s="17">
        <v>-2.6</v>
      </c>
      <c r="BG57" s="17">
        <v>5.3</v>
      </c>
      <c r="BH57" s="17"/>
      <c r="BI57" s="17"/>
      <c r="BJ57" s="17">
        <v>-1.5</v>
      </c>
      <c r="BK57" s="17"/>
      <c r="BL57" s="17"/>
      <c r="BM57" s="17"/>
      <c r="BN57" s="17">
        <v>10.1</v>
      </c>
      <c r="BO57" s="17">
        <v>0.8</v>
      </c>
      <c r="BP57" s="17">
        <v>-0.7</v>
      </c>
      <c r="BQ57" s="17">
        <v>-12.6</v>
      </c>
      <c r="BR57" s="17">
        <v>9</v>
      </c>
      <c r="BS57" s="17">
        <v>0</v>
      </c>
      <c r="BT57" s="17"/>
      <c r="BU57" s="17"/>
      <c r="BV57" s="17"/>
      <c r="BW57" s="17"/>
      <c r="BX57" s="17"/>
      <c r="BY57" s="17"/>
      <c r="BZ57" s="17"/>
      <c r="CA57" s="17">
        <v>0</v>
      </c>
      <c r="CB57" s="17">
        <v>41.3</v>
      </c>
      <c r="CC57" s="17">
        <v>43.1</v>
      </c>
      <c r="CD57" s="17">
        <v>9.4</v>
      </c>
      <c r="CE57" s="17">
        <v>6.3</v>
      </c>
      <c r="CF57" s="17">
        <v>-0.2</v>
      </c>
      <c r="CG57" s="17"/>
      <c r="CH57" s="17"/>
      <c r="CI57" s="17"/>
      <c r="CJ57" s="17"/>
      <c r="CK57" s="17">
        <v>18.2</v>
      </c>
      <c r="CL57" s="17">
        <v>-36.200000000000003</v>
      </c>
      <c r="CM57" s="17">
        <v>0</v>
      </c>
      <c r="CN57" s="17"/>
      <c r="CO57" s="17"/>
      <c r="CP57" s="17"/>
      <c r="CQ57" s="17"/>
      <c r="CR57" s="17">
        <v>-7.2</v>
      </c>
      <c r="CS57" s="17">
        <v>-8.4</v>
      </c>
      <c r="CT57" s="17"/>
      <c r="CU57" s="17">
        <v>0</v>
      </c>
      <c r="CV57" s="17">
        <v>0</v>
      </c>
      <c r="CW57" s="17">
        <v>-1</v>
      </c>
      <c r="CX57" s="17"/>
      <c r="CY57" s="17">
        <v>0.6</v>
      </c>
      <c r="CZ57" s="17">
        <v>-0.1</v>
      </c>
      <c r="DA57" s="17">
        <v>-0.9</v>
      </c>
      <c r="DB57" s="17"/>
      <c r="DC57" s="17">
        <v>0.1</v>
      </c>
      <c r="DD57" s="17">
        <v>1.2</v>
      </c>
      <c r="DE57" s="17">
        <v>2.2999999999999998</v>
      </c>
      <c r="DF57" s="17">
        <v>-0.4</v>
      </c>
      <c r="DG57" s="17">
        <v>0.6</v>
      </c>
      <c r="DH57" s="17">
        <v>0.6</v>
      </c>
      <c r="DI57" s="17">
        <v>0.2</v>
      </c>
      <c r="DJ57" s="17">
        <v>0</v>
      </c>
      <c r="DK57" s="17">
        <v>0</v>
      </c>
      <c r="DL57" s="17">
        <v>3.3</v>
      </c>
      <c r="DM57" s="17">
        <v>8.9</v>
      </c>
      <c r="DN57" s="17">
        <v>1.8</v>
      </c>
      <c r="DO57" s="17">
        <v>0.5</v>
      </c>
      <c r="DP57" s="17">
        <v>0.4</v>
      </c>
      <c r="DQ57" s="17">
        <v>1.1000000000000001</v>
      </c>
      <c r="DR57" s="17">
        <v>0</v>
      </c>
      <c r="DS57" s="17">
        <v>0</v>
      </c>
      <c r="DT57" s="17">
        <v>0.4</v>
      </c>
      <c r="DU57" s="17">
        <v>0.8</v>
      </c>
      <c r="DV57" s="17"/>
      <c r="DW57" s="17">
        <v>-4.8</v>
      </c>
      <c r="DX57" s="17">
        <v>0.1</v>
      </c>
      <c r="DY57" s="17">
        <v>3</v>
      </c>
      <c r="DZ57" s="17">
        <v>2.2999999999999998</v>
      </c>
      <c r="EA57" s="17">
        <v>1.4</v>
      </c>
      <c r="EB57" s="17">
        <v>0</v>
      </c>
      <c r="EC57" s="17">
        <v>0</v>
      </c>
      <c r="ED57" s="17">
        <v>0</v>
      </c>
      <c r="EE57" s="17">
        <v>-5.4</v>
      </c>
      <c r="EF57" s="17">
        <v>-6.3</v>
      </c>
      <c r="EG57" s="17">
        <v>-0.8</v>
      </c>
      <c r="EH57" s="17">
        <v>0</v>
      </c>
      <c r="EI57" s="17">
        <v>2.6</v>
      </c>
      <c r="EJ57" s="17">
        <v>-0.1</v>
      </c>
      <c r="EK57" s="17">
        <v>1.5</v>
      </c>
      <c r="EL57" s="17">
        <v>0.2</v>
      </c>
      <c r="EM57" s="17">
        <v>0.2</v>
      </c>
      <c r="EN57" s="17">
        <v>0.2</v>
      </c>
      <c r="EO57" s="17">
        <v>0</v>
      </c>
      <c r="EP57" s="17">
        <v>0</v>
      </c>
      <c r="EQ57" s="17">
        <v>0</v>
      </c>
      <c r="ER57" s="17">
        <v>-0.2</v>
      </c>
      <c r="ES57" s="17">
        <v>6.3</v>
      </c>
      <c r="ET57" s="17">
        <v>3.6</v>
      </c>
      <c r="EU57" s="17">
        <v>0</v>
      </c>
      <c r="EV57" s="17">
        <v>0</v>
      </c>
      <c r="EW57" s="17">
        <v>0.2</v>
      </c>
      <c r="EX57" s="17">
        <v>1.7</v>
      </c>
      <c r="EY57" s="17"/>
      <c r="EZ57" s="17">
        <v>11.41</v>
      </c>
      <c r="FA57" s="17">
        <v>7.67</v>
      </c>
      <c r="FB57" s="17">
        <v>1.2</v>
      </c>
      <c r="FC57" s="17">
        <v>2.2000000000000002</v>
      </c>
      <c r="FD57" s="17">
        <v>3.3</v>
      </c>
      <c r="FE57" s="17">
        <v>0</v>
      </c>
      <c r="FF57" s="17">
        <v>2.6</v>
      </c>
      <c r="FG57" s="17">
        <v>331.88</v>
      </c>
      <c r="FH57" s="15"/>
      <c r="FI57" s="17">
        <v>1.9436</v>
      </c>
      <c r="FJ57" s="17">
        <v>-0.33400000000000002</v>
      </c>
      <c r="FK57" s="17"/>
      <c r="FL57" s="17">
        <v>1.8</v>
      </c>
      <c r="FM57" s="17"/>
      <c r="FN57" s="17">
        <v>2.4306999999999999</v>
      </c>
      <c r="FO57" s="17">
        <v>-0.5</v>
      </c>
      <c r="FP57" s="17">
        <v>2.4</v>
      </c>
      <c r="FQ57" s="17">
        <v>7.7403000000000004</v>
      </c>
    </row>
    <row r="58" spans="1:173" ht="24" customHeight="1" x14ac:dyDescent="0.35">
      <c r="A58" s="18" t="s">
        <v>794</v>
      </c>
      <c r="B58" s="18" t="s">
        <v>63</v>
      </c>
      <c r="C58" s="19"/>
      <c r="D58" s="19"/>
      <c r="E58" s="19">
        <v>31.1</v>
      </c>
      <c r="F58" s="19">
        <v>13.6</v>
      </c>
      <c r="G58" s="19"/>
      <c r="H58" s="19"/>
      <c r="I58" s="19">
        <v>-21.5</v>
      </c>
      <c r="J58" s="19">
        <v>4.2</v>
      </c>
      <c r="K58" s="19"/>
      <c r="L58" s="19"/>
      <c r="M58" s="19">
        <v>-29.8</v>
      </c>
      <c r="N58" s="19">
        <v>-37.6</v>
      </c>
      <c r="O58" s="19">
        <v>-35.799999999999997</v>
      </c>
      <c r="P58" s="19">
        <v>33.799999999999997</v>
      </c>
      <c r="Q58" s="19">
        <v>-4.5999999999999996</v>
      </c>
      <c r="R58" s="19">
        <v>4.4000000000000004</v>
      </c>
      <c r="S58" s="19">
        <v>67.400000000000006</v>
      </c>
      <c r="T58" s="19">
        <v>-0.1</v>
      </c>
      <c r="U58" s="19"/>
      <c r="V58" s="19"/>
      <c r="W58" s="19"/>
      <c r="X58" s="19"/>
      <c r="Y58" s="19">
        <v>2</v>
      </c>
      <c r="Z58" s="19">
        <v>1.7</v>
      </c>
      <c r="AA58" s="19">
        <v>0</v>
      </c>
      <c r="AB58" s="19">
        <v>-3.5</v>
      </c>
      <c r="AC58" s="19">
        <v>1.5</v>
      </c>
      <c r="AD58" s="19">
        <v>1.1000000000000001</v>
      </c>
      <c r="AE58" s="19">
        <v>1.6</v>
      </c>
      <c r="AF58" s="19"/>
      <c r="AG58" s="19"/>
      <c r="AH58" s="19"/>
      <c r="AI58" s="19">
        <v>11.1</v>
      </c>
      <c r="AJ58" s="19">
        <v>20.2</v>
      </c>
      <c r="AK58" s="19"/>
      <c r="AL58" s="19"/>
      <c r="AM58" s="19"/>
      <c r="AN58" s="19">
        <v>-1.5</v>
      </c>
      <c r="AO58" s="19">
        <v>56.5</v>
      </c>
      <c r="AP58" s="19">
        <v>9.6</v>
      </c>
      <c r="AQ58" s="19">
        <v>9.6</v>
      </c>
      <c r="AR58" s="19">
        <v>2.7</v>
      </c>
      <c r="AS58" s="19">
        <v>1.3</v>
      </c>
      <c r="AT58" s="19">
        <v>2.7</v>
      </c>
      <c r="AU58" s="19">
        <v>-0.2</v>
      </c>
      <c r="AV58" s="19">
        <v>0</v>
      </c>
      <c r="AW58" s="19">
        <v>0</v>
      </c>
      <c r="AX58" s="19">
        <v>0</v>
      </c>
      <c r="AY58" s="19">
        <v>11.4</v>
      </c>
      <c r="AZ58" s="19">
        <v>0</v>
      </c>
      <c r="BA58" s="19">
        <v>-0.7</v>
      </c>
      <c r="BB58" s="19">
        <v>0.7</v>
      </c>
      <c r="BC58" s="19">
        <v>6.6</v>
      </c>
      <c r="BD58" s="19">
        <v>0.7</v>
      </c>
      <c r="BE58" s="19">
        <v>0</v>
      </c>
      <c r="BF58" s="19">
        <v>3.1</v>
      </c>
      <c r="BG58" s="19">
        <v>2.2000000000000002</v>
      </c>
      <c r="BH58" s="19"/>
      <c r="BI58" s="19"/>
      <c r="BJ58" s="19">
        <v>-4.2</v>
      </c>
      <c r="BK58" s="19"/>
      <c r="BL58" s="19"/>
      <c r="BM58" s="19"/>
      <c r="BN58" s="19">
        <v>9</v>
      </c>
      <c r="BO58" s="19">
        <v>-0.3</v>
      </c>
      <c r="BP58" s="19">
        <v>-1.4</v>
      </c>
      <c r="BQ58" s="19">
        <v>-13.8</v>
      </c>
      <c r="BR58" s="19">
        <v>8.4</v>
      </c>
      <c r="BS58" s="19">
        <v>0</v>
      </c>
      <c r="BT58" s="19"/>
      <c r="BU58" s="19"/>
      <c r="BV58" s="19"/>
      <c r="BW58" s="19"/>
      <c r="BX58" s="19"/>
      <c r="BY58" s="19"/>
      <c r="BZ58" s="19"/>
      <c r="CA58" s="19">
        <v>0</v>
      </c>
      <c r="CB58" s="19">
        <v>42.1</v>
      </c>
      <c r="CC58" s="19">
        <v>43.1</v>
      </c>
      <c r="CD58" s="19">
        <v>8.9</v>
      </c>
      <c r="CE58" s="19">
        <v>6.4</v>
      </c>
      <c r="CF58" s="19">
        <v>-0.1</v>
      </c>
      <c r="CG58" s="19"/>
      <c r="CH58" s="19"/>
      <c r="CI58" s="19"/>
      <c r="CJ58" s="19"/>
      <c r="CK58" s="19">
        <v>11.1</v>
      </c>
      <c r="CL58" s="19">
        <v>-46</v>
      </c>
      <c r="CM58" s="19">
        <v>0</v>
      </c>
      <c r="CN58" s="19"/>
      <c r="CO58" s="19"/>
      <c r="CP58" s="19"/>
      <c r="CQ58" s="19"/>
      <c r="CR58" s="19">
        <v>-12.2</v>
      </c>
      <c r="CS58" s="19">
        <v>-12.2</v>
      </c>
      <c r="CT58" s="19"/>
      <c r="CU58" s="19">
        <v>0</v>
      </c>
      <c r="CV58" s="19">
        <v>0</v>
      </c>
      <c r="CW58" s="19">
        <v>0</v>
      </c>
      <c r="CX58" s="19"/>
      <c r="CY58" s="19">
        <v>0.6</v>
      </c>
      <c r="CZ58" s="19">
        <v>-0.1</v>
      </c>
      <c r="DA58" s="19">
        <v>-1</v>
      </c>
      <c r="DB58" s="19"/>
      <c r="DC58" s="19">
        <v>-0.1</v>
      </c>
      <c r="DD58" s="19">
        <v>1.2</v>
      </c>
      <c r="DE58" s="19">
        <v>2.2999999999999998</v>
      </c>
      <c r="DF58" s="19">
        <v>-0.9</v>
      </c>
      <c r="DG58" s="19">
        <v>0.1</v>
      </c>
      <c r="DH58" s="19">
        <v>0.6</v>
      </c>
      <c r="DI58" s="19">
        <v>0</v>
      </c>
      <c r="DJ58" s="19">
        <v>0</v>
      </c>
      <c r="DK58" s="19">
        <v>0</v>
      </c>
      <c r="DL58" s="19">
        <v>3</v>
      </c>
      <c r="DM58" s="19">
        <v>8.1999999999999993</v>
      </c>
      <c r="DN58" s="19">
        <v>1.8</v>
      </c>
      <c r="DO58" s="19">
        <v>0.5</v>
      </c>
      <c r="DP58" s="19">
        <v>0.4</v>
      </c>
      <c r="DQ58" s="19">
        <v>1.1000000000000001</v>
      </c>
      <c r="DR58" s="19">
        <v>0</v>
      </c>
      <c r="DS58" s="19">
        <v>-0.1</v>
      </c>
      <c r="DT58" s="19">
        <v>0.6</v>
      </c>
      <c r="DU58" s="19">
        <v>0.8</v>
      </c>
      <c r="DV58" s="19"/>
      <c r="DW58" s="19">
        <v>-4.8</v>
      </c>
      <c r="DX58" s="19">
        <v>0</v>
      </c>
      <c r="DY58" s="19">
        <v>2.2999999999999998</v>
      </c>
      <c r="DZ58" s="19">
        <v>2.5</v>
      </c>
      <c r="EA58" s="19">
        <v>1.4</v>
      </c>
      <c r="EB58" s="19">
        <v>0</v>
      </c>
      <c r="EC58" s="19">
        <v>0</v>
      </c>
      <c r="ED58" s="19">
        <v>0</v>
      </c>
      <c r="EE58" s="19">
        <v>-5.9</v>
      </c>
      <c r="EF58" s="19">
        <v>-7.2</v>
      </c>
      <c r="EG58" s="19">
        <v>-0.9</v>
      </c>
      <c r="EH58" s="19">
        <v>0</v>
      </c>
      <c r="EI58" s="19">
        <v>2.6</v>
      </c>
      <c r="EJ58" s="19">
        <v>-0.1</v>
      </c>
      <c r="EK58" s="19">
        <v>1.4</v>
      </c>
      <c r="EL58" s="19">
        <v>0.2</v>
      </c>
      <c r="EM58" s="19">
        <v>0.2</v>
      </c>
      <c r="EN58" s="19">
        <v>0.2</v>
      </c>
      <c r="EO58" s="19">
        <v>0</v>
      </c>
      <c r="EP58" s="19">
        <v>0</v>
      </c>
      <c r="EQ58" s="19">
        <v>0</v>
      </c>
      <c r="ER58" s="19">
        <v>-0.2</v>
      </c>
      <c r="ES58" s="19">
        <v>4.9000000000000004</v>
      </c>
      <c r="ET58" s="19">
        <v>3.7</v>
      </c>
      <c r="EU58" s="19">
        <v>0</v>
      </c>
      <c r="EV58" s="19">
        <v>0</v>
      </c>
      <c r="EW58" s="19">
        <v>0.2</v>
      </c>
      <c r="EX58" s="19">
        <v>1.7</v>
      </c>
      <c r="EY58" s="19"/>
      <c r="EZ58" s="19">
        <v>11.16</v>
      </c>
      <c r="FA58" s="19">
        <v>7.26</v>
      </c>
      <c r="FB58" s="19">
        <v>1.2</v>
      </c>
      <c r="FC58" s="19">
        <v>2.2000000000000002</v>
      </c>
      <c r="FD58" s="19">
        <v>4.8</v>
      </c>
      <c r="FE58" s="19">
        <v>0</v>
      </c>
      <c r="FF58" s="19">
        <v>2.5</v>
      </c>
      <c r="FG58" s="19">
        <v>254.62</v>
      </c>
      <c r="FH58" s="15"/>
      <c r="FI58" s="19">
        <v>2.2797200000000002</v>
      </c>
      <c r="FJ58" s="19">
        <v>-3.4000000000000002E-2</v>
      </c>
      <c r="FK58" s="19"/>
      <c r="FL58" s="19">
        <v>1.7</v>
      </c>
      <c r="FM58" s="19"/>
      <c r="FN58" s="19">
        <v>2.4274800000000001</v>
      </c>
      <c r="FO58" s="19">
        <v>-1.2</v>
      </c>
      <c r="FP58" s="19">
        <v>1.6</v>
      </c>
      <c r="FQ58" s="19">
        <v>6.7732000000000001</v>
      </c>
    </row>
    <row r="59" spans="1:173" ht="25" customHeight="1" x14ac:dyDescent="0.35">
      <c r="A59" s="200" t="s">
        <v>795</v>
      </c>
      <c r="B59" s="201"/>
      <c r="C59" s="20">
        <v>0</v>
      </c>
      <c r="D59" s="20">
        <v>0</v>
      </c>
      <c r="E59" s="20">
        <v>2469.5500000000002</v>
      </c>
      <c r="F59" s="20">
        <v>590.6</v>
      </c>
      <c r="G59" s="20">
        <v>0</v>
      </c>
      <c r="H59" s="20">
        <v>0</v>
      </c>
      <c r="I59" s="20">
        <v>-212.8</v>
      </c>
      <c r="J59" s="20">
        <v>239.5</v>
      </c>
      <c r="K59" s="20">
        <v>0</v>
      </c>
      <c r="L59" s="20">
        <v>0</v>
      </c>
      <c r="M59" s="20">
        <v>169.1</v>
      </c>
      <c r="N59" s="20">
        <v>-60.1</v>
      </c>
      <c r="O59" s="20">
        <v>-142.6</v>
      </c>
      <c r="P59" s="20">
        <v>916.3</v>
      </c>
      <c r="Q59" s="20">
        <v>328.7</v>
      </c>
      <c r="R59" s="20">
        <v>265.25</v>
      </c>
      <c r="S59" s="20">
        <v>1026.7</v>
      </c>
      <c r="T59" s="20">
        <v>0.05</v>
      </c>
      <c r="U59" s="20">
        <v>0</v>
      </c>
      <c r="V59" s="20">
        <v>0</v>
      </c>
      <c r="W59" s="20">
        <v>0</v>
      </c>
      <c r="X59" s="20">
        <v>0</v>
      </c>
      <c r="Y59" s="20">
        <v>32.1</v>
      </c>
      <c r="Z59" s="20">
        <v>40.450000000000003</v>
      </c>
      <c r="AA59" s="20">
        <v>2.4</v>
      </c>
      <c r="AB59" s="20">
        <v>-80.5</v>
      </c>
      <c r="AC59" s="20">
        <v>57.9</v>
      </c>
      <c r="AD59" s="20">
        <v>115.55</v>
      </c>
      <c r="AE59" s="20">
        <v>46.9</v>
      </c>
      <c r="AF59" s="20">
        <v>0</v>
      </c>
      <c r="AG59" s="20">
        <v>0</v>
      </c>
      <c r="AH59" s="20">
        <v>0</v>
      </c>
      <c r="AI59" s="20">
        <v>319.5</v>
      </c>
      <c r="AJ59" s="20">
        <v>430.05</v>
      </c>
      <c r="AK59" s="20">
        <v>0</v>
      </c>
      <c r="AL59" s="20">
        <v>0</v>
      </c>
      <c r="AM59" s="20">
        <v>0</v>
      </c>
      <c r="AN59" s="20">
        <v>-31.75</v>
      </c>
      <c r="AO59" s="20">
        <v>1237.1500000000001</v>
      </c>
      <c r="AP59" s="20">
        <v>221.35</v>
      </c>
      <c r="AQ59" s="20">
        <v>162.35</v>
      </c>
      <c r="AR59" s="20">
        <v>2.6</v>
      </c>
      <c r="AS59" s="20">
        <v>13.05</v>
      </c>
      <c r="AT59" s="20">
        <v>64.8</v>
      </c>
      <c r="AU59" s="20">
        <v>16.2</v>
      </c>
      <c r="AV59" s="20">
        <v>-3.8</v>
      </c>
      <c r="AW59" s="20">
        <v>-6.6</v>
      </c>
      <c r="AX59" s="20">
        <v>-51.95</v>
      </c>
      <c r="AY59" s="20">
        <v>234.75</v>
      </c>
      <c r="AZ59" s="20">
        <v>-2.4</v>
      </c>
      <c r="BA59" s="20">
        <v>-17.399999999999999</v>
      </c>
      <c r="BB59" s="20">
        <v>27.15</v>
      </c>
      <c r="BC59" s="20">
        <v>122.45</v>
      </c>
      <c r="BD59" s="20">
        <v>16.3</v>
      </c>
      <c r="BE59" s="20">
        <v>-0.1</v>
      </c>
      <c r="BF59" s="20">
        <v>26.3</v>
      </c>
      <c r="BG59" s="20">
        <v>110.3</v>
      </c>
      <c r="BH59" s="20">
        <v>0</v>
      </c>
      <c r="BI59" s="20">
        <v>0</v>
      </c>
      <c r="BJ59" s="20">
        <v>-13.95</v>
      </c>
      <c r="BK59" s="20">
        <v>0</v>
      </c>
      <c r="BL59" s="20">
        <v>0</v>
      </c>
      <c r="BM59" s="20">
        <v>0</v>
      </c>
      <c r="BN59" s="20">
        <v>198.1</v>
      </c>
      <c r="BO59" s="20">
        <v>103.8</v>
      </c>
      <c r="BP59" s="20">
        <v>68.849999999999994</v>
      </c>
      <c r="BQ59" s="20">
        <v>-31.85</v>
      </c>
      <c r="BR59" s="20">
        <v>539</v>
      </c>
      <c r="BS59" s="20">
        <v>31.25</v>
      </c>
      <c r="BT59" s="20">
        <v>0</v>
      </c>
      <c r="BU59" s="20">
        <v>0</v>
      </c>
      <c r="BV59" s="20">
        <v>0</v>
      </c>
      <c r="BW59" s="20">
        <v>0</v>
      </c>
      <c r="BX59" s="20">
        <v>0</v>
      </c>
      <c r="BY59" s="20">
        <v>0</v>
      </c>
      <c r="BZ59" s="20">
        <v>0</v>
      </c>
      <c r="CA59" s="20">
        <v>1.4</v>
      </c>
      <c r="CB59" s="20">
        <v>1312.6</v>
      </c>
      <c r="CC59" s="20">
        <v>896.4</v>
      </c>
      <c r="CD59" s="20">
        <v>214.4</v>
      </c>
      <c r="CE59" s="20">
        <v>157.05000000000001</v>
      </c>
      <c r="CF59" s="20">
        <v>42.1</v>
      </c>
      <c r="CG59" s="20">
        <v>0</v>
      </c>
      <c r="CH59" s="20">
        <v>0</v>
      </c>
      <c r="CI59" s="20">
        <v>0</v>
      </c>
      <c r="CJ59" s="20">
        <v>0</v>
      </c>
      <c r="CK59" s="20">
        <v>1030.0999999999999</v>
      </c>
      <c r="CL59" s="20">
        <v>-195.6</v>
      </c>
      <c r="CM59" s="20">
        <v>-41.35</v>
      </c>
      <c r="CN59" s="20">
        <v>0</v>
      </c>
      <c r="CO59" s="20">
        <v>0</v>
      </c>
      <c r="CP59" s="20">
        <v>0</v>
      </c>
      <c r="CQ59" s="20">
        <v>0</v>
      </c>
      <c r="CR59" s="20">
        <v>194.7</v>
      </c>
      <c r="CS59" s="20">
        <v>67.150000000000006</v>
      </c>
      <c r="CT59" s="20">
        <v>0</v>
      </c>
      <c r="CU59" s="20">
        <v>-65.400000000000006</v>
      </c>
      <c r="CV59" s="20">
        <v>60.65</v>
      </c>
      <c r="CW59" s="20">
        <v>-142.25</v>
      </c>
      <c r="CX59" s="20">
        <v>0</v>
      </c>
      <c r="CY59" s="20">
        <v>14.4</v>
      </c>
      <c r="CZ59" s="20">
        <v>-1.6</v>
      </c>
      <c r="DA59" s="20">
        <v>-22.85</v>
      </c>
      <c r="DB59" s="20">
        <v>0</v>
      </c>
      <c r="DC59" s="20">
        <v>-2.1</v>
      </c>
      <c r="DD59" s="20">
        <v>32.85</v>
      </c>
      <c r="DE59" s="20">
        <v>39.4</v>
      </c>
      <c r="DF59" s="20">
        <v>-5.05</v>
      </c>
      <c r="DG59" s="20">
        <v>15.65</v>
      </c>
      <c r="DH59" s="20">
        <v>14.15</v>
      </c>
      <c r="DI59" s="20">
        <v>0.1</v>
      </c>
      <c r="DJ59" s="20">
        <v>-7.05</v>
      </c>
      <c r="DK59" s="20">
        <v>-18.25</v>
      </c>
      <c r="DL59" s="20">
        <v>33.6</v>
      </c>
      <c r="DM59" s="20">
        <v>146.1</v>
      </c>
      <c r="DN59" s="20">
        <v>45.45</v>
      </c>
      <c r="DO59" s="20">
        <v>12</v>
      </c>
      <c r="DP59" s="20">
        <v>9.6</v>
      </c>
      <c r="DQ59" s="20">
        <v>20.7</v>
      </c>
      <c r="DR59" s="20">
        <v>-27.15</v>
      </c>
      <c r="DS59" s="20">
        <v>0.35</v>
      </c>
      <c r="DT59" s="20">
        <v>11.5</v>
      </c>
      <c r="DU59" s="20">
        <v>21.1</v>
      </c>
      <c r="DV59" s="20">
        <v>0</v>
      </c>
      <c r="DW59" s="20">
        <v>-116</v>
      </c>
      <c r="DX59" s="20">
        <v>11.75</v>
      </c>
      <c r="DY59" s="20">
        <v>61.05</v>
      </c>
      <c r="DZ59" s="20">
        <v>62.8</v>
      </c>
      <c r="EA59" s="20">
        <v>37.200000000000003</v>
      </c>
      <c r="EB59" s="20">
        <v>14.35</v>
      </c>
      <c r="EC59" s="20">
        <v>88.05</v>
      </c>
      <c r="ED59" s="20">
        <v>21.35</v>
      </c>
      <c r="EE59" s="20">
        <v>-118.15</v>
      </c>
      <c r="EF59" s="20">
        <v>-140.75</v>
      </c>
      <c r="EG59" s="20">
        <v>-10.7</v>
      </c>
      <c r="EH59" s="20">
        <v>-3.85</v>
      </c>
      <c r="EI59" s="20">
        <v>62.4</v>
      </c>
      <c r="EJ59" s="20">
        <v>-2.5499999999999998</v>
      </c>
      <c r="EK59" s="20">
        <v>39.9</v>
      </c>
      <c r="EL59" s="20">
        <v>4.8</v>
      </c>
      <c r="EM59" s="20">
        <v>4.8</v>
      </c>
      <c r="EN59" s="20">
        <v>4.8</v>
      </c>
      <c r="EO59" s="20">
        <v>-128.85</v>
      </c>
      <c r="EP59" s="20">
        <v>17.55</v>
      </c>
      <c r="EQ59" s="20">
        <v>149.69999999999999</v>
      </c>
      <c r="ER59" s="20">
        <v>-4.8</v>
      </c>
      <c r="ES59" s="20">
        <v>186.1</v>
      </c>
      <c r="ET59" s="20">
        <v>64.2</v>
      </c>
      <c r="EU59" s="20">
        <v>99</v>
      </c>
      <c r="EV59" s="20">
        <v>13.9</v>
      </c>
      <c r="EW59" s="20">
        <v>5.05</v>
      </c>
      <c r="EX59" s="20">
        <v>45.35</v>
      </c>
      <c r="EY59" s="20">
        <v>0</v>
      </c>
      <c r="EZ59" s="20">
        <v>232.35499999999999</v>
      </c>
      <c r="FA59" s="20">
        <v>139.95500000000001</v>
      </c>
      <c r="FB59" s="20">
        <v>28.4</v>
      </c>
      <c r="FC59" s="20">
        <v>44.85</v>
      </c>
      <c r="FD59" s="20">
        <v>67.400000000000006</v>
      </c>
      <c r="FE59" s="20">
        <v>11.295</v>
      </c>
      <c r="FF59" s="20">
        <v>55.15</v>
      </c>
      <c r="FG59" s="20">
        <v>14503.254999999999</v>
      </c>
      <c r="FH59" s="21"/>
      <c r="FI59" s="20">
        <v>55.244</v>
      </c>
      <c r="FJ59" s="20">
        <v>-11.746</v>
      </c>
      <c r="FK59" s="20">
        <v>0</v>
      </c>
      <c r="FL59" s="20">
        <v>42.05</v>
      </c>
      <c r="FM59" s="20">
        <v>0</v>
      </c>
      <c r="FN59" s="20">
        <v>61.717759999999998</v>
      </c>
      <c r="FO59" s="20">
        <v>12.15</v>
      </c>
      <c r="FP59" s="20">
        <v>72.599999999999994</v>
      </c>
      <c r="FQ59" s="20">
        <v>232.01576</v>
      </c>
    </row>
  </sheetData>
  <mergeCells count="10">
    <mergeCell ref="FQ6:FQ9"/>
    <mergeCell ref="FQ10"/>
    <mergeCell ref="FI5:FQ5"/>
    <mergeCell ref="A59:B59"/>
    <mergeCell ref="B3:G3"/>
    <mergeCell ref="A6:A10"/>
    <mergeCell ref="B6:B10"/>
    <mergeCell ref="FG6:FG9"/>
    <mergeCell ref="FG10"/>
    <mergeCell ref="A5:FG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796875" defaultRowHeight="14.5" x14ac:dyDescent="0.35"/>
  <cols>
    <col min="1" max="1" width="2" customWidth="1"/>
    <col min="2" max="2" width="22" customWidth="1"/>
    <col min="3" max="3" width="20" customWidth="1"/>
    <col min="4" max="4" width="18" customWidth="1"/>
    <col min="5" max="8" width="22"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4" t="s">
        <v>0</v>
      </c>
      <c r="C3" s="195"/>
      <c r="D3" s="195"/>
      <c r="E3" s="195"/>
      <c r="F3" s="195"/>
      <c r="G3" s="195"/>
      <c r="H3" s="1"/>
    </row>
    <row r="4" spans="1:8" ht="0" hidden="1" customHeight="1" x14ac:dyDescent="0.35">
      <c r="A4" s="1"/>
      <c r="B4" s="1"/>
      <c r="C4" s="1"/>
      <c r="D4" s="1"/>
      <c r="E4" s="1"/>
      <c r="F4" s="1"/>
      <c r="G4" s="1"/>
      <c r="H4" s="1"/>
    </row>
    <row r="5" spans="1:8" ht="23" x14ac:dyDescent="0.5">
      <c r="A5" s="1"/>
      <c r="B5" s="22" t="s">
        <v>798</v>
      </c>
      <c r="C5" s="1"/>
      <c r="D5" s="1"/>
      <c r="E5" s="1"/>
      <c r="F5" s="1"/>
      <c r="G5" s="1"/>
      <c r="H5" s="1"/>
    </row>
    <row r="6" spans="1:8" ht="23.15" customHeight="1" x14ac:dyDescent="0.35">
      <c r="A6" s="1"/>
      <c r="B6" s="205" t="s">
        <v>799</v>
      </c>
      <c r="C6" s="205" t="s">
        <v>800</v>
      </c>
      <c r="D6" s="205"/>
      <c r="E6" s="205" t="s">
        <v>801</v>
      </c>
      <c r="F6" s="205"/>
      <c r="G6" s="205"/>
      <c r="H6" s="205" t="s">
        <v>802</v>
      </c>
    </row>
    <row r="7" spans="1:8" ht="31" customHeight="1" x14ac:dyDescent="0.35">
      <c r="A7" s="1"/>
      <c r="B7" s="205"/>
      <c r="C7" s="24" t="s">
        <v>803</v>
      </c>
      <c r="D7" s="24" t="s">
        <v>804</v>
      </c>
      <c r="E7" s="24" t="s">
        <v>531</v>
      </c>
      <c r="F7" s="24" t="s">
        <v>530</v>
      </c>
      <c r="G7" s="24" t="s">
        <v>532</v>
      </c>
      <c r="H7" s="24" t="s">
        <v>805</v>
      </c>
    </row>
    <row r="8" spans="1:8" ht="11.15" customHeight="1" x14ac:dyDescent="0.35">
      <c r="A8" s="1"/>
      <c r="B8" s="25" t="s">
        <v>747</v>
      </c>
      <c r="C8" s="26">
        <v>0</v>
      </c>
      <c r="D8" s="26">
        <v>6691.04</v>
      </c>
      <c r="E8" s="27">
        <v>958.15300000000002</v>
      </c>
      <c r="F8" s="27">
        <v>3950.0070000000001</v>
      </c>
      <c r="G8" s="27">
        <v>1782.88</v>
      </c>
      <c r="H8" s="27">
        <v>217.59800000000001</v>
      </c>
    </row>
    <row r="9" spans="1:8" ht="11.15" customHeight="1" x14ac:dyDescent="0.35">
      <c r="A9" s="1"/>
      <c r="B9" s="25" t="s">
        <v>748</v>
      </c>
      <c r="C9" s="26">
        <v>0</v>
      </c>
      <c r="D9" s="26">
        <v>6675.05</v>
      </c>
      <c r="E9" s="27">
        <v>994.37400000000002</v>
      </c>
      <c r="F9" s="27">
        <v>3901.1759999999999</v>
      </c>
      <c r="G9" s="27">
        <v>1779.5</v>
      </c>
      <c r="H9" s="27">
        <v>216.70599999999999</v>
      </c>
    </row>
    <row r="10" spans="1:8" ht="11.15" customHeight="1" x14ac:dyDescent="0.35">
      <c r="A10" s="1"/>
      <c r="B10" s="25" t="s">
        <v>749</v>
      </c>
      <c r="C10" s="26">
        <v>0</v>
      </c>
      <c r="D10" s="26">
        <v>6587.6</v>
      </c>
      <c r="E10" s="27">
        <v>982.00900000000001</v>
      </c>
      <c r="F10" s="27">
        <v>3826.1909999999998</v>
      </c>
      <c r="G10" s="27">
        <v>1779.4</v>
      </c>
      <c r="H10" s="27">
        <v>215.197</v>
      </c>
    </row>
    <row r="11" spans="1:8" ht="11.15" customHeight="1" x14ac:dyDescent="0.35">
      <c r="A11" s="1"/>
      <c r="B11" s="25" t="s">
        <v>750</v>
      </c>
      <c r="C11" s="26">
        <v>0</v>
      </c>
      <c r="D11" s="26">
        <v>6421.17</v>
      </c>
      <c r="E11" s="27">
        <v>958.89300000000003</v>
      </c>
      <c r="F11" s="27">
        <v>3703.0569999999998</v>
      </c>
      <c r="G11" s="27">
        <v>1759.22</v>
      </c>
      <c r="H11" s="27">
        <v>222.42599999999999</v>
      </c>
    </row>
    <row r="12" spans="1:8" ht="11.15" customHeight="1" x14ac:dyDescent="0.35">
      <c r="A12" s="1"/>
      <c r="B12" s="25" t="s">
        <v>751</v>
      </c>
      <c r="C12" s="26">
        <v>0</v>
      </c>
      <c r="D12" s="26">
        <v>6506.56</v>
      </c>
      <c r="E12" s="27">
        <v>964.66</v>
      </c>
      <c r="F12" s="27">
        <v>3789.14</v>
      </c>
      <c r="G12" s="27">
        <v>1752.76</v>
      </c>
      <c r="H12" s="27">
        <v>219.23699999999999</v>
      </c>
    </row>
    <row r="13" spans="1:8" ht="11.15" customHeight="1" x14ac:dyDescent="0.35">
      <c r="A13" s="1"/>
      <c r="B13" s="25" t="s">
        <v>752</v>
      </c>
      <c r="C13" s="26">
        <v>0</v>
      </c>
      <c r="D13" s="26">
        <v>6449.35</v>
      </c>
      <c r="E13" s="27">
        <v>909.61</v>
      </c>
      <c r="F13" s="27">
        <v>3790.73</v>
      </c>
      <c r="G13" s="27">
        <v>1749.01</v>
      </c>
      <c r="H13" s="27">
        <v>223.01300000000001</v>
      </c>
    </row>
    <row r="14" spans="1:8" ht="11.15" customHeight="1" x14ac:dyDescent="0.35">
      <c r="A14" s="1"/>
      <c r="B14" s="25" t="s">
        <v>753</v>
      </c>
      <c r="C14" s="26">
        <v>0</v>
      </c>
      <c r="D14" s="26">
        <v>6288.08</v>
      </c>
      <c r="E14" s="27">
        <v>914.77200000000005</v>
      </c>
      <c r="F14" s="27">
        <v>3624.598</v>
      </c>
      <c r="G14" s="27">
        <v>1748.71</v>
      </c>
      <c r="H14" s="27">
        <v>223.304</v>
      </c>
    </row>
    <row r="15" spans="1:8" ht="11.15" customHeight="1" x14ac:dyDescent="0.35">
      <c r="A15" s="1"/>
      <c r="B15" s="25" t="s">
        <v>754</v>
      </c>
      <c r="C15" s="26">
        <v>0</v>
      </c>
      <c r="D15" s="26">
        <v>6397.23</v>
      </c>
      <c r="E15" s="27">
        <v>958.86599999999999</v>
      </c>
      <c r="F15" s="27">
        <v>3677.9639999999999</v>
      </c>
      <c r="G15" s="27">
        <v>1760.4</v>
      </c>
      <c r="H15" s="27">
        <v>218.512</v>
      </c>
    </row>
    <row r="16" spans="1:8" ht="11.15" customHeight="1" x14ac:dyDescent="0.35">
      <c r="A16" s="1"/>
      <c r="B16" s="25" t="s">
        <v>755</v>
      </c>
      <c r="C16" s="26">
        <v>0</v>
      </c>
      <c r="D16" s="26">
        <v>6520.19</v>
      </c>
      <c r="E16" s="27">
        <v>963.32799999999997</v>
      </c>
      <c r="F16" s="27">
        <v>3780.9520000000002</v>
      </c>
      <c r="G16" s="27">
        <v>1775.91</v>
      </c>
      <c r="H16" s="27">
        <v>215.529</v>
      </c>
    </row>
    <row r="17" spans="1:8" ht="11.15" customHeight="1" x14ac:dyDescent="0.35">
      <c r="A17" s="1"/>
      <c r="B17" s="25" t="s">
        <v>756</v>
      </c>
      <c r="C17" s="26">
        <v>0</v>
      </c>
      <c r="D17" s="26">
        <v>6486.18</v>
      </c>
      <c r="E17" s="27">
        <v>967.36300000000006</v>
      </c>
      <c r="F17" s="27">
        <v>3763.7170000000001</v>
      </c>
      <c r="G17" s="27">
        <v>1755.1</v>
      </c>
      <c r="H17" s="27">
        <v>216.07</v>
      </c>
    </row>
    <row r="18" spans="1:8" ht="11.15" customHeight="1" x14ac:dyDescent="0.35">
      <c r="A18" s="1"/>
      <c r="B18" s="25" t="s">
        <v>757</v>
      </c>
      <c r="C18" s="26">
        <v>0</v>
      </c>
      <c r="D18" s="26">
        <v>6705.83</v>
      </c>
      <c r="E18" s="27">
        <v>970.39700000000005</v>
      </c>
      <c r="F18" s="27">
        <v>3936.663</v>
      </c>
      <c r="G18" s="27">
        <v>1798.77</v>
      </c>
      <c r="H18" s="27">
        <v>208.76900000000001</v>
      </c>
    </row>
    <row r="19" spans="1:8" ht="11.15" customHeight="1" x14ac:dyDescent="0.35">
      <c r="A19" s="1"/>
      <c r="B19" s="25" t="s">
        <v>758</v>
      </c>
      <c r="C19" s="26">
        <v>0</v>
      </c>
      <c r="D19" s="26">
        <v>6839.13</v>
      </c>
      <c r="E19" s="27">
        <v>1039.8879999999999</v>
      </c>
      <c r="F19" s="27">
        <v>3994.7620000000002</v>
      </c>
      <c r="G19" s="27">
        <v>1804.48</v>
      </c>
      <c r="H19" s="27">
        <v>205.20099999999999</v>
      </c>
    </row>
    <row r="20" spans="1:8" ht="11.15" customHeight="1" x14ac:dyDescent="0.35">
      <c r="A20" s="1"/>
      <c r="B20" s="25" t="s">
        <v>759</v>
      </c>
      <c r="C20" s="26">
        <v>0</v>
      </c>
      <c r="D20" s="26">
        <v>6907.28</v>
      </c>
      <c r="E20" s="27">
        <v>1065.1279999999999</v>
      </c>
      <c r="F20" s="27">
        <v>4016.0819999999999</v>
      </c>
      <c r="G20" s="27">
        <v>1826.07</v>
      </c>
      <c r="H20" s="27">
        <v>193.61099999999999</v>
      </c>
    </row>
    <row r="21" spans="1:8" ht="11.15" customHeight="1" x14ac:dyDescent="0.35">
      <c r="A21" s="1"/>
      <c r="B21" s="25" t="s">
        <v>760</v>
      </c>
      <c r="C21" s="26">
        <v>0</v>
      </c>
      <c r="D21" s="26">
        <v>6822.58</v>
      </c>
      <c r="E21" s="27">
        <v>1017.498</v>
      </c>
      <c r="F21" s="27">
        <v>4003.9520000000002</v>
      </c>
      <c r="G21" s="27">
        <v>1801.13</v>
      </c>
      <c r="H21" s="27">
        <v>193.22800000000001</v>
      </c>
    </row>
    <row r="22" spans="1:8" ht="11.15" customHeight="1" x14ac:dyDescent="0.35">
      <c r="A22" s="1"/>
      <c r="B22" s="25" t="s">
        <v>761</v>
      </c>
      <c r="C22" s="26">
        <v>0</v>
      </c>
      <c r="D22" s="26">
        <v>7130.35</v>
      </c>
      <c r="E22" s="27">
        <v>1050.951</v>
      </c>
      <c r="F22" s="27">
        <v>4285.3990000000003</v>
      </c>
      <c r="G22" s="27">
        <v>1794</v>
      </c>
      <c r="H22" s="27">
        <v>195.29300000000001</v>
      </c>
    </row>
    <row r="23" spans="1:8" ht="11.15" customHeight="1" x14ac:dyDescent="0.35">
      <c r="A23" s="1"/>
      <c r="B23" s="25" t="s">
        <v>762</v>
      </c>
      <c r="C23" s="26">
        <v>0</v>
      </c>
      <c r="D23" s="26">
        <v>7259.67</v>
      </c>
      <c r="E23" s="27">
        <v>1078.9570000000001</v>
      </c>
      <c r="F23" s="27">
        <v>4369.1229999999996</v>
      </c>
      <c r="G23" s="27">
        <v>1811.59</v>
      </c>
      <c r="H23" s="27">
        <v>200.93700000000001</v>
      </c>
    </row>
    <row r="24" spans="1:8" ht="11.15" customHeight="1" x14ac:dyDescent="0.35">
      <c r="A24" s="1"/>
      <c r="B24" s="25" t="s">
        <v>763</v>
      </c>
      <c r="C24" s="26">
        <v>0</v>
      </c>
      <c r="D24" s="26">
        <v>7490.49</v>
      </c>
      <c r="E24" s="27">
        <v>1087.1469999999999</v>
      </c>
      <c r="F24" s="27">
        <v>4582.4530000000004</v>
      </c>
      <c r="G24" s="27">
        <v>1820.89</v>
      </c>
      <c r="H24" s="27">
        <v>203.387</v>
      </c>
    </row>
    <row r="25" spans="1:8" ht="11.15" customHeight="1" x14ac:dyDescent="0.35">
      <c r="A25" s="1"/>
      <c r="B25" s="25" t="s">
        <v>764</v>
      </c>
      <c r="C25" s="26">
        <v>0</v>
      </c>
      <c r="D25" s="26">
        <v>7696.72</v>
      </c>
      <c r="E25" s="27">
        <v>1167.3910000000001</v>
      </c>
      <c r="F25" s="27">
        <v>4680.259</v>
      </c>
      <c r="G25" s="27">
        <v>1849.07</v>
      </c>
      <c r="H25" s="27">
        <v>214.34200000000001</v>
      </c>
    </row>
    <row r="26" spans="1:8" ht="11.15" customHeight="1" x14ac:dyDescent="0.35">
      <c r="A26" s="1"/>
      <c r="B26" s="25" t="s">
        <v>765</v>
      </c>
      <c r="C26" s="26">
        <v>0</v>
      </c>
      <c r="D26" s="26">
        <v>7849.67</v>
      </c>
      <c r="E26" s="27">
        <v>1153.2819999999999</v>
      </c>
      <c r="F26" s="27">
        <v>4837.2179999999998</v>
      </c>
      <c r="G26" s="27">
        <v>1859.17</v>
      </c>
      <c r="H26" s="27">
        <v>208.77199999999999</v>
      </c>
    </row>
    <row r="27" spans="1:8" ht="11.15" customHeight="1" x14ac:dyDescent="0.35">
      <c r="A27" s="1"/>
      <c r="B27" s="25" t="s">
        <v>766</v>
      </c>
      <c r="C27" s="26">
        <v>0</v>
      </c>
      <c r="D27" s="26">
        <v>7868.14</v>
      </c>
      <c r="E27" s="27">
        <v>1211.117</v>
      </c>
      <c r="F27" s="27">
        <v>4801.1329999999998</v>
      </c>
      <c r="G27" s="27">
        <v>1855.89</v>
      </c>
      <c r="H27" s="27">
        <v>209.57599999999999</v>
      </c>
    </row>
    <row r="28" spans="1:8" ht="11.15" customHeight="1" x14ac:dyDescent="0.35">
      <c r="A28" s="1"/>
      <c r="B28" s="25" t="s">
        <v>767</v>
      </c>
      <c r="C28" s="26">
        <v>0</v>
      </c>
      <c r="D28" s="26">
        <v>7982.59</v>
      </c>
      <c r="E28" s="27">
        <v>1201.3579999999999</v>
      </c>
      <c r="F28" s="27">
        <v>4929.6719999999996</v>
      </c>
      <c r="G28" s="27">
        <v>1851.56</v>
      </c>
      <c r="H28" s="27">
        <v>208.44499999999999</v>
      </c>
    </row>
    <row r="29" spans="1:8" ht="11.15" customHeight="1" x14ac:dyDescent="0.35">
      <c r="A29" s="1"/>
      <c r="B29" s="25" t="s">
        <v>768</v>
      </c>
      <c r="C29" s="26">
        <v>0</v>
      </c>
      <c r="D29" s="26">
        <v>8006.21</v>
      </c>
      <c r="E29" s="27">
        <v>1220.1099999999999</v>
      </c>
      <c r="F29" s="27">
        <v>4936.78</v>
      </c>
      <c r="G29" s="27">
        <v>1849.32</v>
      </c>
      <c r="H29" s="27">
        <v>200.93799999999999</v>
      </c>
    </row>
    <row r="30" spans="1:8" ht="11.15" customHeight="1" x14ac:dyDescent="0.35">
      <c r="A30" s="1"/>
      <c r="B30" s="25" t="s">
        <v>769</v>
      </c>
      <c r="C30" s="26">
        <v>0</v>
      </c>
      <c r="D30" s="26">
        <v>8072.81</v>
      </c>
      <c r="E30" s="27">
        <v>1280.5429999999999</v>
      </c>
      <c r="F30" s="27">
        <v>4939.9769999999999</v>
      </c>
      <c r="G30" s="27">
        <v>1852.29</v>
      </c>
      <c r="H30" s="27">
        <v>206.40600000000001</v>
      </c>
    </row>
    <row r="31" spans="1:8" ht="11.15" customHeight="1" x14ac:dyDescent="0.35">
      <c r="A31" s="1"/>
      <c r="B31" s="25" t="s">
        <v>770</v>
      </c>
      <c r="C31" s="26">
        <v>0</v>
      </c>
      <c r="D31" s="26">
        <v>8110.53</v>
      </c>
      <c r="E31" s="27">
        <v>1285.5940000000001</v>
      </c>
      <c r="F31" s="27">
        <v>4979.7259999999997</v>
      </c>
      <c r="G31" s="27">
        <v>1845.21</v>
      </c>
      <c r="H31" s="27">
        <v>200.26400000000001</v>
      </c>
    </row>
    <row r="32" spans="1:8" ht="11.15" customHeight="1" x14ac:dyDescent="0.35">
      <c r="A32" s="1"/>
      <c r="B32" s="25" t="s">
        <v>771</v>
      </c>
      <c r="C32" s="26">
        <v>0</v>
      </c>
      <c r="D32" s="26">
        <v>8009.39</v>
      </c>
      <c r="E32" s="27">
        <v>1281.7270000000001</v>
      </c>
      <c r="F32" s="27">
        <v>4999.3729999999996</v>
      </c>
      <c r="G32" s="27">
        <v>1728.29</v>
      </c>
      <c r="H32" s="27">
        <v>209.096</v>
      </c>
    </row>
    <row r="33" spans="1:8" ht="11.15" customHeight="1" x14ac:dyDescent="0.35">
      <c r="A33" s="1"/>
      <c r="B33" s="25" t="s">
        <v>772</v>
      </c>
      <c r="C33" s="26">
        <v>0</v>
      </c>
      <c r="D33" s="26">
        <v>7846.97</v>
      </c>
      <c r="E33" s="27">
        <v>1202.979</v>
      </c>
      <c r="F33" s="27">
        <v>4866.0709999999999</v>
      </c>
      <c r="G33" s="27">
        <v>1777.92</v>
      </c>
      <c r="H33" s="27">
        <v>206.92</v>
      </c>
    </row>
    <row r="34" spans="1:8" ht="11.15" customHeight="1" x14ac:dyDescent="0.35">
      <c r="A34" s="1"/>
      <c r="B34" s="25" t="s">
        <v>773</v>
      </c>
      <c r="C34" s="26">
        <v>0</v>
      </c>
      <c r="D34" s="26">
        <v>7927.08</v>
      </c>
      <c r="E34" s="27">
        <v>1196.884</v>
      </c>
      <c r="F34" s="27">
        <v>4924.6859999999997</v>
      </c>
      <c r="G34" s="27">
        <v>1805.51</v>
      </c>
      <c r="H34" s="27">
        <v>205.71199999999999</v>
      </c>
    </row>
    <row r="35" spans="1:8" ht="11.15" customHeight="1" x14ac:dyDescent="0.35">
      <c r="A35" s="1"/>
      <c r="B35" s="25" t="s">
        <v>774</v>
      </c>
      <c r="C35" s="26">
        <v>0</v>
      </c>
      <c r="D35" s="26">
        <v>8035.46</v>
      </c>
      <c r="E35" s="27">
        <v>1206.848</v>
      </c>
      <c r="F35" s="27">
        <v>4979.6220000000003</v>
      </c>
      <c r="G35" s="27">
        <v>1848.99</v>
      </c>
      <c r="H35" s="27">
        <v>209.33500000000001</v>
      </c>
    </row>
    <row r="36" spans="1:8" ht="11.15" customHeight="1" x14ac:dyDescent="0.35">
      <c r="A36" s="1"/>
      <c r="B36" s="25" t="s">
        <v>775</v>
      </c>
      <c r="C36" s="26">
        <v>0</v>
      </c>
      <c r="D36" s="26">
        <v>8159.74</v>
      </c>
      <c r="E36" s="27">
        <v>1246.7529999999999</v>
      </c>
      <c r="F36" s="27">
        <v>5049.2269999999999</v>
      </c>
      <c r="G36" s="27">
        <v>1863.76</v>
      </c>
      <c r="H36" s="27">
        <v>208.95500000000001</v>
      </c>
    </row>
    <row r="37" spans="1:8" ht="11.15" customHeight="1" x14ac:dyDescent="0.35">
      <c r="A37" s="1"/>
      <c r="B37" s="25" t="s">
        <v>776</v>
      </c>
      <c r="C37" s="26">
        <v>0</v>
      </c>
      <c r="D37" s="26">
        <v>8164.52</v>
      </c>
      <c r="E37" s="27">
        <v>1229.5909999999999</v>
      </c>
      <c r="F37" s="27">
        <v>5059.8689999999997</v>
      </c>
      <c r="G37" s="27">
        <v>1875.06</v>
      </c>
      <c r="H37" s="27">
        <v>212.846</v>
      </c>
    </row>
    <row r="38" spans="1:8" ht="11.15" customHeight="1" x14ac:dyDescent="0.35">
      <c r="A38" s="1"/>
      <c r="B38" s="25" t="s">
        <v>777</v>
      </c>
      <c r="C38" s="26">
        <v>0</v>
      </c>
      <c r="D38" s="26">
        <v>8072.74</v>
      </c>
      <c r="E38" s="27">
        <v>1234.6310000000001</v>
      </c>
      <c r="F38" s="27">
        <v>5002.2089999999998</v>
      </c>
      <c r="G38" s="27">
        <v>1835.9</v>
      </c>
      <c r="H38" s="27">
        <v>214.55</v>
      </c>
    </row>
    <row r="39" spans="1:8" ht="11.15" customHeight="1" x14ac:dyDescent="0.35">
      <c r="A39" s="1"/>
      <c r="B39" s="25" t="s">
        <v>778</v>
      </c>
      <c r="C39" s="26">
        <v>0</v>
      </c>
      <c r="D39" s="26">
        <v>8156.86</v>
      </c>
      <c r="E39" s="27">
        <v>1233.874</v>
      </c>
      <c r="F39" s="27">
        <v>5058.8860000000004</v>
      </c>
      <c r="G39" s="27">
        <v>1864.1</v>
      </c>
      <c r="H39" s="27">
        <v>210.00200000000001</v>
      </c>
    </row>
    <row r="40" spans="1:8" ht="11.15" customHeight="1" x14ac:dyDescent="0.35">
      <c r="A40" s="1"/>
      <c r="B40" s="25" t="s">
        <v>779</v>
      </c>
      <c r="C40" s="26">
        <v>0</v>
      </c>
      <c r="D40" s="26">
        <v>8106.02</v>
      </c>
      <c r="E40" s="27">
        <v>1215.1869999999999</v>
      </c>
      <c r="F40" s="27">
        <v>5025.6130000000003</v>
      </c>
      <c r="G40" s="27">
        <v>1865.22</v>
      </c>
      <c r="H40" s="27">
        <v>198.71199999999999</v>
      </c>
    </row>
    <row r="41" spans="1:8" ht="11.15" customHeight="1" x14ac:dyDescent="0.35">
      <c r="A41" s="1"/>
      <c r="B41" s="25" t="s">
        <v>780</v>
      </c>
      <c r="C41" s="26">
        <v>0</v>
      </c>
      <c r="D41" s="26">
        <v>7770.25</v>
      </c>
      <c r="E41" s="27">
        <v>1199.46</v>
      </c>
      <c r="F41" s="27">
        <v>4782.5200000000004</v>
      </c>
      <c r="G41" s="27">
        <v>1788.27</v>
      </c>
      <c r="H41" s="27">
        <v>168.56800000000001</v>
      </c>
    </row>
    <row r="42" spans="1:8" ht="11.15" customHeight="1" x14ac:dyDescent="0.35">
      <c r="A42" s="1"/>
      <c r="B42" s="25" t="s">
        <v>781</v>
      </c>
      <c r="C42" s="26">
        <v>0</v>
      </c>
      <c r="D42" s="26">
        <v>7614.05</v>
      </c>
      <c r="E42" s="27">
        <v>1173.098</v>
      </c>
      <c r="F42" s="27">
        <v>4613.1319999999996</v>
      </c>
      <c r="G42" s="27">
        <v>1827.82</v>
      </c>
      <c r="H42" s="27">
        <v>176.6</v>
      </c>
    </row>
    <row r="43" spans="1:8" ht="11.15" customHeight="1" x14ac:dyDescent="0.35">
      <c r="A43" s="1"/>
      <c r="B43" s="25" t="s">
        <v>782</v>
      </c>
      <c r="C43" s="26">
        <v>0</v>
      </c>
      <c r="D43" s="26">
        <v>7515.25</v>
      </c>
      <c r="E43" s="27">
        <v>1191.251</v>
      </c>
      <c r="F43" s="27">
        <v>4469.7790000000005</v>
      </c>
      <c r="G43" s="27">
        <v>1854.22</v>
      </c>
      <c r="H43" s="27">
        <v>172.626</v>
      </c>
    </row>
    <row r="44" spans="1:8" ht="11.15" customHeight="1" x14ac:dyDescent="0.35">
      <c r="A44" s="1"/>
      <c r="B44" s="25" t="s">
        <v>783</v>
      </c>
      <c r="C44" s="26">
        <v>0</v>
      </c>
      <c r="D44" s="26">
        <v>7726.4</v>
      </c>
      <c r="E44" s="27">
        <v>1210.3389999999999</v>
      </c>
      <c r="F44" s="27">
        <v>4634.9809999999998</v>
      </c>
      <c r="G44" s="27">
        <v>1881.08</v>
      </c>
      <c r="H44" s="27">
        <v>167.851</v>
      </c>
    </row>
    <row r="45" spans="1:8" ht="11.15" customHeight="1" x14ac:dyDescent="0.35">
      <c r="A45" s="1"/>
      <c r="B45" s="25" t="s">
        <v>784</v>
      </c>
      <c r="C45" s="26">
        <v>0</v>
      </c>
      <c r="D45" s="26">
        <v>7910.33</v>
      </c>
      <c r="E45" s="27">
        <v>1294.7719999999999</v>
      </c>
      <c r="F45" s="27">
        <v>4686.7380000000003</v>
      </c>
      <c r="G45" s="27">
        <v>1928.82</v>
      </c>
      <c r="H45" s="27">
        <v>161.07599999999999</v>
      </c>
    </row>
    <row r="46" spans="1:8" ht="11.15" customHeight="1" x14ac:dyDescent="0.35">
      <c r="A46" s="1"/>
      <c r="B46" s="25" t="s">
        <v>785</v>
      </c>
      <c r="C46" s="26">
        <v>0</v>
      </c>
      <c r="D46" s="26">
        <v>7948.12</v>
      </c>
      <c r="E46" s="27">
        <v>1298.181</v>
      </c>
      <c r="F46" s="27">
        <v>4705.7290000000003</v>
      </c>
      <c r="G46" s="27">
        <v>1944.21</v>
      </c>
      <c r="H46" s="27">
        <v>169.523</v>
      </c>
    </row>
    <row r="47" spans="1:8" ht="11.15" customHeight="1" x14ac:dyDescent="0.35">
      <c r="A47" s="1"/>
      <c r="B47" s="25" t="s">
        <v>786</v>
      </c>
      <c r="C47" s="26">
        <v>0</v>
      </c>
      <c r="D47" s="26">
        <v>7938.18</v>
      </c>
      <c r="E47" s="27">
        <v>1304.9290000000001</v>
      </c>
      <c r="F47" s="27">
        <v>4690.6409999999996</v>
      </c>
      <c r="G47" s="27">
        <v>1942.61</v>
      </c>
      <c r="H47" s="27">
        <v>175.90299999999999</v>
      </c>
    </row>
    <row r="48" spans="1:8" ht="11.15" customHeight="1" x14ac:dyDescent="0.35">
      <c r="A48" s="1"/>
      <c r="B48" s="25" t="s">
        <v>787</v>
      </c>
      <c r="C48" s="26">
        <v>0</v>
      </c>
      <c r="D48" s="26">
        <v>7842.19</v>
      </c>
      <c r="E48" s="27">
        <v>1281.0250000000001</v>
      </c>
      <c r="F48" s="27">
        <v>4616.7950000000001</v>
      </c>
      <c r="G48" s="27">
        <v>1944.37</v>
      </c>
      <c r="H48" s="27">
        <v>188.072</v>
      </c>
    </row>
    <row r="49" spans="1:8" ht="11.15" customHeight="1" x14ac:dyDescent="0.35">
      <c r="A49" s="1"/>
      <c r="B49" s="25" t="s">
        <v>788</v>
      </c>
      <c r="C49" s="26">
        <v>0</v>
      </c>
      <c r="D49" s="26">
        <v>7788.98</v>
      </c>
      <c r="E49" s="27">
        <v>1282.8720000000001</v>
      </c>
      <c r="F49" s="27">
        <v>4573.058</v>
      </c>
      <c r="G49" s="27">
        <v>1933.05</v>
      </c>
      <c r="H49" s="27">
        <v>192.11500000000001</v>
      </c>
    </row>
    <row r="50" spans="1:8" ht="11.15" customHeight="1" x14ac:dyDescent="0.35">
      <c r="A50" s="1"/>
      <c r="B50" s="25" t="s">
        <v>789</v>
      </c>
      <c r="C50" s="26">
        <v>0</v>
      </c>
      <c r="D50" s="26">
        <v>7624.12</v>
      </c>
      <c r="E50" s="27">
        <v>1193.3920000000001</v>
      </c>
      <c r="F50" s="27">
        <v>4539.8580000000002</v>
      </c>
      <c r="G50" s="27">
        <v>1890.87</v>
      </c>
      <c r="H50" s="27">
        <v>198.19800000000001</v>
      </c>
    </row>
    <row r="51" spans="1:8" ht="11.15" customHeight="1" x14ac:dyDescent="0.35">
      <c r="A51" s="1"/>
      <c r="B51" s="25" t="s">
        <v>790</v>
      </c>
      <c r="C51" s="26">
        <v>0</v>
      </c>
      <c r="D51" s="26">
        <v>7676.23</v>
      </c>
      <c r="E51" s="27">
        <v>1225.105</v>
      </c>
      <c r="F51" s="27">
        <v>4573.085</v>
      </c>
      <c r="G51" s="27">
        <v>1878.04</v>
      </c>
      <c r="H51" s="27">
        <v>198.87799999999999</v>
      </c>
    </row>
    <row r="52" spans="1:8" ht="11.15" customHeight="1" x14ac:dyDescent="0.35">
      <c r="A52" s="1"/>
      <c r="B52" s="25" t="s">
        <v>791</v>
      </c>
      <c r="C52" s="26">
        <v>0</v>
      </c>
      <c r="D52" s="26">
        <v>7581.76</v>
      </c>
      <c r="E52" s="27">
        <v>1170.568</v>
      </c>
      <c r="F52" s="27">
        <v>4560.0219999999999</v>
      </c>
      <c r="G52" s="27">
        <v>1851.17</v>
      </c>
      <c r="H52" s="27">
        <v>205.18</v>
      </c>
    </row>
    <row r="53" spans="1:8" ht="11.15" customHeight="1" x14ac:dyDescent="0.35">
      <c r="A53" s="1"/>
      <c r="B53" s="25" t="s">
        <v>792</v>
      </c>
      <c r="C53" s="26">
        <v>0</v>
      </c>
      <c r="D53" s="26">
        <v>7284.74</v>
      </c>
      <c r="E53" s="27">
        <v>1081.4649999999999</v>
      </c>
      <c r="F53" s="27">
        <v>4395.8249999999998</v>
      </c>
      <c r="G53" s="27">
        <v>1807.45</v>
      </c>
      <c r="H53" s="27">
        <v>202.41499999999999</v>
      </c>
    </row>
    <row r="54" spans="1:8" ht="11.15" customHeight="1" x14ac:dyDescent="0.35">
      <c r="A54" s="1"/>
      <c r="B54" s="25" t="s">
        <v>793</v>
      </c>
      <c r="C54" s="26">
        <v>0</v>
      </c>
      <c r="D54" s="26">
        <v>7024.9</v>
      </c>
      <c r="E54" s="27">
        <v>1055.7339999999999</v>
      </c>
      <c r="F54" s="27">
        <v>4170.2659999999996</v>
      </c>
      <c r="G54" s="27">
        <v>1798.9</v>
      </c>
      <c r="H54" s="27">
        <v>201.77600000000001</v>
      </c>
    </row>
    <row r="55" spans="1:8" ht="11.15" customHeight="1" x14ac:dyDescent="0.35">
      <c r="A55" s="1"/>
      <c r="B55" s="25" t="s">
        <v>63</v>
      </c>
      <c r="C55" s="26">
        <v>0</v>
      </c>
      <c r="D55" s="26">
        <v>6831.71</v>
      </c>
      <c r="E55" s="27">
        <v>1022.675</v>
      </c>
      <c r="F55" s="27">
        <v>4008.4050000000002</v>
      </c>
      <c r="G55" s="27">
        <v>1800.63</v>
      </c>
      <c r="H55" s="27">
        <v>217.56800000000001</v>
      </c>
    </row>
    <row r="56" spans="1:8" ht="17.149999999999999" customHeight="1" x14ac:dyDescent="0.35">
      <c r="A56" s="1"/>
      <c r="B56" s="28" t="s">
        <v>806</v>
      </c>
      <c r="C56" s="29">
        <v>0</v>
      </c>
      <c r="D56" s="29">
        <v>8164.52</v>
      </c>
      <c r="E56" s="30">
        <v>1304.9290000000001</v>
      </c>
      <c r="F56" s="30">
        <v>5059.8689999999997</v>
      </c>
      <c r="G56" s="30">
        <v>1944.37</v>
      </c>
      <c r="H56" s="30">
        <v>223.304</v>
      </c>
    </row>
    <row r="57" spans="1:8" ht="17.149999999999999" customHeight="1" x14ac:dyDescent="0.35">
      <c r="A57" s="1"/>
      <c r="B57" s="28" t="s">
        <v>807</v>
      </c>
      <c r="C57" s="29">
        <v>0</v>
      </c>
      <c r="D57" s="29">
        <v>6288.08</v>
      </c>
      <c r="E57" s="30">
        <v>909.61</v>
      </c>
      <c r="F57" s="30">
        <v>3624.598</v>
      </c>
      <c r="G57" s="30">
        <v>1728.29</v>
      </c>
      <c r="H57" s="30">
        <v>161.07599999999999</v>
      </c>
    </row>
    <row r="58" spans="1:8" ht="17.149999999999999" customHeight="1" x14ac:dyDescent="0.35">
      <c r="A58" s="1"/>
      <c r="B58" s="28" t="s">
        <v>808</v>
      </c>
      <c r="C58" s="29">
        <v>0</v>
      </c>
      <c r="D58" s="29">
        <v>7423.3424999999997</v>
      </c>
      <c r="E58" s="30">
        <v>1134.0568541666664</v>
      </c>
      <c r="F58" s="30">
        <v>4460.1483541666666</v>
      </c>
      <c r="G58" s="30">
        <v>1829.1372916666664</v>
      </c>
      <c r="H58" s="30">
        <v>202.27579166666666</v>
      </c>
    </row>
    <row r="59" spans="1:8" ht="17.149999999999999" customHeight="1" x14ac:dyDescent="0.35">
      <c r="A59" s="1"/>
      <c r="B59" s="23" t="s">
        <v>809</v>
      </c>
      <c r="C59" s="31">
        <v>0</v>
      </c>
      <c r="D59" s="31">
        <v>178160.22</v>
      </c>
      <c r="E59" s="32">
        <v>27217.3645</v>
      </c>
      <c r="F59" s="32">
        <v>107043.56050000001</v>
      </c>
      <c r="G59" s="32">
        <v>43899.294999999998</v>
      </c>
      <c r="H59" s="32">
        <v>4854.6189999999997</v>
      </c>
    </row>
    <row r="60" spans="1:8" x14ac:dyDescent="0.35">
      <c r="A60" s="1"/>
      <c r="B60" s="1"/>
      <c r="C60" s="1"/>
      <c r="D60" s="1"/>
      <c r="E60" s="1"/>
      <c r="F60" s="1"/>
      <c r="G60" s="1"/>
      <c r="H60" s="1"/>
    </row>
    <row r="61" spans="1:8" ht="15.5" x14ac:dyDescent="0.35">
      <c r="A61" s="1"/>
      <c r="B61" s="33" t="s">
        <v>810</v>
      </c>
      <c r="C61" s="1"/>
      <c r="D61" s="1"/>
      <c r="E61" s="1"/>
      <c r="F61" s="1"/>
      <c r="G61" s="1"/>
      <c r="H61" s="1"/>
    </row>
    <row r="62" spans="1:8" ht="15.5" x14ac:dyDescent="0.35">
      <c r="A62" s="1"/>
      <c r="B62" s="33"/>
      <c r="C62" s="1"/>
      <c r="D62" s="1"/>
      <c r="E62" s="1"/>
      <c r="F62" s="1"/>
      <c r="G62" s="1"/>
      <c r="H62" s="1"/>
    </row>
    <row r="63" spans="1:8" x14ac:dyDescent="0.35">
      <c r="A63" s="1"/>
      <c r="B63" s="34"/>
      <c r="C63" s="34"/>
      <c r="D63" s="1" t="s">
        <v>811</v>
      </c>
      <c r="E63" s="35"/>
      <c r="F63" s="1"/>
      <c r="G63" s="1"/>
      <c r="H63" s="1"/>
    </row>
    <row r="64" spans="1:8" x14ac:dyDescent="0.35">
      <c r="A64" s="1"/>
      <c r="B64" s="36"/>
      <c r="C64" s="36"/>
      <c r="D64" s="1" t="s">
        <v>812</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796875" defaultRowHeight="14.5" x14ac:dyDescent="0.35"/>
  <cols>
    <col min="1" max="1" width="2.453125" customWidth="1"/>
    <col min="2" max="2" width="11.54296875" customWidth="1"/>
    <col min="3" max="98" width="14.54296875" customWidth="1"/>
  </cols>
  <sheetData>
    <row r="1" spans="1:9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 x14ac:dyDescent="0.5">
      <c r="A5" s="1"/>
      <c r="B5" s="22" t="s">
        <v>813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5">
      <c r="A6" s="1"/>
      <c r="B6" s="208" t="s">
        <v>799</v>
      </c>
      <c r="C6" s="206" t="s">
        <v>814</v>
      </c>
      <c r="D6" s="206"/>
      <c r="E6" s="206"/>
      <c r="F6" s="206"/>
      <c r="G6" s="206"/>
      <c r="H6" s="206"/>
      <c r="I6" s="206"/>
      <c r="J6" s="206"/>
      <c r="K6" s="206"/>
      <c r="L6" s="206"/>
      <c r="M6" s="206"/>
      <c r="N6" s="206"/>
      <c r="O6" s="206"/>
      <c r="P6" s="206"/>
      <c r="Q6" s="206"/>
      <c r="R6" s="206"/>
      <c r="S6" s="206"/>
      <c r="T6" s="206"/>
      <c r="U6" s="206"/>
      <c r="V6" s="206"/>
      <c r="W6" s="206"/>
      <c r="X6" s="207" t="s">
        <v>815</v>
      </c>
      <c r="Y6" s="207"/>
      <c r="Z6" s="207"/>
      <c r="AA6" s="207"/>
      <c r="AB6" s="207"/>
      <c r="AC6" s="207"/>
      <c r="AD6" s="207"/>
      <c r="AE6" s="207"/>
      <c r="AF6" s="207"/>
      <c r="AG6" s="207"/>
      <c r="AH6" s="207"/>
      <c r="AI6" s="207"/>
      <c r="AJ6" s="207"/>
      <c r="AK6" s="207"/>
      <c r="AL6" s="207"/>
      <c r="AM6" s="207"/>
      <c r="AN6" s="207"/>
      <c r="AO6" s="207"/>
      <c r="AP6" s="207"/>
      <c r="AQ6" s="207"/>
      <c r="AR6" s="207"/>
      <c r="AS6" s="207"/>
      <c r="AT6" s="207"/>
      <c r="AU6" s="207"/>
      <c r="AV6" s="207"/>
      <c r="AW6" s="207"/>
      <c r="AX6" s="207"/>
      <c r="AY6" s="207"/>
      <c r="AZ6" s="207"/>
      <c r="BA6" s="207"/>
      <c r="BB6" s="207"/>
      <c r="BC6" s="207"/>
      <c r="BD6" s="207"/>
      <c r="BE6" s="207"/>
      <c r="BF6" s="207"/>
      <c r="BG6" s="207"/>
      <c r="BH6" s="207"/>
      <c r="BI6" s="207"/>
      <c r="BJ6" s="207"/>
      <c r="BK6" s="207"/>
      <c r="BL6" s="207"/>
      <c r="BM6" s="207"/>
      <c r="BN6" s="207"/>
      <c r="BO6" s="207"/>
      <c r="BP6" s="206" t="s">
        <v>816</v>
      </c>
      <c r="BQ6" s="206"/>
      <c r="BR6" s="206"/>
      <c r="BS6" s="206"/>
      <c r="BT6" s="206"/>
      <c r="BU6" s="206"/>
      <c r="BV6" s="206"/>
      <c r="BW6" s="206"/>
      <c r="BX6" s="206"/>
      <c r="BY6" s="206"/>
      <c r="BZ6" s="206"/>
      <c r="CA6" s="206"/>
      <c r="CB6" s="206"/>
      <c r="CC6" s="206"/>
      <c r="CD6" s="206"/>
      <c r="CE6" s="206"/>
      <c r="CF6" s="206"/>
      <c r="CG6" s="206"/>
      <c r="CH6" s="206"/>
      <c r="CI6" s="206"/>
      <c r="CJ6" s="206"/>
      <c r="CK6" s="206"/>
      <c r="CL6" s="206"/>
      <c r="CM6" s="206"/>
      <c r="CN6" s="206"/>
      <c r="CO6" s="206"/>
      <c r="CP6" s="206"/>
      <c r="CQ6" s="206"/>
      <c r="CR6" s="206"/>
      <c r="CS6" s="206"/>
      <c r="CT6" s="206"/>
    </row>
    <row r="7" spans="1:98" ht="48.75" customHeight="1" x14ac:dyDescent="0.35">
      <c r="A7" s="1"/>
      <c r="B7" s="208"/>
      <c r="C7" s="38" t="s">
        <v>817</v>
      </c>
      <c r="D7" s="38" t="s">
        <v>818</v>
      </c>
      <c r="E7" s="38" t="s">
        <v>819</v>
      </c>
      <c r="F7" s="38" t="s">
        <v>820</v>
      </c>
      <c r="G7" s="38" t="s">
        <v>821</v>
      </c>
      <c r="H7" s="38" t="s">
        <v>822</v>
      </c>
      <c r="I7" s="38" t="s">
        <v>823</v>
      </c>
      <c r="J7" s="38" t="s">
        <v>824</v>
      </c>
      <c r="K7" s="38" t="s">
        <v>825</v>
      </c>
      <c r="L7" s="38" t="s">
        <v>826</v>
      </c>
      <c r="M7" s="38" t="s">
        <v>827</v>
      </c>
      <c r="N7" s="38" t="s">
        <v>828</v>
      </c>
      <c r="O7" s="38" t="s">
        <v>829</v>
      </c>
      <c r="P7" s="38" t="s">
        <v>830</v>
      </c>
      <c r="Q7" s="38" t="s">
        <v>831</v>
      </c>
      <c r="R7" s="38" t="s">
        <v>832</v>
      </c>
      <c r="S7" s="38" t="s">
        <v>833</v>
      </c>
      <c r="T7" s="38" t="s">
        <v>834</v>
      </c>
      <c r="U7" s="38" t="s">
        <v>835</v>
      </c>
      <c r="V7" s="38" t="s">
        <v>836</v>
      </c>
      <c r="W7" s="38" t="s">
        <v>837</v>
      </c>
      <c r="X7" s="39" t="s">
        <v>838</v>
      </c>
      <c r="Y7" s="39" t="s">
        <v>839</v>
      </c>
      <c r="Z7" s="39" t="s">
        <v>840</v>
      </c>
      <c r="AA7" s="39" t="s">
        <v>817</v>
      </c>
      <c r="AB7" s="39" t="s">
        <v>818</v>
      </c>
      <c r="AC7" s="39" t="s">
        <v>841</v>
      </c>
      <c r="AD7" s="39" t="s">
        <v>820</v>
      </c>
      <c r="AE7" s="39" t="s">
        <v>821</v>
      </c>
      <c r="AF7" s="39" t="s">
        <v>842</v>
      </c>
      <c r="AG7" s="39" t="s">
        <v>822</v>
      </c>
      <c r="AH7" s="39" t="s">
        <v>843</v>
      </c>
      <c r="AI7" s="39" t="s">
        <v>844</v>
      </c>
      <c r="AJ7" s="39" t="s">
        <v>845</v>
      </c>
      <c r="AK7" s="39" t="s">
        <v>846</v>
      </c>
      <c r="AL7" s="39" t="s">
        <v>847</v>
      </c>
      <c r="AM7" s="39" t="s">
        <v>848</v>
      </c>
      <c r="AN7" s="39" t="s">
        <v>321</v>
      </c>
      <c r="AO7" s="39" t="s">
        <v>849</v>
      </c>
      <c r="AP7" s="39" t="s">
        <v>325</v>
      </c>
      <c r="AQ7" s="39" t="s">
        <v>850</v>
      </c>
      <c r="AR7" s="39" t="s">
        <v>851</v>
      </c>
      <c r="AS7" s="39" t="s">
        <v>852</v>
      </c>
      <c r="AT7" s="39" t="s">
        <v>853</v>
      </c>
      <c r="AU7" s="39" t="s">
        <v>854</v>
      </c>
      <c r="AV7" s="39" t="s">
        <v>855</v>
      </c>
      <c r="AW7" s="39" t="s">
        <v>856</v>
      </c>
      <c r="AX7" s="39" t="s">
        <v>830</v>
      </c>
      <c r="AY7" s="39" t="s">
        <v>857</v>
      </c>
      <c r="AZ7" s="39" t="s">
        <v>858</v>
      </c>
      <c r="BA7" s="39" t="s">
        <v>859</v>
      </c>
      <c r="BB7" s="39" t="s">
        <v>831</v>
      </c>
      <c r="BC7" s="39" t="s">
        <v>860</v>
      </c>
      <c r="BD7" s="39" t="s">
        <v>833</v>
      </c>
      <c r="BE7" s="39" t="s">
        <v>861</v>
      </c>
      <c r="BF7" s="39" t="s">
        <v>862</v>
      </c>
      <c r="BG7" s="39" t="s">
        <v>863</v>
      </c>
      <c r="BH7" s="39" t="s">
        <v>864</v>
      </c>
      <c r="BI7" s="39" t="s">
        <v>865</v>
      </c>
      <c r="BJ7" s="39" t="s">
        <v>835</v>
      </c>
      <c r="BK7" s="39" t="s">
        <v>866</v>
      </c>
      <c r="BL7" s="39" t="s">
        <v>867</v>
      </c>
      <c r="BM7" s="39" t="s">
        <v>836</v>
      </c>
      <c r="BN7" s="39" t="s">
        <v>585</v>
      </c>
      <c r="BO7" s="39" t="s">
        <v>837</v>
      </c>
      <c r="BP7" s="38" t="s">
        <v>868</v>
      </c>
      <c r="BQ7" s="38" t="s">
        <v>817</v>
      </c>
      <c r="BR7" s="38" t="s">
        <v>869</v>
      </c>
      <c r="BS7" s="38" t="s">
        <v>870</v>
      </c>
      <c r="BT7" s="38" t="s">
        <v>871</v>
      </c>
      <c r="BU7" s="38" t="s">
        <v>872</v>
      </c>
      <c r="BV7" s="38" t="s">
        <v>873</v>
      </c>
      <c r="BW7" s="38" t="s">
        <v>874</v>
      </c>
      <c r="BX7" s="38" t="s">
        <v>875</v>
      </c>
      <c r="BY7" s="38" t="s">
        <v>822</v>
      </c>
      <c r="BZ7" s="38" t="s">
        <v>876</v>
      </c>
      <c r="CA7" s="38" t="s">
        <v>877</v>
      </c>
      <c r="CB7" s="38" t="s">
        <v>847</v>
      </c>
      <c r="CC7" s="38" t="s">
        <v>849</v>
      </c>
      <c r="CD7" s="38" t="s">
        <v>325</v>
      </c>
      <c r="CE7" s="38" t="s">
        <v>330</v>
      </c>
      <c r="CF7" s="38" t="s">
        <v>878</v>
      </c>
      <c r="CG7" s="38" t="s">
        <v>879</v>
      </c>
      <c r="CH7" s="38" t="s">
        <v>852</v>
      </c>
      <c r="CI7" s="38" t="s">
        <v>853</v>
      </c>
      <c r="CJ7" s="38" t="s">
        <v>854</v>
      </c>
      <c r="CK7" s="38" t="s">
        <v>856</v>
      </c>
      <c r="CL7" s="38" t="s">
        <v>880</v>
      </c>
      <c r="CM7" s="38" t="s">
        <v>831</v>
      </c>
      <c r="CN7" s="38" t="s">
        <v>833</v>
      </c>
      <c r="CO7" s="38" t="s">
        <v>881</v>
      </c>
      <c r="CP7" s="38" t="s">
        <v>882</v>
      </c>
      <c r="CQ7" s="38" t="s">
        <v>835</v>
      </c>
      <c r="CR7" s="38" t="s">
        <v>585</v>
      </c>
      <c r="CS7" s="38" t="s">
        <v>837</v>
      </c>
      <c r="CT7" s="38" t="s">
        <v>883</v>
      </c>
    </row>
    <row r="8" spans="1:98" ht="15.5" x14ac:dyDescent="0.35">
      <c r="A8" s="1"/>
      <c r="B8" s="40" t="s">
        <v>747</v>
      </c>
      <c r="C8" s="41"/>
      <c r="D8" s="41"/>
      <c r="E8" s="41">
        <v>12.440910000000001</v>
      </c>
      <c r="F8" s="41"/>
      <c r="G8" s="41">
        <v>4.1150000000000002</v>
      </c>
      <c r="H8" s="41"/>
      <c r="I8" s="41"/>
      <c r="J8" s="41"/>
      <c r="K8" s="41">
        <v>26.386500000000002</v>
      </c>
      <c r="L8" s="41">
        <v>13.135</v>
      </c>
      <c r="M8" s="41">
        <v>14.1594</v>
      </c>
      <c r="N8" s="41">
        <v>13.4</v>
      </c>
      <c r="O8" s="41">
        <v>30.902000000000001</v>
      </c>
      <c r="P8" s="41"/>
      <c r="Q8" s="41"/>
      <c r="R8" s="41">
        <v>52.103000000000002</v>
      </c>
      <c r="S8" s="41"/>
      <c r="T8" s="41">
        <v>40.200899999999997</v>
      </c>
      <c r="U8" s="41"/>
      <c r="V8" s="41">
        <v>9.1</v>
      </c>
      <c r="W8" s="41"/>
      <c r="X8" s="41">
        <v>59.469410000000003</v>
      </c>
      <c r="Y8" s="41"/>
      <c r="Z8" s="41">
        <v>6.9065099999999999</v>
      </c>
      <c r="AA8" s="41"/>
      <c r="AB8" s="41"/>
      <c r="AC8" s="41">
        <v>15.26</v>
      </c>
      <c r="AD8" s="41"/>
      <c r="AE8" s="41">
        <v>4.3810000000000002</v>
      </c>
      <c r="AF8" s="41">
        <v>3.2</v>
      </c>
      <c r="AG8" s="41"/>
      <c r="AH8" s="41">
        <v>3.5638000000000001</v>
      </c>
      <c r="AI8" s="41"/>
      <c r="AJ8" s="41">
        <v>5.33786</v>
      </c>
      <c r="AK8" s="41">
        <v>11.35</v>
      </c>
      <c r="AL8" s="41">
        <v>1.1741999999999999</v>
      </c>
      <c r="AM8" s="41">
        <v>48.685450000000003</v>
      </c>
      <c r="AN8" s="41">
        <v>120.80618</v>
      </c>
      <c r="AO8" s="41">
        <v>28.022099999999998</v>
      </c>
      <c r="AP8" s="41">
        <v>0.81</v>
      </c>
      <c r="AQ8" s="41">
        <v>113.8997</v>
      </c>
      <c r="AR8" s="41"/>
      <c r="AS8" s="41">
        <v>37.522939999999998</v>
      </c>
      <c r="AT8" s="41">
        <v>30.351610000000001</v>
      </c>
      <c r="AU8" s="41"/>
      <c r="AV8" s="41">
        <v>193.75683000000001</v>
      </c>
      <c r="AW8" s="41">
        <v>37.116799999999998</v>
      </c>
      <c r="AX8" s="41"/>
      <c r="AY8" s="41">
        <v>3.0780799999999999</v>
      </c>
      <c r="AZ8" s="41"/>
      <c r="BA8" s="41">
        <v>4.5</v>
      </c>
      <c r="BB8" s="41"/>
      <c r="BC8" s="41">
        <v>74.202460000000002</v>
      </c>
      <c r="BD8" s="41"/>
      <c r="BE8" s="41">
        <v>12.5</v>
      </c>
      <c r="BF8" s="41"/>
      <c r="BG8" s="41"/>
      <c r="BH8" s="41"/>
      <c r="BI8" s="41">
        <v>15.938840000000001</v>
      </c>
      <c r="BJ8" s="41"/>
      <c r="BK8" s="41">
        <v>5.06881</v>
      </c>
      <c r="BL8" s="41"/>
      <c r="BM8" s="41"/>
      <c r="BN8" s="41">
        <v>41.93</v>
      </c>
      <c r="BO8" s="41">
        <v>2.5099999999999998</v>
      </c>
      <c r="BP8" s="41">
        <v>150.6806</v>
      </c>
      <c r="BQ8" s="41"/>
      <c r="BR8" s="41">
        <v>4.9752999999999998</v>
      </c>
      <c r="BS8" s="41">
        <v>132.59950000000001</v>
      </c>
      <c r="BT8" s="41">
        <v>10.754049999999999</v>
      </c>
      <c r="BU8" s="41"/>
      <c r="BV8" s="41">
        <v>21.600100000000001</v>
      </c>
      <c r="BW8" s="41">
        <v>3.9651200000000002</v>
      </c>
      <c r="BX8" s="41"/>
      <c r="BY8" s="41"/>
      <c r="BZ8" s="41">
        <v>87.468469999999996</v>
      </c>
      <c r="CA8" s="41">
        <v>22.57048</v>
      </c>
      <c r="CB8" s="41">
        <v>0.41320000000000001</v>
      </c>
      <c r="CC8" s="41">
        <v>0.78</v>
      </c>
      <c r="CD8" s="41">
        <v>31.391100000000002</v>
      </c>
      <c r="CE8" s="41">
        <v>456.83019999999999</v>
      </c>
      <c r="CF8" s="41">
        <v>11.263999999999999</v>
      </c>
      <c r="CG8" s="41">
        <v>155.38920999999999</v>
      </c>
      <c r="CH8" s="41">
        <v>18.875779999999999</v>
      </c>
      <c r="CI8" s="41"/>
      <c r="CJ8" s="41"/>
      <c r="CK8" s="41">
        <v>14.3969</v>
      </c>
      <c r="CL8" s="41">
        <v>4.8389800000000003</v>
      </c>
      <c r="CM8" s="41"/>
      <c r="CN8" s="41"/>
      <c r="CO8" s="41"/>
      <c r="CP8" s="41">
        <v>270.13</v>
      </c>
      <c r="CQ8" s="41"/>
      <c r="CR8" s="41">
        <v>37.039000000000001</v>
      </c>
      <c r="CS8" s="41"/>
      <c r="CT8" s="41">
        <v>8.5340699999999998</v>
      </c>
    </row>
    <row r="9" spans="1:98" ht="15.5" x14ac:dyDescent="0.35">
      <c r="A9" s="1"/>
      <c r="B9" s="42" t="s">
        <v>748</v>
      </c>
      <c r="C9" s="43"/>
      <c r="D9" s="43"/>
      <c r="E9" s="43">
        <v>11.971500000000001</v>
      </c>
      <c r="F9" s="43"/>
      <c r="G9" s="43">
        <v>4.1369999999999996</v>
      </c>
      <c r="H9" s="43"/>
      <c r="I9" s="43"/>
      <c r="J9" s="43"/>
      <c r="K9" s="43">
        <v>27.0474</v>
      </c>
      <c r="L9" s="43">
        <v>13.404</v>
      </c>
      <c r="M9" s="43">
        <v>13.646000000000001</v>
      </c>
      <c r="N9" s="43">
        <v>13.27</v>
      </c>
      <c r="O9" s="43">
        <v>31.45</v>
      </c>
      <c r="P9" s="43"/>
      <c r="Q9" s="43"/>
      <c r="R9" s="43">
        <v>51.651000000000003</v>
      </c>
      <c r="S9" s="43"/>
      <c r="T9" s="43">
        <v>42.996299999999998</v>
      </c>
      <c r="U9" s="43"/>
      <c r="V9" s="43">
        <v>9.1</v>
      </c>
      <c r="W9" s="43"/>
      <c r="X9" s="43">
        <v>111.73827</v>
      </c>
      <c r="Y9" s="43"/>
      <c r="Z9" s="43">
        <v>7.19198</v>
      </c>
      <c r="AA9" s="43"/>
      <c r="AB9" s="43"/>
      <c r="AC9" s="43">
        <v>16.34</v>
      </c>
      <c r="AD9" s="43"/>
      <c r="AE9" s="43">
        <v>4.4000000000000004</v>
      </c>
      <c r="AF9" s="43">
        <v>4.7</v>
      </c>
      <c r="AG9" s="43"/>
      <c r="AH9" s="43">
        <v>7.1226000000000003</v>
      </c>
      <c r="AI9" s="43"/>
      <c r="AJ9" s="43">
        <v>5.3343100000000003</v>
      </c>
      <c r="AK9" s="43">
        <v>11.72</v>
      </c>
      <c r="AL9" s="43">
        <v>1.1016999999999999</v>
      </c>
      <c r="AM9" s="43">
        <v>47.499380000000002</v>
      </c>
      <c r="AN9" s="43">
        <v>120.32109</v>
      </c>
      <c r="AO9" s="43">
        <v>27.1997</v>
      </c>
      <c r="AP9" s="43">
        <v>0.7</v>
      </c>
      <c r="AQ9" s="43">
        <v>113.9101</v>
      </c>
      <c r="AR9" s="43"/>
      <c r="AS9" s="43">
        <v>37.579149999999998</v>
      </c>
      <c r="AT9" s="43">
        <v>31.000440000000001</v>
      </c>
      <c r="AU9" s="43"/>
      <c r="AV9" s="43">
        <v>194.53557000000001</v>
      </c>
      <c r="AW9" s="43">
        <v>36.887</v>
      </c>
      <c r="AX9" s="43"/>
      <c r="AY9" s="43">
        <v>3.0707</v>
      </c>
      <c r="AZ9" s="43"/>
      <c r="BA9" s="43">
        <v>5.2</v>
      </c>
      <c r="BB9" s="43"/>
      <c r="BC9" s="43">
        <v>74.385760000000005</v>
      </c>
      <c r="BD9" s="43"/>
      <c r="BE9" s="43">
        <v>12.5</v>
      </c>
      <c r="BF9" s="43"/>
      <c r="BG9" s="43"/>
      <c r="BH9" s="43"/>
      <c r="BI9" s="43">
        <v>15.648899999999999</v>
      </c>
      <c r="BJ9" s="43"/>
      <c r="BK9" s="43">
        <v>5.05016</v>
      </c>
      <c r="BL9" s="43"/>
      <c r="BM9" s="43"/>
      <c r="BN9" s="43">
        <v>43.54</v>
      </c>
      <c r="BO9" s="43">
        <v>2.23</v>
      </c>
      <c r="BP9" s="43">
        <v>149.7706</v>
      </c>
      <c r="BQ9" s="43"/>
      <c r="BR9" s="43">
        <v>5.0730000000000004</v>
      </c>
      <c r="BS9" s="43">
        <v>134.38869</v>
      </c>
      <c r="BT9" s="43">
        <v>9.8180599999999991</v>
      </c>
      <c r="BU9" s="43"/>
      <c r="BV9" s="43">
        <v>21.796700000000001</v>
      </c>
      <c r="BW9" s="43">
        <v>3.9216500000000001</v>
      </c>
      <c r="BX9" s="43"/>
      <c r="BY9" s="43"/>
      <c r="BZ9" s="43">
        <v>86.41234</v>
      </c>
      <c r="CA9" s="43">
        <v>22.522680000000001</v>
      </c>
      <c r="CB9" s="43">
        <v>0.39369999999999999</v>
      </c>
      <c r="CC9" s="43">
        <v>0.76</v>
      </c>
      <c r="CD9" s="43">
        <v>31.10295</v>
      </c>
      <c r="CE9" s="43">
        <v>454.91138999999998</v>
      </c>
      <c r="CF9" s="43">
        <v>11.528700000000001</v>
      </c>
      <c r="CG9" s="43">
        <v>154.24172999999999</v>
      </c>
      <c r="CH9" s="43">
        <v>18.803149999999999</v>
      </c>
      <c r="CI9" s="43"/>
      <c r="CJ9" s="43"/>
      <c r="CK9" s="43">
        <v>14.1454</v>
      </c>
      <c r="CL9" s="43">
        <v>4.8758100000000004</v>
      </c>
      <c r="CM9" s="43"/>
      <c r="CN9" s="43"/>
      <c r="CO9" s="43"/>
      <c r="CP9" s="43">
        <v>272.87</v>
      </c>
      <c r="CQ9" s="43"/>
      <c r="CR9" s="43">
        <v>37.158000000000001</v>
      </c>
      <c r="CS9" s="43"/>
      <c r="CT9" s="43">
        <v>8.4485700000000001</v>
      </c>
    </row>
    <row r="10" spans="1:98" ht="15.5" x14ac:dyDescent="0.35">
      <c r="A10" s="1"/>
      <c r="B10" s="42" t="s">
        <v>749</v>
      </c>
      <c r="C10" s="43"/>
      <c r="D10" s="43"/>
      <c r="E10" s="43">
        <v>11.67184</v>
      </c>
      <c r="F10" s="43"/>
      <c r="G10" s="43">
        <v>4.1280000000000001</v>
      </c>
      <c r="H10" s="43"/>
      <c r="I10" s="43"/>
      <c r="J10" s="43"/>
      <c r="K10" s="43">
        <v>27.0502</v>
      </c>
      <c r="L10" s="43">
        <v>13.311999999999999</v>
      </c>
      <c r="M10" s="43">
        <v>13.9754</v>
      </c>
      <c r="N10" s="43">
        <v>13.06</v>
      </c>
      <c r="O10" s="43">
        <v>31.6</v>
      </c>
      <c r="P10" s="43"/>
      <c r="Q10" s="43"/>
      <c r="R10" s="43">
        <v>52.518000000000001</v>
      </c>
      <c r="S10" s="43"/>
      <c r="T10" s="43">
        <v>43.023299999999999</v>
      </c>
      <c r="U10" s="43"/>
      <c r="V10" s="43">
        <v>9</v>
      </c>
      <c r="W10" s="43"/>
      <c r="X10" s="43">
        <v>87.22166</v>
      </c>
      <c r="Y10" s="43"/>
      <c r="Z10" s="43">
        <v>6.8280099999999999</v>
      </c>
      <c r="AA10" s="43"/>
      <c r="AB10" s="43"/>
      <c r="AC10" s="43">
        <v>16.350000000000001</v>
      </c>
      <c r="AD10" s="43"/>
      <c r="AE10" s="43">
        <v>4.4489999999999998</v>
      </c>
      <c r="AF10" s="43">
        <v>4.9000000000000004</v>
      </c>
      <c r="AG10" s="43"/>
      <c r="AH10" s="43">
        <v>6.2443999999999997</v>
      </c>
      <c r="AI10" s="43"/>
      <c r="AJ10" s="43">
        <v>5.31128</v>
      </c>
      <c r="AK10" s="43">
        <v>11.74</v>
      </c>
      <c r="AL10" s="43">
        <v>0.98799999999999999</v>
      </c>
      <c r="AM10" s="43">
        <v>47.665480000000002</v>
      </c>
      <c r="AN10" s="43">
        <v>119.59419</v>
      </c>
      <c r="AO10" s="43">
        <v>28.2987</v>
      </c>
      <c r="AP10" s="43">
        <v>0.64</v>
      </c>
      <c r="AQ10" s="43">
        <v>112.5796</v>
      </c>
      <c r="AR10" s="43"/>
      <c r="AS10" s="43">
        <v>37.586069999999999</v>
      </c>
      <c r="AT10" s="43">
        <v>30.273569999999999</v>
      </c>
      <c r="AU10" s="43"/>
      <c r="AV10" s="43">
        <v>192.96889999999999</v>
      </c>
      <c r="AW10" s="43">
        <v>36.396799999999999</v>
      </c>
      <c r="AX10" s="43"/>
      <c r="AY10" s="43">
        <v>3.0865900000000002</v>
      </c>
      <c r="AZ10" s="43"/>
      <c r="BA10" s="43">
        <v>5.3</v>
      </c>
      <c r="BB10" s="43"/>
      <c r="BC10" s="43">
        <v>74.55677</v>
      </c>
      <c r="BD10" s="43"/>
      <c r="BE10" s="43">
        <v>12.5</v>
      </c>
      <c r="BF10" s="43"/>
      <c r="BG10" s="43"/>
      <c r="BH10" s="43"/>
      <c r="BI10" s="43">
        <v>15.99921</v>
      </c>
      <c r="BJ10" s="43"/>
      <c r="BK10" s="43">
        <v>5.3714300000000001</v>
      </c>
      <c r="BL10" s="43"/>
      <c r="BM10" s="43"/>
      <c r="BN10" s="43">
        <v>48.65</v>
      </c>
      <c r="BO10" s="43">
        <v>2.14</v>
      </c>
      <c r="BP10" s="43">
        <v>150.97630000000001</v>
      </c>
      <c r="BQ10" s="43"/>
      <c r="BR10" s="43">
        <v>4.9587000000000003</v>
      </c>
      <c r="BS10" s="43">
        <v>136.02164999999999</v>
      </c>
      <c r="BT10" s="43">
        <v>10.70377</v>
      </c>
      <c r="BU10" s="43"/>
      <c r="BV10" s="43">
        <v>21.356100000000001</v>
      </c>
      <c r="BW10" s="43">
        <v>3.8759600000000001</v>
      </c>
      <c r="BX10" s="43"/>
      <c r="BY10" s="43"/>
      <c r="BZ10" s="43">
        <v>86.472719999999995</v>
      </c>
      <c r="CA10" s="43">
        <v>22.5351</v>
      </c>
      <c r="CB10" s="43">
        <v>0.38719999999999999</v>
      </c>
      <c r="CC10" s="43">
        <v>0.75</v>
      </c>
      <c r="CD10" s="43">
        <v>30.60493</v>
      </c>
      <c r="CE10" s="43">
        <v>451.10561999999999</v>
      </c>
      <c r="CF10" s="43">
        <v>11.602600000000001</v>
      </c>
      <c r="CG10" s="43">
        <v>154.67649</v>
      </c>
      <c r="CH10" s="43">
        <v>19.242239999999999</v>
      </c>
      <c r="CI10" s="43"/>
      <c r="CJ10" s="43"/>
      <c r="CK10" s="43">
        <v>14.170400000000001</v>
      </c>
      <c r="CL10" s="43">
        <v>4.9193100000000003</v>
      </c>
      <c r="CM10" s="43"/>
      <c r="CN10" s="43"/>
      <c r="CO10" s="43"/>
      <c r="CP10" s="43">
        <v>278.72000000000003</v>
      </c>
      <c r="CQ10" s="43"/>
      <c r="CR10" s="43">
        <v>37.149000000000001</v>
      </c>
      <c r="CS10" s="43"/>
      <c r="CT10" s="43">
        <v>8.3376000000000001</v>
      </c>
    </row>
    <row r="11" spans="1:98" ht="15.5" x14ac:dyDescent="0.35">
      <c r="A11" s="1"/>
      <c r="B11" s="42" t="s">
        <v>750</v>
      </c>
      <c r="C11" s="43"/>
      <c r="D11" s="43"/>
      <c r="E11" s="43">
        <v>12.07597</v>
      </c>
      <c r="F11" s="43"/>
      <c r="G11" s="43">
        <v>4.117</v>
      </c>
      <c r="H11" s="43"/>
      <c r="I11" s="43"/>
      <c r="J11" s="43"/>
      <c r="K11" s="43">
        <v>26.688600000000001</v>
      </c>
      <c r="L11" s="43">
        <v>13.836</v>
      </c>
      <c r="M11" s="43">
        <v>14.1378</v>
      </c>
      <c r="N11" s="43">
        <v>13.38</v>
      </c>
      <c r="O11" s="43">
        <v>31.334</v>
      </c>
      <c r="P11" s="43"/>
      <c r="Q11" s="43"/>
      <c r="R11" s="43">
        <v>51.975999999999999</v>
      </c>
      <c r="S11" s="43"/>
      <c r="T11" s="43">
        <v>34.172499999999999</v>
      </c>
      <c r="U11" s="43"/>
      <c r="V11" s="43">
        <v>8.8000000000000007</v>
      </c>
      <c r="W11" s="43"/>
      <c r="X11" s="43">
        <v>135.58555999999999</v>
      </c>
      <c r="Y11" s="43"/>
      <c r="Z11" s="43">
        <v>6.9163199999999998</v>
      </c>
      <c r="AA11" s="43"/>
      <c r="AB11" s="43"/>
      <c r="AC11" s="43">
        <v>16.45</v>
      </c>
      <c r="AD11" s="43"/>
      <c r="AE11" s="43">
        <v>4.4089999999999998</v>
      </c>
      <c r="AF11" s="43">
        <v>2.1</v>
      </c>
      <c r="AG11" s="43"/>
      <c r="AH11" s="43">
        <v>8.3292999999999999</v>
      </c>
      <c r="AI11" s="43"/>
      <c r="AJ11" s="43">
        <v>5.2735900000000004</v>
      </c>
      <c r="AK11" s="43">
        <v>11.51</v>
      </c>
      <c r="AL11" s="43">
        <v>1.0116000000000001</v>
      </c>
      <c r="AM11" s="43">
        <v>47.58634</v>
      </c>
      <c r="AN11" s="43">
        <v>120.39639</v>
      </c>
      <c r="AO11" s="43">
        <v>28.426100000000002</v>
      </c>
      <c r="AP11" s="43">
        <v>0.44</v>
      </c>
      <c r="AQ11" s="43">
        <v>110.80329999999999</v>
      </c>
      <c r="AR11" s="43"/>
      <c r="AS11" s="43">
        <v>38.401820000000001</v>
      </c>
      <c r="AT11" s="43">
        <v>30.378019999999999</v>
      </c>
      <c r="AU11" s="43"/>
      <c r="AV11" s="43">
        <v>192.68430000000001</v>
      </c>
      <c r="AW11" s="43">
        <v>36.646599999999999</v>
      </c>
      <c r="AX11" s="43"/>
      <c r="AY11" s="43">
        <v>3.01227</v>
      </c>
      <c r="AZ11" s="43"/>
      <c r="BA11" s="43">
        <v>5.3</v>
      </c>
      <c r="BB11" s="43"/>
      <c r="BC11" s="43">
        <v>74.581659999999999</v>
      </c>
      <c r="BD11" s="43"/>
      <c r="BE11" s="43">
        <v>12.5</v>
      </c>
      <c r="BF11" s="43"/>
      <c r="BG11" s="43"/>
      <c r="BH11" s="43"/>
      <c r="BI11" s="43">
        <v>15.66361</v>
      </c>
      <c r="BJ11" s="43"/>
      <c r="BK11" s="43">
        <v>5.3463799999999999</v>
      </c>
      <c r="BL11" s="43"/>
      <c r="BM11" s="43"/>
      <c r="BN11" s="43">
        <v>49.14</v>
      </c>
      <c r="BO11" s="43">
        <v>2.15</v>
      </c>
      <c r="BP11" s="43">
        <v>152.58600000000001</v>
      </c>
      <c r="BQ11" s="43"/>
      <c r="BR11" s="43">
        <v>4.9268999999999998</v>
      </c>
      <c r="BS11" s="43">
        <v>135.83000000000001</v>
      </c>
      <c r="BT11" s="43">
        <v>11.06648</v>
      </c>
      <c r="BU11" s="43"/>
      <c r="BV11" s="43">
        <v>21.093900000000001</v>
      </c>
      <c r="BW11" s="43">
        <v>3.8263500000000001</v>
      </c>
      <c r="BX11" s="43"/>
      <c r="BY11" s="43"/>
      <c r="BZ11" s="43">
        <v>86.778949999999995</v>
      </c>
      <c r="CA11" s="43">
        <v>22.572399999999998</v>
      </c>
      <c r="CB11" s="43">
        <v>0.38250000000000001</v>
      </c>
      <c r="CC11" s="43">
        <v>0.78</v>
      </c>
      <c r="CD11" s="43">
        <v>31.295480000000001</v>
      </c>
      <c r="CE11" s="43">
        <v>457.02059000000003</v>
      </c>
      <c r="CF11" s="43">
        <v>11.5528</v>
      </c>
      <c r="CG11" s="43">
        <v>151.02841000000001</v>
      </c>
      <c r="CH11" s="43">
        <v>19.41996</v>
      </c>
      <c r="CI11" s="43"/>
      <c r="CJ11" s="43"/>
      <c r="CK11" s="43">
        <v>15.310499999999999</v>
      </c>
      <c r="CL11" s="43">
        <v>4.8260500000000004</v>
      </c>
      <c r="CM11" s="43"/>
      <c r="CN11" s="43"/>
      <c r="CO11" s="43"/>
      <c r="CP11" s="43">
        <v>272.58</v>
      </c>
      <c r="CQ11" s="43"/>
      <c r="CR11" s="43">
        <v>37.457999999999998</v>
      </c>
      <c r="CS11" s="43"/>
      <c r="CT11" s="43">
        <v>8.3279499999999995</v>
      </c>
    </row>
    <row r="12" spans="1:98" ht="15.5" x14ac:dyDescent="0.35">
      <c r="A12" s="1"/>
      <c r="B12" s="42" t="s">
        <v>751</v>
      </c>
      <c r="C12" s="43"/>
      <c r="D12" s="43"/>
      <c r="E12" s="43">
        <v>12.798780000000001</v>
      </c>
      <c r="F12" s="43"/>
      <c r="G12" s="43">
        <v>4.2039999999999997</v>
      </c>
      <c r="H12" s="43"/>
      <c r="I12" s="43"/>
      <c r="J12" s="43"/>
      <c r="K12" s="43">
        <v>26.8247</v>
      </c>
      <c r="L12" s="43">
        <v>14.067</v>
      </c>
      <c r="M12" s="43">
        <v>13.9725</v>
      </c>
      <c r="N12" s="43">
        <v>13.19</v>
      </c>
      <c r="O12" s="43">
        <v>31.398</v>
      </c>
      <c r="P12" s="43"/>
      <c r="Q12" s="43"/>
      <c r="R12" s="43">
        <v>51.843000000000004</v>
      </c>
      <c r="S12" s="43"/>
      <c r="T12" s="43">
        <v>44.774099999999997</v>
      </c>
      <c r="U12" s="43"/>
      <c r="V12" s="43">
        <v>8.8000000000000007</v>
      </c>
      <c r="W12" s="43"/>
      <c r="X12" s="43">
        <v>153.28575000000001</v>
      </c>
      <c r="Y12" s="43"/>
      <c r="Z12" s="43">
        <v>7.02529</v>
      </c>
      <c r="AA12" s="43"/>
      <c r="AB12" s="43"/>
      <c r="AC12" s="43">
        <v>15.77</v>
      </c>
      <c r="AD12" s="43"/>
      <c r="AE12" s="43">
        <v>4.3959999999999999</v>
      </c>
      <c r="AF12" s="43">
        <v>1.8</v>
      </c>
      <c r="AG12" s="43"/>
      <c r="AH12" s="43">
        <v>7.5922000000000001</v>
      </c>
      <c r="AI12" s="43"/>
      <c r="AJ12" s="43">
        <v>5.2218400000000003</v>
      </c>
      <c r="AK12" s="43">
        <v>11.18</v>
      </c>
      <c r="AL12" s="43">
        <v>0.94989999999999997</v>
      </c>
      <c r="AM12" s="43">
        <v>47.152639999999998</v>
      </c>
      <c r="AN12" s="43">
        <v>121.14855</v>
      </c>
      <c r="AO12" s="43">
        <v>28.594899999999999</v>
      </c>
      <c r="AP12" s="43">
        <v>0.41</v>
      </c>
      <c r="AQ12" s="43">
        <v>113.0491</v>
      </c>
      <c r="AR12" s="43"/>
      <c r="AS12" s="43">
        <v>37.757910000000003</v>
      </c>
      <c r="AT12" s="43">
        <v>29.86741</v>
      </c>
      <c r="AU12" s="43"/>
      <c r="AV12" s="43">
        <v>192.77484000000001</v>
      </c>
      <c r="AW12" s="43">
        <v>36.464500000000001</v>
      </c>
      <c r="AX12" s="43"/>
      <c r="AY12" s="43">
        <v>3.0857700000000001</v>
      </c>
      <c r="AZ12" s="43"/>
      <c r="BA12" s="43">
        <v>5.3</v>
      </c>
      <c r="BB12" s="43"/>
      <c r="BC12" s="43">
        <v>74.477180000000004</v>
      </c>
      <c r="BD12" s="43"/>
      <c r="BE12" s="43">
        <v>12.5</v>
      </c>
      <c r="BF12" s="43"/>
      <c r="BG12" s="43"/>
      <c r="BH12" s="43"/>
      <c r="BI12" s="43">
        <v>15.76493</v>
      </c>
      <c r="BJ12" s="43"/>
      <c r="BK12" s="43">
        <v>5.4504599999999996</v>
      </c>
      <c r="BL12" s="43"/>
      <c r="BM12" s="43"/>
      <c r="BN12" s="43">
        <v>48.87</v>
      </c>
      <c r="BO12" s="43">
        <v>2.17</v>
      </c>
      <c r="BP12" s="43">
        <v>149.1848</v>
      </c>
      <c r="BQ12" s="43"/>
      <c r="BR12" s="43">
        <v>4.9649000000000001</v>
      </c>
      <c r="BS12" s="43">
        <v>134.70185000000001</v>
      </c>
      <c r="BT12" s="43">
        <v>11.2447</v>
      </c>
      <c r="BU12" s="43"/>
      <c r="BV12" s="43">
        <v>21.483599999999999</v>
      </c>
      <c r="BW12" s="43">
        <v>3.7912300000000001</v>
      </c>
      <c r="BX12" s="43"/>
      <c r="BY12" s="43"/>
      <c r="BZ12" s="43">
        <v>87.008930000000007</v>
      </c>
      <c r="CA12" s="43">
        <v>22.582989999999999</v>
      </c>
      <c r="CB12" s="43">
        <v>0.38080000000000003</v>
      </c>
      <c r="CC12" s="43">
        <v>0.78</v>
      </c>
      <c r="CD12" s="43">
        <v>31.317550000000001</v>
      </c>
      <c r="CE12" s="43">
        <v>450.13911000000002</v>
      </c>
      <c r="CF12" s="43">
        <v>11.408300000000001</v>
      </c>
      <c r="CG12" s="43">
        <v>145.55681000000001</v>
      </c>
      <c r="CH12" s="43">
        <v>19.087859999999999</v>
      </c>
      <c r="CI12" s="43"/>
      <c r="CJ12" s="43"/>
      <c r="CK12" s="43">
        <v>14.736499999999999</v>
      </c>
      <c r="CL12" s="43">
        <v>4.5289000000000001</v>
      </c>
      <c r="CM12" s="43"/>
      <c r="CN12" s="43"/>
      <c r="CO12" s="43"/>
      <c r="CP12" s="43">
        <v>270.39</v>
      </c>
      <c r="CQ12" s="43"/>
      <c r="CR12" s="43">
        <v>37.591000000000001</v>
      </c>
      <c r="CS12" s="43"/>
      <c r="CT12" s="43">
        <v>8.4038599999999999</v>
      </c>
    </row>
    <row r="13" spans="1:98" ht="15.5" x14ac:dyDescent="0.35">
      <c r="A13" s="1"/>
      <c r="B13" s="42" t="s">
        <v>752</v>
      </c>
      <c r="C13" s="43"/>
      <c r="D13" s="43"/>
      <c r="E13" s="43">
        <v>13.196529999999999</v>
      </c>
      <c r="F13" s="43"/>
      <c r="G13" s="43">
        <v>4.1139999999999999</v>
      </c>
      <c r="H13" s="43"/>
      <c r="I13" s="43"/>
      <c r="J13" s="43"/>
      <c r="K13" s="43">
        <v>26.585699999999999</v>
      </c>
      <c r="L13" s="43">
        <v>14.664999999999999</v>
      </c>
      <c r="M13" s="43">
        <v>13.910299999999999</v>
      </c>
      <c r="N13" s="43">
        <v>10.87</v>
      </c>
      <c r="O13" s="43">
        <v>31.852</v>
      </c>
      <c r="P13" s="43"/>
      <c r="Q13" s="43"/>
      <c r="R13" s="43">
        <v>51.743000000000002</v>
      </c>
      <c r="S13" s="43"/>
      <c r="T13" s="43">
        <v>28.102699999999999</v>
      </c>
      <c r="U13" s="43"/>
      <c r="V13" s="43">
        <v>8.8000000000000007</v>
      </c>
      <c r="W13" s="43"/>
      <c r="X13" s="43">
        <v>140.36814000000001</v>
      </c>
      <c r="Y13" s="43"/>
      <c r="Z13" s="43">
        <v>6.9961799999999998</v>
      </c>
      <c r="AA13" s="43"/>
      <c r="AB13" s="43"/>
      <c r="AC13" s="43">
        <v>15.79</v>
      </c>
      <c r="AD13" s="43"/>
      <c r="AE13" s="43">
        <v>4.3470000000000004</v>
      </c>
      <c r="AF13" s="43">
        <v>3.4</v>
      </c>
      <c r="AG13" s="43"/>
      <c r="AH13" s="43">
        <v>6.2903000000000002</v>
      </c>
      <c r="AI13" s="43"/>
      <c r="AJ13" s="43">
        <v>4.8159200000000002</v>
      </c>
      <c r="AK13" s="43">
        <v>11.23</v>
      </c>
      <c r="AL13" s="43">
        <v>0.91979999999999995</v>
      </c>
      <c r="AM13" s="43">
        <v>47.821489999999997</v>
      </c>
      <c r="AN13" s="43">
        <v>120.92242</v>
      </c>
      <c r="AO13" s="43">
        <v>28.2226</v>
      </c>
      <c r="AP13" s="43">
        <v>0.67</v>
      </c>
      <c r="AQ13" s="43">
        <v>112.60599999999999</v>
      </c>
      <c r="AR13" s="43"/>
      <c r="AS13" s="43">
        <v>37.279290000000003</v>
      </c>
      <c r="AT13" s="43">
        <v>33.590850000000003</v>
      </c>
      <c r="AU13" s="43"/>
      <c r="AV13" s="43">
        <v>193.73836</v>
      </c>
      <c r="AW13" s="43">
        <v>37.985900000000001</v>
      </c>
      <c r="AX13" s="43"/>
      <c r="AY13" s="43">
        <v>3.0797400000000001</v>
      </c>
      <c r="AZ13" s="43"/>
      <c r="BA13" s="43">
        <v>5.2</v>
      </c>
      <c r="BB13" s="43"/>
      <c r="BC13" s="43">
        <v>74.516750000000002</v>
      </c>
      <c r="BD13" s="43"/>
      <c r="BE13" s="43">
        <v>12.5</v>
      </c>
      <c r="BF13" s="43"/>
      <c r="BG13" s="43"/>
      <c r="BH13" s="43"/>
      <c r="BI13" s="43">
        <v>15.88128</v>
      </c>
      <c r="BJ13" s="43"/>
      <c r="BK13" s="43">
        <v>5.3895</v>
      </c>
      <c r="BL13" s="43"/>
      <c r="BM13" s="43"/>
      <c r="BN13" s="43">
        <v>48.77</v>
      </c>
      <c r="BO13" s="43">
        <v>2.2000000000000002</v>
      </c>
      <c r="BP13" s="43">
        <v>152.2825</v>
      </c>
      <c r="BQ13" s="43"/>
      <c r="BR13" s="43">
        <v>5.0057999999999998</v>
      </c>
      <c r="BS13" s="43">
        <v>137.83663000000001</v>
      </c>
      <c r="BT13" s="43">
        <v>10.814920000000001</v>
      </c>
      <c r="BU13" s="43"/>
      <c r="BV13" s="43">
        <v>21.457599999999999</v>
      </c>
      <c r="BW13" s="43">
        <v>3.7890999999999999</v>
      </c>
      <c r="BX13" s="43"/>
      <c r="BY13" s="43"/>
      <c r="BZ13" s="43">
        <v>86.269239999999996</v>
      </c>
      <c r="CA13" s="43">
        <v>22.581890000000001</v>
      </c>
      <c r="CB13" s="43">
        <v>0.37059999999999998</v>
      </c>
      <c r="CC13" s="43">
        <v>0.78</v>
      </c>
      <c r="CD13" s="43">
        <v>30.254200000000001</v>
      </c>
      <c r="CE13" s="43">
        <v>436.11576000000002</v>
      </c>
      <c r="CF13" s="43">
        <v>11.235300000000001</v>
      </c>
      <c r="CG13" s="43">
        <v>151.87334999999999</v>
      </c>
      <c r="CH13" s="43">
        <v>19.102340000000002</v>
      </c>
      <c r="CI13" s="43"/>
      <c r="CJ13" s="43"/>
      <c r="CK13" s="43">
        <v>14.670500000000001</v>
      </c>
      <c r="CL13" s="43">
        <v>4.4748900000000003</v>
      </c>
      <c r="CM13" s="43"/>
      <c r="CN13" s="43"/>
      <c r="CO13" s="43"/>
      <c r="CP13" s="43">
        <v>279.29000000000002</v>
      </c>
      <c r="CQ13" s="43"/>
      <c r="CR13" s="43">
        <v>37.508000000000003</v>
      </c>
      <c r="CS13" s="43"/>
      <c r="CT13" s="43">
        <v>8.2790300000000006</v>
      </c>
    </row>
    <row r="14" spans="1:98" ht="15.5" x14ac:dyDescent="0.35">
      <c r="A14" s="1"/>
      <c r="B14" s="42" t="s">
        <v>753</v>
      </c>
      <c r="C14" s="43"/>
      <c r="D14" s="43"/>
      <c r="E14" s="43">
        <v>13.58845</v>
      </c>
      <c r="F14" s="43"/>
      <c r="G14" s="43">
        <v>4.085</v>
      </c>
      <c r="H14" s="43"/>
      <c r="I14" s="43"/>
      <c r="J14" s="43"/>
      <c r="K14" s="43">
        <v>26.513100000000001</v>
      </c>
      <c r="L14" s="43">
        <v>14.12</v>
      </c>
      <c r="M14" s="43">
        <v>14.282</v>
      </c>
      <c r="N14" s="43">
        <v>9.69</v>
      </c>
      <c r="O14" s="43">
        <v>32.201999999999998</v>
      </c>
      <c r="P14" s="43"/>
      <c r="Q14" s="43"/>
      <c r="R14" s="43">
        <v>51.06</v>
      </c>
      <c r="S14" s="43"/>
      <c r="T14" s="43">
        <v>43.950400000000002</v>
      </c>
      <c r="U14" s="43"/>
      <c r="V14" s="43">
        <v>9.1999999999999993</v>
      </c>
      <c r="W14" s="43"/>
      <c r="X14" s="43">
        <v>52.107599999999998</v>
      </c>
      <c r="Y14" s="43"/>
      <c r="Z14" s="43">
        <v>7.0258500000000002</v>
      </c>
      <c r="AA14" s="43"/>
      <c r="AB14" s="43"/>
      <c r="AC14" s="43">
        <v>15.66</v>
      </c>
      <c r="AD14" s="43"/>
      <c r="AE14" s="43">
        <v>4.2530000000000001</v>
      </c>
      <c r="AF14" s="43">
        <v>4.2</v>
      </c>
      <c r="AG14" s="43"/>
      <c r="AH14" s="43">
        <v>5.2709999999999999</v>
      </c>
      <c r="AI14" s="43"/>
      <c r="AJ14" s="43">
        <v>5.0571900000000003</v>
      </c>
      <c r="AK14" s="43">
        <v>11.23</v>
      </c>
      <c r="AL14" s="43">
        <v>0.9083</v>
      </c>
      <c r="AM14" s="43">
        <v>44.477800000000002</v>
      </c>
      <c r="AN14" s="43">
        <v>121.09063999999999</v>
      </c>
      <c r="AO14" s="43">
        <v>27.166599999999999</v>
      </c>
      <c r="AP14" s="43">
        <v>0.48</v>
      </c>
      <c r="AQ14" s="43">
        <v>106.2731</v>
      </c>
      <c r="AR14" s="43"/>
      <c r="AS14" s="43">
        <v>36.137120000000003</v>
      </c>
      <c r="AT14" s="43">
        <v>33.626049999999999</v>
      </c>
      <c r="AU14" s="43"/>
      <c r="AV14" s="43">
        <v>194.59379000000001</v>
      </c>
      <c r="AW14" s="43">
        <v>37.625399999999999</v>
      </c>
      <c r="AX14" s="43"/>
      <c r="AY14" s="43">
        <v>2.5681500000000002</v>
      </c>
      <c r="AZ14" s="43"/>
      <c r="BA14" s="43">
        <v>5.3</v>
      </c>
      <c r="BB14" s="43"/>
      <c r="BC14" s="43">
        <v>74.487070000000003</v>
      </c>
      <c r="BD14" s="43"/>
      <c r="BE14" s="43">
        <v>12.5</v>
      </c>
      <c r="BF14" s="43"/>
      <c r="BG14" s="43"/>
      <c r="BH14" s="43"/>
      <c r="BI14" s="43">
        <v>15.769769999999999</v>
      </c>
      <c r="BJ14" s="43"/>
      <c r="BK14" s="43">
        <v>5.3963099999999997</v>
      </c>
      <c r="BL14" s="43"/>
      <c r="BM14" s="43"/>
      <c r="BN14" s="43">
        <v>48.81</v>
      </c>
      <c r="BO14" s="43">
        <v>2.21</v>
      </c>
      <c r="BP14" s="43">
        <v>152.4058</v>
      </c>
      <c r="BQ14" s="43"/>
      <c r="BR14" s="43">
        <v>5.1035000000000004</v>
      </c>
      <c r="BS14" s="43">
        <v>136.99055999999999</v>
      </c>
      <c r="BT14" s="43">
        <v>10.520759999999999</v>
      </c>
      <c r="BU14" s="43"/>
      <c r="BV14" s="43">
        <v>21.401199999999999</v>
      </c>
      <c r="BW14" s="43">
        <v>3.8430300000000002</v>
      </c>
      <c r="BX14" s="43"/>
      <c r="BY14" s="43"/>
      <c r="BZ14" s="43">
        <v>86.475499999999997</v>
      </c>
      <c r="CA14" s="43">
        <v>22.591200000000001</v>
      </c>
      <c r="CB14" s="43">
        <v>0.3659</v>
      </c>
      <c r="CC14" s="43">
        <v>0.72</v>
      </c>
      <c r="CD14" s="43">
        <v>29.983910000000002</v>
      </c>
      <c r="CE14" s="43">
        <v>452.93106999999998</v>
      </c>
      <c r="CF14" s="43">
        <v>11.559900000000001</v>
      </c>
      <c r="CG14" s="43">
        <v>150.63348999999999</v>
      </c>
      <c r="CH14" s="43">
        <v>19.417909999999999</v>
      </c>
      <c r="CI14" s="43"/>
      <c r="CJ14" s="43"/>
      <c r="CK14" s="43">
        <v>13.9429</v>
      </c>
      <c r="CL14" s="43">
        <v>4.4857100000000001</v>
      </c>
      <c r="CM14" s="43"/>
      <c r="CN14" s="43"/>
      <c r="CO14" s="43"/>
      <c r="CP14" s="43">
        <v>270.05</v>
      </c>
      <c r="CQ14" s="43"/>
      <c r="CR14" s="43">
        <v>37.4</v>
      </c>
      <c r="CS14" s="43"/>
      <c r="CT14" s="43">
        <v>8.3022500000000008</v>
      </c>
    </row>
    <row r="15" spans="1:98" ht="15.5" x14ac:dyDescent="0.35">
      <c r="A15" s="1"/>
      <c r="B15" s="42" t="s">
        <v>754</v>
      </c>
      <c r="C15" s="43"/>
      <c r="D15" s="43"/>
      <c r="E15" s="43">
        <v>14.97359</v>
      </c>
      <c r="F15" s="43"/>
      <c r="G15" s="43">
        <v>3.9470000000000001</v>
      </c>
      <c r="H15" s="43"/>
      <c r="I15" s="43"/>
      <c r="J15" s="43"/>
      <c r="K15" s="43">
        <v>26.727900000000002</v>
      </c>
      <c r="L15" s="43">
        <v>13.053000000000001</v>
      </c>
      <c r="M15" s="43">
        <v>14.553800000000001</v>
      </c>
      <c r="N15" s="43">
        <v>11.16</v>
      </c>
      <c r="O15" s="43">
        <v>32.076000000000001</v>
      </c>
      <c r="P15" s="43"/>
      <c r="Q15" s="43"/>
      <c r="R15" s="43">
        <v>51.348999999999997</v>
      </c>
      <c r="S15" s="43"/>
      <c r="T15" s="43">
        <v>42.012</v>
      </c>
      <c r="U15" s="43"/>
      <c r="V15" s="43">
        <v>9.4</v>
      </c>
      <c r="W15" s="43"/>
      <c r="X15" s="43">
        <v>126.76958999999999</v>
      </c>
      <c r="Y15" s="43"/>
      <c r="Z15" s="43">
        <v>6.80891</v>
      </c>
      <c r="AA15" s="43"/>
      <c r="AB15" s="43"/>
      <c r="AC15" s="43">
        <v>15.64</v>
      </c>
      <c r="AD15" s="43"/>
      <c r="AE15" s="43">
        <v>4.1900000000000004</v>
      </c>
      <c r="AF15" s="43">
        <v>3.7</v>
      </c>
      <c r="AG15" s="43"/>
      <c r="AH15" s="43">
        <v>6.3018999999999998</v>
      </c>
      <c r="AI15" s="43"/>
      <c r="AJ15" s="43">
        <v>5.19055</v>
      </c>
      <c r="AK15" s="43">
        <v>11.23</v>
      </c>
      <c r="AL15" s="43">
        <v>0.89970000000000006</v>
      </c>
      <c r="AM15" s="43">
        <v>46.845509999999997</v>
      </c>
      <c r="AN15" s="43">
        <v>123.01828</v>
      </c>
      <c r="AO15" s="43">
        <v>27.373200000000001</v>
      </c>
      <c r="AP15" s="43">
        <v>0.18</v>
      </c>
      <c r="AQ15" s="43">
        <v>114.83669999999999</v>
      </c>
      <c r="AR15" s="43"/>
      <c r="AS15" s="43">
        <v>36.142150000000001</v>
      </c>
      <c r="AT15" s="43">
        <v>33.446869999999997</v>
      </c>
      <c r="AU15" s="43"/>
      <c r="AV15" s="43">
        <v>195.05805000000001</v>
      </c>
      <c r="AW15" s="43">
        <v>36.341000000000001</v>
      </c>
      <c r="AX15" s="43"/>
      <c r="AY15" s="43">
        <v>2.3639399999999999</v>
      </c>
      <c r="AZ15" s="43"/>
      <c r="BA15" s="43">
        <v>5.2</v>
      </c>
      <c r="BB15" s="43"/>
      <c r="BC15" s="43">
        <v>74.40137</v>
      </c>
      <c r="BD15" s="43"/>
      <c r="BE15" s="43">
        <v>12.5</v>
      </c>
      <c r="BF15" s="43"/>
      <c r="BG15" s="43"/>
      <c r="BH15" s="43"/>
      <c r="BI15" s="43">
        <v>15.78251</v>
      </c>
      <c r="BJ15" s="43"/>
      <c r="BK15" s="43">
        <v>5.4731399999999999</v>
      </c>
      <c r="BL15" s="43"/>
      <c r="BM15" s="43"/>
      <c r="BN15" s="43">
        <v>46.46</v>
      </c>
      <c r="BO15" s="43">
        <v>2.17</v>
      </c>
      <c r="BP15" s="43">
        <v>148.75970000000001</v>
      </c>
      <c r="BQ15" s="43"/>
      <c r="BR15" s="43">
        <v>5.2039999999999997</v>
      </c>
      <c r="BS15" s="43">
        <v>135.67780999999999</v>
      </c>
      <c r="BT15" s="43">
        <v>10.27711</v>
      </c>
      <c r="BU15" s="43"/>
      <c r="BV15" s="43">
        <v>21.352799999999998</v>
      </c>
      <c r="BW15" s="43">
        <v>3.9252199999999999</v>
      </c>
      <c r="BX15" s="43"/>
      <c r="BY15" s="43"/>
      <c r="BZ15" s="43">
        <v>86.723879999999994</v>
      </c>
      <c r="CA15" s="43">
        <v>22.605789999999999</v>
      </c>
      <c r="CB15" s="43">
        <v>0.35870000000000002</v>
      </c>
      <c r="CC15" s="43">
        <v>0.78</v>
      </c>
      <c r="CD15" s="43">
        <v>30.26933</v>
      </c>
      <c r="CE15" s="43">
        <v>455.62652000000003</v>
      </c>
      <c r="CF15" s="43">
        <v>11.862500000000001</v>
      </c>
      <c r="CG15" s="43">
        <v>153.41441</v>
      </c>
      <c r="CH15" s="43">
        <v>19.686050000000002</v>
      </c>
      <c r="CI15" s="43"/>
      <c r="CJ15" s="43"/>
      <c r="CK15" s="43">
        <v>13.985200000000001</v>
      </c>
      <c r="CL15" s="43">
        <v>4.56602</v>
      </c>
      <c r="CM15" s="43"/>
      <c r="CN15" s="43"/>
      <c r="CO15" s="43"/>
      <c r="CP15" s="43">
        <v>273.27</v>
      </c>
      <c r="CQ15" s="43"/>
      <c r="CR15" s="43">
        <v>36.909999999999997</v>
      </c>
      <c r="CS15" s="43"/>
      <c r="CT15" s="43">
        <v>8.3846699999999998</v>
      </c>
    </row>
    <row r="16" spans="1:98" ht="15.5" x14ac:dyDescent="0.35">
      <c r="A16" s="1"/>
      <c r="B16" s="42" t="s">
        <v>755</v>
      </c>
      <c r="C16" s="43"/>
      <c r="D16" s="43"/>
      <c r="E16" s="43">
        <v>16.9316</v>
      </c>
      <c r="F16" s="43"/>
      <c r="G16" s="43">
        <v>4.0659999999999998</v>
      </c>
      <c r="H16" s="43"/>
      <c r="I16" s="43"/>
      <c r="J16" s="43"/>
      <c r="K16" s="43">
        <v>27.189399999999999</v>
      </c>
      <c r="L16" s="43">
        <v>13.096</v>
      </c>
      <c r="M16" s="43">
        <v>14.685600000000001</v>
      </c>
      <c r="N16" s="43">
        <v>12.25</v>
      </c>
      <c r="O16" s="43">
        <v>32.537999999999997</v>
      </c>
      <c r="P16" s="43"/>
      <c r="Q16" s="43"/>
      <c r="R16" s="43">
        <v>51.323</v>
      </c>
      <c r="S16" s="43"/>
      <c r="T16" s="43">
        <v>44.637099999999997</v>
      </c>
      <c r="U16" s="43"/>
      <c r="V16" s="43">
        <v>9.5</v>
      </c>
      <c r="W16" s="43"/>
      <c r="X16" s="43">
        <v>102.82903</v>
      </c>
      <c r="Y16" s="43"/>
      <c r="Z16" s="43">
        <v>6.8914200000000001</v>
      </c>
      <c r="AA16" s="43"/>
      <c r="AB16" s="43"/>
      <c r="AC16" s="43">
        <v>15.27</v>
      </c>
      <c r="AD16" s="43"/>
      <c r="AE16" s="43">
        <v>4.1529999999999996</v>
      </c>
      <c r="AF16" s="43">
        <v>2.4</v>
      </c>
      <c r="AG16" s="43"/>
      <c r="AH16" s="43">
        <v>7.9817</v>
      </c>
      <c r="AI16" s="43"/>
      <c r="AJ16" s="43">
        <v>5.2815200000000004</v>
      </c>
      <c r="AK16" s="43">
        <v>11.24</v>
      </c>
      <c r="AL16" s="43">
        <v>0.88819999999999999</v>
      </c>
      <c r="AM16" s="43">
        <v>46.698619999999998</v>
      </c>
      <c r="AN16" s="43">
        <v>122.82008999999999</v>
      </c>
      <c r="AO16" s="43">
        <v>27.668500000000002</v>
      </c>
      <c r="AP16" s="43">
        <v>1.65</v>
      </c>
      <c r="AQ16" s="43">
        <v>115.90600000000001</v>
      </c>
      <c r="AR16" s="43"/>
      <c r="AS16" s="43">
        <v>34.724359999999997</v>
      </c>
      <c r="AT16" s="43">
        <v>32.627650000000003</v>
      </c>
      <c r="AU16" s="43"/>
      <c r="AV16" s="43">
        <v>194.29425000000001</v>
      </c>
      <c r="AW16" s="43">
        <v>36.178699999999999</v>
      </c>
      <c r="AX16" s="43"/>
      <c r="AY16" s="43">
        <v>2.9617100000000001</v>
      </c>
      <c r="AZ16" s="43"/>
      <c r="BA16" s="43">
        <v>5.09</v>
      </c>
      <c r="BB16" s="43"/>
      <c r="BC16" s="43">
        <v>74.45514</v>
      </c>
      <c r="BD16" s="43"/>
      <c r="BE16" s="43">
        <v>12.5</v>
      </c>
      <c r="BF16" s="43"/>
      <c r="BG16" s="43"/>
      <c r="BH16" s="43"/>
      <c r="BI16" s="43">
        <v>15.793290000000001</v>
      </c>
      <c r="BJ16" s="43"/>
      <c r="BK16" s="43">
        <v>5.2985699999999998</v>
      </c>
      <c r="BL16" s="43"/>
      <c r="BM16" s="43"/>
      <c r="BN16" s="43">
        <v>48.81</v>
      </c>
      <c r="BO16" s="43">
        <v>2.42</v>
      </c>
      <c r="BP16" s="43">
        <v>149.92850000000001</v>
      </c>
      <c r="BQ16" s="43"/>
      <c r="BR16" s="43">
        <v>5.1258999999999997</v>
      </c>
      <c r="BS16" s="43">
        <v>137.06342000000001</v>
      </c>
      <c r="BT16" s="43">
        <v>10.03806</v>
      </c>
      <c r="BU16" s="43"/>
      <c r="BV16" s="43">
        <v>21.3748</v>
      </c>
      <c r="BW16" s="43">
        <v>4.0002599999999999</v>
      </c>
      <c r="BX16" s="43"/>
      <c r="BY16" s="43"/>
      <c r="BZ16" s="43">
        <v>86.045910000000006</v>
      </c>
      <c r="CA16" s="43">
        <v>22.59599</v>
      </c>
      <c r="CB16" s="43">
        <v>0.3553</v>
      </c>
      <c r="CC16" s="43">
        <v>0.73</v>
      </c>
      <c r="CD16" s="43">
        <v>30.290620000000001</v>
      </c>
      <c r="CE16" s="43">
        <v>459.85368999999997</v>
      </c>
      <c r="CF16" s="43">
        <v>11.573600000000001</v>
      </c>
      <c r="CG16" s="43">
        <v>150.24071000000001</v>
      </c>
      <c r="CH16" s="43">
        <v>19.361000000000001</v>
      </c>
      <c r="CI16" s="43"/>
      <c r="CJ16" s="43"/>
      <c r="CK16" s="43">
        <v>13.994899999999999</v>
      </c>
      <c r="CL16" s="43">
        <v>4.8162200000000004</v>
      </c>
      <c r="CM16" s="43"/>
      <c r="CN16" s="43"/>
      <c r="CO16" s="43"/>
      <c r="CP16" s="43">
        <v>284.14999999999998</v>
      </c>
      <c r="CQ16" s="43"/>
      <c r="CR16" s="43">
        <v>37.176000000000002</v>
      </c>
      <c r="CS16" s="43"/>
      <c r="CT16" s="43">
        <v>8.2275399999999994</v>
      </c>
    </row>
    <row r="17" spans="1:98" ht="15.5" x14ac:dyDescent="0.35">
      <c r="A17" s="1"/>
      <c r="B17" s="42" t="s">
        <v>756</v>
      </c>
      <c r="C17" s="43"/>
      <c r="D17" s="43"/>
      <c r="E17" s="43">
        <v>19.234549999999999</v>
      </c>
      <c r="F17" s="43"/>
      <c r="G17" s="43">
        <v>4.0579999999999998</v>
      </c>
      <c r="H17" s="43"/>
      <c r="I17" s="43"/>
      <c r="J17" s="43"/>
      <c r="K17" s="43">
        <v>27.0929</v>
      </c>
      <c r="L17" s="43">
        <v>12.867000000000001</v>
      </c>
      <c r="M17" s="43">
        <v>15.1854</v>
      </c>
      <c r="N17" s="43">
        <v>12.37</v>
      </c>
      <c r="O17" s="43">
        <v>31.89</v>
      </c>
      <c r="P17" s="43"/>
      <c r="Q17" s="43"/>
      <c r="R17" s="43">
        <v>51.488999999999997</v>
      </c>
      <c r="S17" s="43"/>
      <c r="T17" s="43">
        <v>32.614699999999999</v>
      </c>
      <c r="U17" s="43"/>
      <c r="V17" s="43">
        <v>9.4</v>
      </c>
      <c r="W17" s="43"/>
      <c r="X17" s="43">
        <v>136.67177000000001</v>
      </c>
      <c r="Y17" s="43"/>
      <c r="Z17" s="43">
        <v>7.09002</v>
      </c>
      <c r="AA17" s="43"/>
      <c r="AB17" s="43"/>
      <c r="AC17" s="43">
        <v>15.34</v>
      </c>
      <c r="AD17" s="43"/>
      <c r="AE17" s="43">
        <v>4.2430000000000003</v>
      </c>
      <c r="AF17" s="43">
        <v>1.7</v>
      </c>
      <c r="AG17" s="43"/>
      <c r="AH17" s="43">
        <v>8.5028000000000006</v>
      </c>
      <c r="AI17" s="43"/>
      <c r="AJ17" s="43">
        <v>5.03627</v>
      </c>
      <c r="AK17" s="43">
        <v>11.23</v>
      </c>
      <c r="AL17" s="43">
        <v>0.88600000000000001</v>
      </c>
      <c r="AM17" s="43">
        <v>47.57114</v>
      </c>
      <c r="AN17" s="43">
        <v>124.16374</v>
      </c>
      <c r="AO17" s="43">
        <v>28.034099999999999</v>
      </c>
      <c r="AP17" s="43">
        <v>2.1</v>
      </c>
      <c r="AQ17" s="43">
        <v>117.46420000000001</v>
      </c>
      <c r="AR17" s="43"/>
      <c r="AS17" s="43">
        <v>35.02561</v>
      </c>
      <c r="AT17" s="43">
        <v>32.010379999999998</v>
      </c>
      <c r="AU17" s="43"/>
      <c r="AV17" s="43">
        <v>194.25212999999999</v>
      </c>
      <c r="AW17" s="43">
        <v>32.999000000000002</v>
      </c>
      <c r="AX17" s="43"/>
      <c r="AY17" s="43">
        <v>3.1009600000000002</v>
      </c>
      <c r="AZ17" s="43"/>
      <c r="BA17" s="43">
        <v>5</v>
      </c>
      <c r="BB17" s="43"/>
      <c r="BC17" s="43">
        <v>74.324520000000007</v>
      </c>
      <c r="BD17" s="43"/>
      <c r="BE17" s="43">
        <v>12.5</v>
      </c>
      <c r="BF17" s="43"/>
      <c r="BG17" s="43"/>
      <c r="BH17" s="43"/>
      <c r="BI17" s="43">
        <v>15.717969999999999</v>
      </c>
      <c r="BJ17" s="43"/>
      <c r="BK17" s="43">
        <v>5.2775600000000003</v>
      </c>
      <c r="BL17" s="43"/>
      <c r="BM17" s="43"/>
      <c r="BN17" s="43">
        <v>49.13</v>
      </c>
      <c r="BO17" s="43">
        <v>2.25</v>
      </c>
      <c r="BP17" s="43">
        <v>150.02969999999999</v>
      </c>
      <c r="BQ17" s="43"/>
      <c r="BR17" s="43">
        <v>5.2093999999999996</v>
      </c>
      <c r="BS17" s="43">
        <v>138.29588000000001</v>
      </c>
      <c r="BT17" s="43">
        <v>10.123950000000001</v>
      </c>
      <c r="BU17" s="43"/>
      <c r="BV17" s="43">
        <v>20.890699999999999</v>
      </c>
      <c r="BW17" s="43">
        <v>4.0242899999999997</v>
      </c>
      <c r="BX17" s="43"/>
      <c r="BY17" s="43"/>
      <c r="BZ17" s="43">
        <v>86.049369999999996</v>
      </c>
      <c r="CA17" s="43">
        <v>22.589009999999998</v>
      </c>
      <c r="CB17" s="43">
        <v>0.35539999999999999</v>
      </c>
      <c r="CC17" s="43">
        <v>0.8</v>
      </c>
      <c r="CD17" s="43">
        <v>29.777259999999998</v>
      </c>
      <c r="CE17" s="43">
        <v>456.75486999999998</v>
      </c>
      <c r="CF17" s="43">
        <v>11.4131</v>
      </c>
      <c r="CG17" s="43">
        <v>150.92728</v>
      </c>
      <c r="CH17" s="43">
        <v>19.59985</v>
      </c>
      <c r="CI17" s="43"/>
      <c r="CJ17" s="43"/>
      <c r="CK17" s="43">
        <v>13.443300000000001</v>
      </c>
      <c r="CL17" s="43">
        <v>4.8736800000000002</v>
      </c>
      <c r="CM17" s="43"/>
      <c r="CN17" s="43"/>
      <c r="CO17" s="43"/>
      <c r="CP17" s="43">
        <v>271.66000000000003</v>
      </c>
      <c r="CQ17" s="43"/>
      <c r="CR17" s="43">
        <v>37.615000000000002</v>
      </c>
      <c r="CS17" s="43"/>
      <c r="CT17" s="43">
        <v>8.1514399999999991</v>
      </c>
    </row>
    <row r="18" spans="1:98" ht="15.5" x14ac:dyDescent="0.35">
      <c r="A18" s="1"/>
      <c r="B18" s="42" t="s">
        <v>757</v>
      </c>
      <c r="C18" s="43"/>
      <c r="D18" s="43"/>
      <c r="E18" s="43">
        <v>19.225210000000001</v>
      </c>
      <c r="F18" s="43"/>
      <c r="G18" s="43">
        <v>4.25</v>
      </c>
      <c r="H18" s="43"/>
      <c r="I18" s="43"/>
      <c r="J18" s="43"/>
      <c r="K18" s="43">
        <v>27.3995</v>
      </c>
      <c r="L18" s="43">
        <v>11.579000000000001</v>
      </c>
      <c r="M18" s="43">
        <v>14.799799999999999</v>
      </c>
      <c r="N18" s="43">
        <v>12.61</v>
      </c>
      <c r="O18" s="43">
        <v>31.5</v>
      </c>
      <c r="P18" s="43"/>
      <c r="Q18" s="43"/>
      <c r="R18" s="43">
        <v>51.502000000000002</v>
      </c>
      <c r="S18" s="43"/>
      <c r="T18" s="43">
        <v>29.745000000000001</v>
      </c>
      <c r="U18" s="43"/>
      <c r="V18" s="43">
        <v>9.6</v>
      </c>
      <c r="W18" s="43"/>
      <c r="X18" s="43">
        <v>170.38434000000001</v>
      </c>
      <c r="Y18" s="43"/>
      <c r="Z18" s="43">
        <v>7.0617799999999997</v>
      </c>
      <c r="AA18" s="43"/>
      <c r="AB18" s="43"/>
      <c r="AC18" s="43">
        <v>15.34</v>
      </c>
      <c r="AD18" s="43"/>
      <c r="AE18" s="43">
        <v>4.2439999999999998</v>
      </c>
      <c r="AF18" s="43">
        <v>1.4</v>
      </c>
      <c r="AG18" s="43"/>
      <c r="AH18" s="43">
        <v>8.1311</v>
      </c>
      <c r="AI18" s="43"/>
      <c r="AJ18" s="43">
        <v>5.0886500000000003</v>
      </c>
      <c r="AK18" s="43">
        <v>11.24</v>
      </c>
      <c r="AL18" s="43">
        <v>0.89570000000000005</v>
      </c>
      <c r="AM18" s="43">
        <v>47.350659999999998</v>
      </c>
      <c r="AN18" s="43">
        <v>124.90836</v>
      </c>
      <c r="AO18" s="43">
        <v>27.561900000000001</v>
      </c>
      <c r="AP18" s="43">
        <v>1.93</v>
      </c>
      <c r="AQ18" s="43">
        <v>119.3502</v>
      </c>
      <c r="AR18" s="43"/>
      <c r="AS18" s="43">
        <v>34.404350000000001</v>
      </c>
      <c r="AT18" s="43">
        <v>32.195129999999999</v>
      </c>
      <c r="AU18" s="43"/>
      <c r="AV18" s="43">
        <v>194.50399999999999</v>
      </c>
      <c r="AW18" s="43">
        <v>30.9923</v>
      </c>
      <c r="AX18" s="43"/>
      <c r="AY18" s="43">
        <v>3.0623900000000002</v>
      </c>
      <c r="AZ18" s="43"/>
      <c r="BA18" s="43">
        <v>4.5</v>
      </c>
      <c r="BB18" s="43"/>
      <c r="BC18" s="43">
        <v>73.267840000000007</v>
      </c>
      <c r="BD18" s="43"/>
      <c r="BE18" s="43">
        <v>12.5</v>
      </c>
      <c r="BF18" s="43"/>
      <c r="BG18" s="43"/>
      <c r="BH18" s="43"/>
      <c r="BI18" s="43">
        <v>15.77876</v>
      </c>
      <c r="BJ18" s="43"/>
      <c r="BK18" s="43">
        <v>5.3803900000000002</v>
      </c>
      <c r="BL18" s="43"/>
      <c r="BM18" s="43"/>
      <c r="BN18" s="43">
        <v>49.29</v>
      </c>
      <c r="BO18" s="43">
        <v>2.31</v>
      </c>
      <c r="BP18" s="43">
        <v>149.59710000000001</v>
      </c>
      <c r="BQ18" s="43"/>
      <c r="BR18" s="43">
        <v>4.9988999999999999</v>
      </c>
      <c r="BS18" s="43">
        <v>139.10682</v>
      </c>
      <c r="BT18" s="43">
        <v>10.11537</v>
      </c>
      <c r="BU18" s="43"/>
      <c r="BV18" s="43">
        <v>20.423400000000001</v>
      </c>
      <c r="BW18" s="43">
        <v>4.0067599999999999</v>
      </c>
      <c r="BX18" s="43"/>
      <c r="BY18" s="43"/>
      <c r="BZ18" s="43">
        <v>86.408680000000004</v>
      </c>
      <c r="CA18" s="43">
        <v>22.60341</v>
      </c>
      <c r="CB18" s="43">
        <v>0.35</v>
      </c>
      <c r="CC18" s="43">
        <v>0.7</v>
      </c>
      <c r="CD18" s="43">
        <v>30.300930000000001</v>
      </c>
      <c r="CE18" s="43">
        <v>457.13646</v>
      </c>
      <c r="CF18" s="43">
        <v>11.0809</v>
      </c>
      <c r="CG18" s="43">
        <v>150.90422000000001</v>
      </c>
      <c r="CH18" s="43">
        <v>19.615539999999999</v>
      </c>
      <c r="CI18" s="43"/>
      <c r="CJ18" s="43"/>
      <c r="CK18" s="43">
        <v>13.9236</v>
      </c>
      <c r="CL18" s="43">
        <v>4.7033699999999996</v>
      </c>
      <c r="CM18" s="43"/>
      <c r="CN18" s="43"/>
      <c r="CO18" s="43"/>
      <c r="CP18" s="43">
        <v>269.3</v>
      </c>
      <c r="CQ18" s="43"/>
      <c r="CR18" s="43">
        <v>37.558999999999997</v>
      </c>
      <c r="CS18" s="43"/>
      <c r="CT18" s="43">
        <v>6.8398399999999997</v>
      </c>
    </row>
    <row r="19" spans="1:98" ht="15.5" x14ac:dyDescent="0.35">
      <c r="A19" s="1"/>
      <c r="B19" s="42" t="s">
        <v>758</v>
      </c>
      <c r="C19" s="43"/>
      <c r="D19" s="43"/>
      <c r="E19" s="43">
        <v>19.340199999999999</v>
      </c>
      <c r="F19" s="43"/>
      <c r="G19" s="43">
        <v>4.1740000000000004</v>
      </c>
      <c r="H19" s="43"/>
      <c r="I19" s="43"/>
      <c r="J19" s="43"/>
      <c r="K19" s="43">
        <v>27.373100000000001</v>
      </c>
      <c r="L19" s="43">
        <v>9.6229999999999993</v>
      </c>
      <c r="M19" s="43">
        <v>15.4642</v>
      </c>
      <c r="N19" s="43">
        <v>12.59</v>
      </c>
      <c r="O19" s="43">
        <v>32.246000000000002</v>
      </c>
      <c r="P19" s="43"/>
      <c r="Q19" s="43"/>
      <c r="R19" s="43">
        <v>51.417999999999999</v>
      </c>
      <c r="S19" s="43"/>
      <c r="T19" s="43">
        <v>45.779499999999999</v>
      </c>
      <c r="U19" s="43"/>
      <c r="V19" s="43">
        <v>9.6</v>
      </c>
      <c r="W19" s="43"/>
      <c r="X19" s="43">
        <v>138.07302999999999</v>
      </c>
      <c r="Y19" s="43"/>
      <c r="Z19" s="43">
        <v>7.1288200000000002</v>
      </c>
      <c r="AA19" s="43"/>
      <c r="AB19" s="43"/>
      <c r="AC19" s="43">
        <v>15.71</v>
      </c>
      <c r="AD19" s="43"/>
      <c r="AE19" s="43">
        <v>4.3040000000000003</v>
      </c>
      <c r="AF19" s="43">
        <v>1.3</v>
      </c>
      <c r="AG19" s="43"/>
      <c r="AH19" s="43">
        <v>4.976</v>
      </c>
      <c r="AI19" s="43"/>
      <c r="AJ19" s="43">
        <v>5.1020799999999999</v>
      </c>
      <c r="AK19" s="43">
        <v>10.76</v>
      </c>
      <c r="AL19" s="43">
        <v>0.86709999999999998</v>
      </c>
      <c r="AM19" s="43">
        <v>47.489939999999997</v>
      </c>
      <c r="AN19" s="43">
        <v>125.42874999999999</v>
      </c>
      <c r="AO19" s="43">
        <v>25.4908</v>
      </c>
      <c r="AP19" s="43">
        <v>1.54</v>
      </c>
      <c r="AQ19" s="43">
        <v>115.747</v>
      </c>
      <c r="AR19" s="43"/>
      <c r="AS19" s="43">
        <v>34.069560000000003</v>
      </c>
      <c r="AT19" s="43">
        <v>32.537669999999999</v>
      </c>
      <c r="AU19" s="43"/>
      <c r="AV19" s="43">
        <v>194.09808000000001</v>
      </c>
      <c r="AW19" s="43">
        <v>28.9758</v>
      </c>
      <c r="AX19" s="43"/>
      <c r="AY19" s="43">
        <v>2.99268</v>
      </c>
      <c r="AZ19" s="43"/>
      <c r="BA19" s="43">
        <v>4.5999999999999996</v>
      </c>
      <c r="BB19" s="43"/>
      <c r="BC19" s="43">
        <v>73.041219999999996</v>
      </c>
      <c r="BD19" s="43"/>
      <c r="BE19" s="43">
        <v>12.5</v>
      </c>
      <c r="BF19" s="43"/>
      <c r="BG19" s="43"/>
      <c r="BH19" s="43"/>
      <c r="BI19" s="43">
        <v>15.717029999999999</v>
      </c>
      <c r="BJ19" s="43"/>
      <c r="BK19" s="43">
        <v>5.2726199999999999</v>
      </c>
      <c r="BL19" s="43"/>
      <c r="BM19" s="43"/>
      <c r="BN19" s="43">
        <v>49.47</v>
      </c>
      <c r="BO19" s="43">
        <v>2.2400000000000002</v>
      </c>
      <c r="BP19" s="43">
        <v>154.2088</v>
      </c>
      <c r="BQ19" s="43"/>
      <c r="BR19" s="43">
        <v>4.9676999999999998</v>
      </c>
      <c r="BS19" s="43">
        <v>138.20983000000001</v>
      </c>
      <c r="BT19" s="43">
        <v>9.7376799999999992</v>
      </c>
      <c r="BU19" s="43"/>
      <c r="BV19" s="43">
        <v>20.1783</v>
      </c>
      <c r="BW19" s="43">
        <v>3.9649800000000002</v>
      </c>
      <c r="BX19" s="43"/>
      <c r="BY19" s="43"/>
      <c r="BZ19" s="43">
        <v>86.394149999999996</v>
      </c>
      <c r="CA19" s="43">
        <v>22.573499999999999</v>
      </c>
      <c r="CB19" s="43">
        <v>0.3412</v>
      </c>
      <c r="CC19" s="43">
        <v>0.79</v>
      </c>
      <c r="CD19" s="43">
        <v>30.296230000000001</v>
      </c>
      <c r="CE19" s="43">
        <v>457.53399000000002</v>
      </c>
      <c r="CF19" s="43">
        <v>10.1187</v>
      </c>
      <c r="CG19" s="43">
        <v>151.5548</v>
      </c>
      <c r="CH19" s="43">
        <v>19.364640000000001</v>
      </c>
      <c r="CI19" s="43"/>
      <c r="CJ19" s="43"/>
      <c r="CK19" s="43">
        <v>13.9656</v>
      </c>
      <c r="CL19" s="43">
        <v>4.6421799999999998</v>
      </c>
      <c r="CM19" s="43"/>
      <c r="CN19" s="43"/>
      <c r="CO19" s="43"/>
      <c r="CP19" s="43">
        <v>281.92</v>
      </c>
      <c r="CQ19" s="43"/>
      <c r="CR19" s="43">
        <v>36.862000000000002</v>
      </c>
      <c r="CS19" s="43"/>
      <c r="CT19" s="43">
        <v>8.8520199999999996</v>
      </c>
    </row>
    <row r="20" spans="1:98" ht="15.5" x14ac:dyDescent="0.35">
      <c r="A20" s="1"/>
      <c r="B20" s="42" t="s">
        <v>759</v>
      </c>
      <c r="C20" s="43"/>
      <c r="D20" s="43"/>
      <c r="E20" s="43">
        <v>20.426939999999998</v>
      </c>
      <c r="F20" s="43"/>
      <c r="G20" s="43">
        <v>4.1420000000000003</v>
      </c>
      <c r="H20" s="43"/>
      <c r="I20" s="43"/>
      <c r="J20" s="43"/>
      <c r="K20" s="43">
        <v>27.954899999999999</v>
      </c>
      <c r="L20" s="43">
        <v>5.2370000000000001</v>
      </c>
      <c r="M20" s="43">
        <v>14.9779</v>
      </c>
      <c r="N20" s="43">
        <v>12.73</v>
      </c>
      <c r="O20" s="43">
        <v>31.192</v>
      </c>
      <c r="P20" s="43"/>
      <c r="Q20" s="43"/>
      <c r="R20" s="43">
        <v>50.841999999999999</v>
      </c>
      <c r="S20" s="43"/>
      <c r="T20" s="43">
        <v>38.577399999999997</v>
      </c>
      <c r="U20" s="43"/>
      <c r="V20" s="43">
        <v>9</v>
      </c>
      <c r="W20" s="43"/>
      <c r="X20" s="43">
        <v>98.742900000000006</v>
      </c>
      <c r="Y20" s="43"/>
      <c r="Z20" s="43">
        <v>7.1306099999999999</v>
      </c>
      <c r="AA20" s="43"/>
      <c r="AB20" s="43"/>
      <c r="AC20" s="43">
        <v>15.92</v>
      </c>
      <c r="AD20" s="43"/>
      <c r="AE20" s="43">
        <v>4.2249999999999996</v>
      </c>
      <c r="AF20" s="43">
        <v>1.6</v>
      </c>
      <c r="AG20" s="43"/>
      <c r="AH20" s="43">
        <v>3.2212999999999998</v>
      </c>
      <c r="AI20" s="43"/>
      <c r="AJ20" s="43">
        <v>5.0694299999999997</v>
      </c>
      <c r="AK20" s="43">
        <v>10.69</v>
      </c>
      <c r="AL20" s="43">
        <v>1.01</v>
      </c>
      <c r="AM20" s="43">
        <v>47.482050000000001</v>
      </c>
      <c r="AN20" s="43">
        <v>118.83465</v>
      </c>
      <c r="AO20" s="43">
        <v>25.001999999999999</v>
      </c>
      <c r="AP20" s="43">
        <v>0.55000000000000004</v>
      </c>
      <c r="AQ20" s="43">
        <v>117.6374</v>
      </c>
      <c r="AR20" s="43"/>
      <c r="AS20" s="43">
        <v>32.46246</v>
      </c>
      <c r="AT20" s="43">
        <v>32.798430000000003</v>
      </c>
      <c r="AU20" s="43"/>
      <c r="AV20" s="43">
        <v>194.21361999999999</v>
      </c>
      <c r="AW20" s="43">
        <v>28.4726</v>
      </c>
      <c r="AX20" s="43"/>
      <c r="AY20" s="43">
        <v>3.0961500000000002</v>
      </c>
      <c r="AZ20" s="43"/>
      <c r="BA20" s="43">
        <v>4.5</v>
      </c>
      <c r="BB20" s="43"/>
      <c r="BC20" s="43">
        <v>73.379000000000005</v>
      </c>
      <c r="BD20" s="43"/>
      <c r="BE20" s="43">
        <v>12.5</v>
      </c>
      <c r="BF20" s="43"/>
      <c r="BG20" s="43"/>
      <c r="BH20" s="43"/>
      <c r="BI20" s="43">
        <v>15.353899999999999</v>
      </c>
      <c r="BJ20" s="43"/>
      <c r="BK20" s="43">
        <v>5.14466</v>
      </c>
      <c r="BL20" s="43"/>
      <c r="BM20" s="43"/>
      <c r="BN20" s="43">
        <v>48.21</v>
      </c>
      <c r="BO20" s="43">
        <v>2.19</v>
      </c>
      <c r="BP20" s="43">
        <v>153.74209999999999</v>
      </c>
      <c r="BQ20" s="43"/>
      <c r="BR20" s="43">
        <v>5.0381999999999998</v>
      </c>
      <c r="BS20" s="43">
        <v>133.97063</v>
      </c>
      <c r="BT20" s="43">
        <v>9.0968900000000001</v>
      </c>
      <c r="BU20" s="43"/>
      <c r="BV20" s="43">
        <v>16.459900000000001</v>
      </c>
      <c r="BW20" s="43">
        <v>3.9236</v>
      </c>
      <c r="BX20" s="43"/>
      <c r="BY20" s="43"/>
      <c r="BZ20" s="43">
        <v>86.193619999999996</v>
      </c>
      <c r="CA20" s="43">
        <v>22.560459999999999</v>
      </c>
      <c r="CB20" s="43">
        <v>0.3407</v>
      </c>
      <c r="CC20" s="43">
        <v>0.78</v>
      </c>
      <c r="CD20" s="43">
        <v>28.767009999999999</v>
      </c>
      <c r="CE20" s="43">
        <v>453.62218999999999</v>
      </c>
      <c r="CF20" s="43">
        <v>9.3774999999999995</v>
      </c>
      <c r="CG20" s="43">
        <v>148.3167</v>
      </c>
      <c r="CH20" s="43">
        <v>19.035769999999999</v>
      </c>
      <c r="CI20" s="43"/>
      <c r="CJ20" s="43"/>
      <c r="CK20" s="43">
        <v>13.0802</v>
      </c>
      <c r="CL20" s="43">
        <v>4.6106499999999997</v>
      </c>
      <c r="CM20" s="43"/>
      <c r="CN20" s="43"/>
      <c r="CO20" s="43"/>
      <c r="CP20" s="43">
        <v>282.20999999999998</v>
      </c>
      <c r="CQ20" s="43"/>
      <c r="CR20" s="43">
        <v>36.267000000000003</v>
      </c>
      <c r="CS20" s="43"/>
      <c r="CT20" s="43">
        <v>8.3281399999999994</v>
      </c>
    </row>
    <row r="21" spans="1:98" ht="15.5" x14ac:dyDescent="0.35">
      <c r="A21" s="1"/>
      <c r="B21" s="42" t="s">
        <v>760</v>
      </c>
      <c r="C21" s="43"/>
      <c r="D21" s="43"/>
      <c r="E21" s="43">
        <v>16.85135</v>
      </c>
      <c r="F21" s="43"/>
      <c r="G21" s="43">
        <v>3.786</v>
      </c>
      <c r="H21" s="43"/>
      <c r="I21" s="43"/>
      <c r="J21" s="43"/>
      <c r="K21" s="43">
        <v>27.491599999999998</v>
      </c>
      <c r="L21" s="43">
        <v>4.859</v>
      </c>
      <c r="M21" s="43">
        <v>13.0618</v>
      </c>
      <c r="N21" s="43">
        <v>12.96</v>
      </c>
      <c r="O21" s="43">
        <v>30.888000000000002</v>
      </c>
      <c r="P21" s="43"/>
      <c r="Q21" s="43"/>
      <c r="R21" s="43">
        <v>50.640999999999998</v>
      </c>
      <c r="S21" s="43"/>
      <c r="T21" s="43">
        <v>40.287300000000002</v>
      </c>
      <c r="U21" s="43"/>
      <c r="V21" s="43">
        <v>8.4</v>
      </c>
      <c r="W21" s="43"/>
      <c r="X21" s="43">
        <v>97.397639999999996</v>
      </c>
      <c r="Y21" s="43"/>
      <c r="Z21" s="43">
        <v>6.7882100000000003</v>
      </c>
      <c r="AA21" s="43"/>
      <c r="AB21" s="43"/>
      <c r="AC21" s="43">
        <v>16.28</v>
      </c>
      <c r="AD21" s="43"/>
      <c r="AE21" s="43">
        <v>4.335</v>
      </c>
      <c r="AF21" s="43">
        <v>3.4</v>
      </c>
      <c r="AG21" s="43"/>
      <c r="AH21" s="43">
        <v>3.8098999999999998</v>
      </c>
      <c r="AI21" s="43"/>
      <c r="AJ21" s="43">
        <v>4.9555300000000004</v>
      </c>
      <c r="AK21" s="43">
        <v>10.54</v>
      </c>
      <c r="AL21" s="43">
        <v>1.0435000000000001</v>
      </c>
      <c r="AM21" s="43">
        <v>40.226199999999999</v>
      </c>
      <c r="AN21" s="43">
        <v>118.69999</v>
      </c>
      <c r="AO21" s="43">
        <v>25.721499999999999</v>
      </c>
      <c r="AP21" s="43">
        <v>0.91</v>
      </c>
      <c r="AQ21" s="43">
        <v>117.9115</v>
      </c>
      <c r="AR21" s="43"/>
      <c r="AS21" s="43">
        <v>30.412179999999999</v>
      </c>
      <c r="AT21" s="43">
        <v>33.662959999999998</v>
      </c>
      <c r="AU21" s="43"/>
      <c r="AV21" s="43">
        <v>193.88041000000001</v>
      </c>
      <c r="AW21" s="43">
        <v>28.2896</v>
      </c>
      <c r="AX21" s="43"/>
      <c r="AY21" s="43">
        <v>3.0845799999999999</v>
      </c>
      <c r="AZ21" s="43"/>
      <c r="BA21" s="43">
        <v>4.5</v>
      </c>
      <c r="BB21" s="43"/>
      <c r="BC21" s="43">
        <v>72.682869999999994</v>
      </c>
      <c r="BD21" s="43"/>
      <c r="BE21" s="43">
        <v>12.5</v>
      </c>
      <c r="BF21" s="43"/>
      <c r="BG21" s="43"/>
      <c r="BH21" s="43"/>
      <c r="BI21" s="43">
        <v>15.4168</v>
      </c>
      <c r="BJ21" s="43"/>
      <c r="BK21" s="43">
        <v>5.1517600000000003</v>
      </c>
      <c r="BL21" s="43"/>
      <c r="BM21" s="43"/>
      <c r="BN21" s="43">
        <v>52.03</v>
      </c>
      <c r="BO21" s="43">
        <v>1.84</v>
      </c>
      <c r="BP21" s="43">
        <v>151.0582</v>
      </c>
      <c r="BQ21" s="43"/>
      <c r="BR21" s="43">
        <v>4.9581999999999997</v>
      </c>
      <c r="BS21" s="43">
        <v>133.04283000000001</v>
      </c>
      <c r="BT21" s="43">
        <v>8.3985699999999994</v>
      </c>
      <c r="BU21" s="43"/>
      <c r="BV21" s="43">
        <v>16.232299999999999</v>
      </c>
      <c r="BW21" s="43">
        <v>3.87635</v>
      </c>
      <c r="BX21" s="43"/>
      <c r="BY21" s="43"/>
      <c r="BZ21" s="43">
        <v>85.863690000000005</v>
      </c>
      <c r="CA21" s="43">
        <v>22.562650000000001</v>
      </c>
      <c r="CB21" s="43">
        <v>0.28460000000000002</v>
      </c>
      <c r="CC21" s="43">
        <v>0.76</v>
      </c>
      <c r="CD21" s="43">
        <v>28.882210000000001</v>
      </c>
      <c r="CE21" s="43">
        <v>453.08749999999998</v>
      </c>
      <c r="CF21" s="43">
        <v>9.3543000000000003</v>
      </c>
      <c r="CG21" s="43">
        <v>148.08496</v>
      </c>
      <c r="CH21" s="43">
        <v>18.740939999999998</v>
      </c>
      <c r="CI21" s="43"/>
      <c r="CJ21" s="43"/>
      <c r="CK21" s="43">
        <v>13.1622</v>
      </c>
      <c r="CL21" s="43">
        <v>4.5783399999999999</v>
      </c>
      <c r="CM21" s="43"/>
      <c r="CN21" s="43"/>
      <c r="CO21" s="43"/>
      <c r="CP21" s="43">
        <v>272.55</v>
      </c>
      <c r="CQ21" s="43"/>
      <c r="CR21" s="43">
        <v>36.549999999999997</v>
      </c>
      <c r="CS21" s="43"/>
      <c r="CT21" s="43">
        <v>7.1746999999999996</v>
      </c>
    </row>
    <row r="22" spans="1:98" ht="15.5" x14ac:dyDescent="0.35">
      <c r="A22" s="1"/>
      <c r="B22" s="42" t="s">
        <v>761</v>
      </c>
      <c r="C22" s="43"/>
      <c r="D22" s="43"/>
      <c r="E22" s="43">
        <v>17.049969999999998</v>
      </c>
      <c r="F22" s="43"/>
      <c r="G22" s="43">
        <v>3.702</v>
      </c>
      <c r="H22" s="43"/>
      <c r="I22" s="43"/>
      <c r="J22" s="43"/>
      <c r="K22" s="43">
        <v>27.0457</v>
      </c>
      <c r="L22" s="43">
        <v>4.9029999999999996</v>
      </c>
      <c r="M22" s="43">
        <v>10.396100000000001</v>
      </c>
      <c r="N22" s="43">
        <v>12.7</v>
      </c>
      <c r="O22" s="43">
        <v>30.853999999999999</v>
      </c>
      <c r="P22" s="43"/>
      <c r="Q22" s="43"/>
      <c r="R22" s="43">
        <v>50.692999999999998</v>
      </c>
      <c r="S22" s="43"/>
      <c r="T22" s="43">
        <v>28.691400000000002</v>
      </c>
      <c r="U22" s="43"/>
      <c r="V22" s="43">
        <v>8.4</v>
      </c>
      <c r="W22" s="43"/>
      <c r="X22" s="43">
        <v>165.18159</v>
      </c>
      <c r="Y22" s="43"/>
      <c r="Z22" s="43">
        <v>6.7755900000000002</v>
      </c>
      <c r="AA22" s="43"/>
      <c r="AB22" s="43"/>
      <c r="AC22" s="43">
        <v>16.579999999999998</v>
      </c>
      <c r="AD22" s="43"/>
      <c r="AE22" s="43">
        <v>4.58</v>
      </c>
      <c r="AF22" s="43">
        <v>3.6</v>
      </c>
      <c r="AG22" s="43"/>
      <c r="AH22" s="43">
        <v>6.6891999999999996</v>
      </c>
      <c r="AI22" s="43"/>
      <c r="AJ22" s="43">
        <v>4.7631500000000004</v>
      </c>
      <c r="AK22" s="43">
        <v>10.55</v>
      </c>
      <c r="AL22" s="43">
        <v>1.3314999999999999</v>
      </c>
      <c r="AM22" s="43">
        <v>45.216929999999998</v>
      </c>
      <c r="AN22" s="43">
        <v>120.75743</v>
      </c>
      <c r="AO22" s="43">
        <v>26.9011</v>
      </c>
      <c r="AP22" s="43">
        <v>0.73</v>
      </c>
      <c r="AQ22" s="43">
        <v>116.8081</v>
      </c>
      <c r="AR22" s="43"/>
      <c r="AS22" s="43">
        <v>30.497499999999999</v>
      </c>
      <c r="AT22" s="43">
        <v>32.856819999999999</v>
      </c>
      <c r="AU22" s="43"/>
      <c r="AV22" s="43">
        <v>192.61556999999999</v>
      </c>
      <c r="AW22" s="43">
        <v>28.436299999999999</v>
      </c>
      <c r="AX22" s="43"/>
      <c r="AY22" s="43">
        <v>3.05077</v>
      </c>
      <c r="AZ22" s="43"/>
      <c r="BA22" s="43">
        <v>4.5999999999999996</v>
      </c>
      <c r="BB22" s="43"/>
      <c r="BC22" s="43">
        <v>72.903919999999999</v>
      </c>
      <c r="BD22" s="43"/>
      <c r="BE22" s="43">
        <v>12.5</v>
      </c>
      <c r="BF22" s="43"/>
      <c r="BG22" s="43"/>
      <c r="BH22" s="43"/>
      <c r="BI22" s="43">
        <v>15.477650000000001</v>
      </c>
      <c r="BJ22" s="43"/>
      <c r="BK22" s="43">
        <v>5.2179000000000002</v>
      </c>
      <c r="BL22" s="43"/>
      <c r="BM22" s="43"/>
      <c r="BN22" s="43">
        <v>48.28</v>
      </c>
      <c r="BO22" s="43">
        <v>2.29</v>
      </c>
      <c r="BP22" s="43">
        <v>147.48259999999999</v>
      </c>
      <c r="BQ22" s="43"/>
      <c r="BR22" s="43">
        <v>4.9861000000000004</v>
      </c>
      <c r="BS22" s="43">
        <v>135.36417</v>
      </c>
      <c r="BT22" s="43">
        <v>8.4196200000000001</v>
      </c>
      <c r="BU22" s="43"/>
      <c r="BV22" s="43">
        <v>18.587</v>
      </c>
      <c r="BW22" s="43">
        <v>3.82789</v>
      </c>
      <c r="BX22" s="43"/>
      <c r="BY22" s="43"/>
      <c r="BZ22" s="43">
        <v>85.506950000000003</v>
      </c>
      <c r="CA22" s="43">
        <v>22.585090000000001</v>
      </c>
      <c r="CB22" s="43">
        <v>0.33339999999999997</v>
      </c>
      <c r="CC22" s="43">
        <v>0.76</v>
      </c>
      <c r="CD22" s="43">
        <v>28.561109999999999</v>
      </c>
      <c r="CE22" s="43">
        <v>456.99527</v>
      </c>
      <c r="CF22" s="43">
        <v>9.4351000000000003</v>
      </c>
      <c r="CG22" s="43">
        <v>138.97890000000001</v>
      </c>
      <c r="CH22" s="43">
        <v>18.593610000000002</v>
      </c>
      <c r="CI22" s="43"/>
      <c r="CJ22" s="43"/>
      <c r="CK22" s="43">
        <v>12.523999999999999</v>
      </c>
      <c r="CL22" s="43">
        <v>4.6384600000000002</v>
      </c>
      <c r="CM22" s="43"/>
      <c r="CN22" s="43"/>
      <c r="CO22" s="43"/>
      <c r="CP22" s="43">
        <v>264.56</v>
      </c>
      <c r="CQ22" s="43"/>
      <c r="CR22" s="43">
        <v>36.426000000000002</v>
      </c>
      <c r="CS22" s="43"/>
      <c r="CT22" s="43">
        <v>6.0165499999999996</v>
      </c>
    </row>
    <row r="23" spans="1:98" ht="15.5" x14ac:dyDescent="0.35">
      <c r="A23" s="1"/>
      <c r="B23" s="42" t="s">
        <v>762</v>
      </c>
      <c r="C23" s="43"/>
      <c r="D23" s="43"/>
      <c r="E23" s="43">
        <v>19.73592</v>
      </c>
      <c r="F23" s="43"/>
      <c r="G23" s="43">
        <v>3.83</v>
      </c>
      <c r="H23" s="43"/>
      <c r="I23" s="43"/>
      <c r="J23" s="43"/>
      <c r="K23" s="43">
        <v>26.523099999999999</v>
      </c>
      <c r="L23" s="43">
        <v>6.2919999999999998</v>
      </c>
      <c r="M23" s="43">
        <v>10.361499999999999</v>
      </c>
      <c r="N23" s="43">
        <v>12.87</v>
      </c>
      <c r="O23" s="43">
        <v>30.65</v>
      </c>
      <c r="P23" s="43"/>
      <c r="Q23" s="43"/>
      <c r="R23" s="43">
        <v>50.866</v>
      </c>
      <c r="S23" s="43"/>
      <c r="T23" s="43">
        <v>39.111400000000003</v>
      </c>
      <c r="U23" s="43"/>
      <c r="V23" s="43">
        <v>8.5</v>
      </c>
      <c r="W23" s="43"/>
      <c r="X23" s="43">
        <v>143.99073000000001</v>
      </c>
      <c r="Y23" s="43"/>
      <c r="Z23" s="43">
        <v>7.2221500000000001</v>
      </c>
      <c r="AA23" s="43"/>
      <c r="AB23" s="43"/>
      <c r="AC23" s="43">
        <v>16.48</v>
      </c>
      <c r="AD23" s="43"/>
      <c r="AE23" s="43">
        <v>4.4260000000000002</v>
      </c>
      <c r="AF23" s="43">
        <v>2.4</v>
      </c>
      <c r="AG23" s="43"/>
      <c r="AH23" s="43">
        <v>7.7119</v>
      </c>
      <c r="AI23" s="43"/>
      <c r="AJ23" s="43">
        <v>4.8320100000000004</v>
      </c>
      <c r="AK23" s="43">
        <v>10.7</v>
      </c>
      <c r="AL23" s="43">
        <v>1.5002</v>
      </c>
      <c r="AM23" s="43">
        <v>45.621589999999998</v>
      </c>
      <c r="AN23" s="43">
        <v>120.96908000000001</v>
      </c>
      <c r="AO23" s="43">
        <v>28.520499999999998</v>
      </c>
      <c r="AP23" s="43">
        <v>0.73</v>
      </c>
      <c r="AQ23" s="43">
        <v>112.1302</v>
      </c>
      <c r="AR23" s="43"/>
      <c r="AS23" s="43">
        <v>31.78567</v>
      </c>
      <c r="AT23" s="43">
        <v>32.316470000000002</v>
      </c>
      <c r="AU23" s="43"/>
      <c r="AV23" s="43">
        <v>190.3681</v>
      </c>
      <c r="AW23" s="43">
        <v>28.481200000000001</v>
      </c>
      <c r="AX23" s="43"/>
      <c r="AY23" s="43">
        <v>3.0477400000000001</v>
      </c>
      <c r="AZ23" s="43"/>
      <c r="BA23" s="43">
        <v>4.5</v>
      </c>
      <c r="BB23" s="43"/>
      <c r="BC23" s="43">
        <v>72.965270000000004</v>
      </c>
      <c r="BD23" s="43"/>
      <c r="BE23" s="43">
        <v>12.5</v>
      </c>
      <c r="BF23" s="43"/>
      <c r="BG23" s="43"/>
      <c r="BH23" s="43"/>
      <c r="BI23" s="43">
        <v>15.65799</v>
      </c>
      <c r="BJ23" s="43"/>
      <c r="BK23" s="43">
        <v>5.1626500000000002</v>
      </c>
      <c r="BL23" s="43"/>
      <c r="BM23" s="43"/>
      <c r="BN23" s="43">
        <v>56.08</v>
      </c>
      <c r="BO23" s="43">
        <v>2.2999999999999998</v>
      </c>
      <c r="BP23" s="43">
        <v>149.08629999999999</v>
      </c>
      <c r="BQ23" s="43"/>
      <c r="BR23" s="43">
        <v>5.1180000000000003</v>
      </c>
      <c r="BS23" s="43">
        <v>136.81314</v>
      </c>
      <c r="BT23" s="43">
        <v>8.3784200000000002</v>
      </c>
      <c r="BU23" s="43"/>
      <c r="BV23" s="43">
        <v>18.342400000000001</v>
      </c>
      <c r="BW23" s="43">
        <v>3.7747999999999999</v>
      </c>
      <c r="BX23" s="43"/>
      <c r="BY23" s="43"/>
      <c r="BZ23" s="43">
        <v>86.030820000000006</v>
      </c>
      <c r="CA23" s="43">
        <v>22.582000000000001</v>
      </c>
      <c r="CB23" s="43">
        <v>0.36070000000000002</v>
      </c>
      <c r="CC23" s="43">
        <v>0.76</v>
      </c>
      <c r="CD23" s="43">
        <v>28.917850000000001</v>
      </c>
      <c r="CE23" s="43">
        <v>458.21731</v>
      </c>
      <c r="CF23" s="43">
        <v>9.5906000000000002</v>
      </c>
      <c r="CG23" s="43">
        <v>154.30054000000001</v>
      </c>
      <c r="CH23" s="43">
        <v>18.58943</v>
      </c>
      <c r="CI23" s="43"/>
      <c r="CJ23" s="43"/>
      <c r="CK23" s="43">
        <v>12.382099999999999</v>
      </c>
      <c r="CL23" s="43">
        <v>4.6350899999999999</v>
      </c>
      <c r="CM23" s="43"/>
      <c r="CN23" s="43"/>
      <c r="CO23" s="43"/>
      <c r="CP23" s="43">
        <v>263.94</v>
      </c>
      <c r="CQ23" s="43"/>
      <c r="CR23" s="43">
        <v>36.65</v>
      </c>
      <c r="CS23" s="43"/>
      <c r="CT23" s="43">
        <v>4.5057600000000004</v>
      </c>
    </row>
    <row r="24" spans="1:98" ht="15.5" x14ac:dyDescent="0.35">
      <c r="A24" s="1"/>
      <c r="B24" s="42" t="s">
        <v>763</v>
      </c>
      <c r="C24" s="43"/>
      <c r="D24" s="43"/>
      <c r="E24" s="43">
        <v>26.257750000000001</v>
      </c>
      <c r="F24" s="43"/>
      <c r="G24" s="43">
        <v>3.9129999999999998</v>
      </c>
      <c r="H24" s="43"/>
      <c r="I24" s="43"/>
      <c r="J24" s="43"/>
      <c r="K24" s="43">
        <v>26.546199999999999</v>
      </c>
      <c r="L24" s="43">
        <v>10.09</v>
      </c>
      <c r="M24" s="43">
        <v>10.1394</v>
      </c>
      <c r="N24" s="43">
        <v>12.92</v>
      </c>
      <c r="O24" s="43">
        <v>30.577999999999999</v>
      </c>
      <c r="P24" s="43"/>
      <c r="Q24" s="43"/>
      <c r="R24" s="43">
        <v>50.680999999999997</v>
      </c>
      <c r="S24" s="43"/>
      <c r="T24" s="43">
        <v>43.619799999999998</v>
      </c>
      <c r="U24" s="43"/>
      <c r="V24" s="43">
        <v>8.5</v>
      </c>
      <c r="W24" s="43"/>
      <c r="X24" s="43">
        <v>91.025289999999998</v>
      </c>
      <c r="Y24" s="43"/>
      <c r="Z24" s="43">
        <v>7.48794</v>
      </c>
      <c r="AA24" s="43"/>
      <c r="AB24" s="43"/>
      <c r="AC24" s="43">
        <v>15.88</v>
      </c>
      <c r="AD24" s="43"/>
      <c r="AE24" s="43">
        <v>4.532</v>
      </c>
      <c r="AF24" s="43">
        <v>4.7</v>
      </c>
      <c r="AG24" s="43"/>
      <c r="AH24" s="43">
        <v>8.0888000000000009</v>
      </c>
      <c r="AI24" s="43"/>
      <c r="AJ24" s="43">
        <v>5.1929299999999996</v>
      </c>
      <c r="AK24" s="43">
        <v>10.74</v>
      </c>
      <c r="AL24" s="43">
        <v>2.0501999999999998</v>
      </c>
      <c r="AM24" s="43">
        <v>46.637300000000003</v>
      </c>
      <c r="AN24" s="43">
        <v>120.99544</v>
      </c>
      <c r="AO24" s="43">
        <v>28.231100000000001</v>
      </c>
      <c r="AP24" s="43">
        <v>0.72</v>
      </c>
      <c r="AQ24" s="43">
        <v>113.77889999999999</v>
      </c>
      <c r="AR24" s="43"/>
      <c r="AS24" s="43">
        <v>34.137479999999996</v>
      </c>
      <c r="AT24" s="43">
        <v>32.866079999999997</v>
      </c>
      <c r="AU24" s="43"/>
      <c r="AV24" s="43">
        <v>188.54787999999999</v>
      </c>
      <c r="AW24" s="43">
        <v>28.696400000000001</v>
      </c>
      <c r="AX24" s="43"/>
      <c r="AY24" s="43">
        <v>3.0342500000000001</v>
      </c>
      <c r="AZ24" s="43"/>
      <c r="BA24" s="43">
        <v>4.3</v>
      </c>
      <c r="BB24" s="43"/>
      <c r="BC24" s="43">
        <v>73.312259999999995</v>
      </c>
      <c r="BD24" s="43"/>
      <c r="BE24" s="43">
        <v>12.5</v>
      </c>
      <c r="BF24" s="43"/>
      <c r="BG24" s="43"/>
      <c r="BH24" s="43"/>
      <c r="BI24" s="43">
        <v>15.31326</v>
      </c>
      <c r="BJ24" s="43"/>
      <c r="BK24" s="43">
        <v>5.1988700000000003</v>
      </c>
      <c r="BL24" s="43"/>
      <c r="BM24" s="43"/>
      <c r="BN24" s="43">
        <v>57.53</v>
      </c>
      <c r="BO24" s="43">
        <v>2.42</v>
      </c>
      <c r="BP24" s="43">
        <v>149.9667</v>
      </c>
      <c r="BQ24" s="43"/>
      <c r="BR24" s="43">
        <v>5.2018000000000004</v>
      </c>
      <c r="BS24" s="43">
        <v>133.94927999999999</v>
      </c>
      <c r="BT24" s="43">
        <v>8.7742299999999993</v>
      </c>
      <c r="BU24" s="43"/>
      <c r="BV24" s="43">
        <v>18.850999999999999</v>
      </c>
      <c r="BW24" s="43">
        <v>3.7710499999999998</v>
      </c>
      <c r="BX24" s="43"/>
      <c r="BY24" s="43"/>
      <c r="BZ24" s="43">
        <v>86.386480000000006</v>
      </c>
      <c r="CA24" s="43">
        <v>22.575469999999999</v>
      </c>
      <c r="CB24" s="43">
        <v>0.43230000000000002</v>
      </c>
      <c r="CC24" s="43">
        <v>0.79</v>
      </c>
      <c r="CD24" s="43">
        <v>29.33004</v>
      </c>
      <c r="CE24" s="43">
        <v>452.11748999999998</v>
      </c>
      <c r="CF24" s="43">
        <v>9.8895999999999997</v>
      </c>
      <c r="CG24" s="43">
        <v>155.00264000000001</v>
      </c>
      <c r="CH24" s="43">
        <v>18.85398</v>
      </c>
      <c r="CI24" s="43"/>
      <c r="CJ24" s="43"/>
      <c r="CK24" s="43">
        <v>12.435499999999999</v>
      </c>
      <c r="CL24" s="43">
        <v>4.5884900000000002</v>
      </c>
      <c r="CM24" s="43"/>
      <c r="CN24" s="43"/>
      <c r="CO24" s="43"/>
      <c r="CP24" s="43">
        <v>266.38</v>
      </c>
      <c r="CQ24" s="43"/>
      <c r="CR24" s="43">
        <v>36.966000000000001</v>
      </c>
      <c r="CS24" s="43"/>
      <c r="CT24" s="43">
        <v>2.6714600000000002</v>
      </c>
    </row>
    <row r="25" spans="1:98" ht="15.5" x14ac:dyDescent="0.35">
      <c r="A25" s="1"/>
      <c r="B25" s="42" t="s">
        <v>764</v>
      </c>
      <c r="C25" s="43"/>
      <c r="D25" s="43"/>
      <c r="E25" s="43">
        <v>26.455300000000001</v>
      </c>
      <c r="F25" s="43"/>
      <c r="G25" s="43">
        <v>3.806</v>
      </c>
      <c r="H25" s="43"/>
      <c r="I25" s="43"/>
      <c r="J25" s="43"/>
      <c r="K25" s="43">
        <v>25.3889</v>
      </c>
      <c r="L25" s="43">
        <v>11.435</v>
      </c>
      <c r="M25" s="43">
        <v>10.263500000000001</v>
      </c>
      <c r="N25" s="43">
        <v>13.16</v>
      </c>
      <c r="O25" s="43">
        <v>31.006</v>
      </c>
      <c r="P25" s="43"/>
      <c r="Q25" s="43"/>
      <c r="R25" s="43">
        <v>50.737000000000002</v>
      </c>
      <c r="S25" s="43"/>
      <c r="T25" s="43">
        <v>46.432699999999997</v>
      </c>
      <c r="U25" s="43"/>
      <c r="V25" s="43">
        <v>8.5</v>
      </c>
      <c r="W25" s="43"/>
      <c r="X25" s="43">
        <v>150.98832999999999</v>
      </c>
      <c r="Y25" s="43"/>
      <c r="Z25" s="43">
        <v>7.9036200000000001</v>
      </c>
      <c r="AA25" s="43"/>
      <c r="AB25" s="43"/>
      <c r="AC25" s="43">
        <v>15.89</v>
      </c>
      <c r="AD25" s="43"/>
      <c r="AE25" s="43">
        <v>4.6180000000000003</v>
      </c>
      <c r="AF25" s="43">
        <v>2.8</v>
      </c>
      <c r="AG25" s="43"/>
      <c r="AH25" s="43">
        <v>7.5049999999999999</v>
      </c>
      <c r="AI25" s="43"/>
      <c r="AJ25" s="43">
        <v>4.6838199999999999</v>
      </c>
      <c r="AK25" s="43">
        <v>10.42</v>
      </c>
      <c r="AL25" s="43">
        <v>2.6347</v>
      </c>
      <c r="AM25" s="43">
        <v>45.746859999999998</v>
      </c>
      <c r="AN25" s="43">
        <v>121.03693</v>
      </c>
      <c r="AO25" s="43">
        <v>27.6157</v>
      </c>
      <c r="AP25" s="43">
        <v>0.63</v>
      </c>
      <c r="AQ25" s="43">
        <v>114.098</v>
      </c>
      <c r="AR25" s="43"/>
      <c r="AS25" s="43">
        <v>34.305970000000002</v>
      </c>
      <c r="AT25" s="43">
        <v>33.9251</v>
      </c>
      <c r="AU25" s="43"/>
      <c r="AV25" s="43">
        <v>188.7602</v>
      </c>
      <c r="AW25" s="43">
        <v>29.475000000000001</v>
      </c>
      <c r="AX25" s="43"/>
      <c r="AY25" s="43">
        <v>3.0708099999999998</v>
      </c>
      <c r="AZ25" s="43"/>
      <c r="BA25" s="43">
        <v>4.5</v>
      </c>
      <c r="BB25" s="43"/>
      <c r="BC25" s="43">
        <v>73.145619999999994</v>
      </c>
      <c r="BD25" s="43"/>
      <c r="BE25" s="43">
        <v>12.5</v>
      </c>
      <c r="BF25" s="43"/>
      <c r="BG25" s="43"/>
      <c r="BH25" s="43"/>
      <c r="BI25" s="43">
        <v>15.40713</v>
      </c>
      <c r="BJ25" s="43"/>
      <c r="BK25" s="43">
        <v>5.2333999999999996</v>
      </c>
      <c r="BL25" s="43"/>
      <c r="BM25" s="43"/>
      <c r="BN25" s="43">
        <v>57.87</v>
      </c>
      <c r="BO25" s="43">
        <v>2.5499999999999998</v>
      </c>
      <c r="BP25" s="43">
        <v>150.72219999999999</v>
      </c>
      <c r="BQ25" s="43"/>
      <c r="BR25" s="43">
        <v>5.6925999999999997</v>
      </c>
      <c r="BS25" s="43">
        <v>133.55741</v>
      </c>
      <c r="BT25" s="43">
        <v>8.9468300000000003</v>
      </c>
      <c r="BU25" s="43"/>
      <c r="BV25" s="43">
        <v>19.996099999999998</v>
      </c>
      <c r="BW25" s="43">
        <v>3.82145</v>
      </c>
      <c r="BX25" s="43"/>
      <c r="BY25" s="43"/>
      <c r="BZ25" s="43">
        <v>86.673010000000005</v>
      </c>
      <c r="CA25" s="43">
        <v>22.6129</v>
      </c>
      <c r="CB25" s="43">
        <v>0.51200000000000001</v>
      </c>
      <c r="CC25" s="43">
        <v>0.73</v>
      </c>
      <c r="CD25" s="43">
        <v>30.74089</v>
      </c>
      <c r="CE25" s="43">
        <v>450.44508999999999</v>
      </c>
      <c r="CF25" s="43">
        <v>10.288</v>
      </c>
      <c r="CG25" s="43">
        <v>156.06804</v>
      </c>
      <c r="CH25" s="43">
        <v>18.832170000000001</v>
      </c>
      <c r="CI25" s="43"/>
      <c r="CJ25" s="43"/>
      <c r="CK25" s="43">
        <v>12.609500000000001</v>
      </c>
      <c r="CL25" s="43">
        <v>4.6104700000000003</v>
      </c>
      <c r="CM25" s="43"/>
      <c r="CN25" s="43"/>
      <c r="CO25" s="43"/>
      <c r="CP25" s="43">
        <v>272.67</v>
      </c>
      <c r="CQ25" s="43"/>
      <c r="CR25" s="43">
        <v>36.692</v>
      </c>
      <c r="CS25" s="43"/>
      <c r="CT25" s="43">
        <v>0.29992999999999997</v>
      </c>
    </row>
    <row r="26" spans="1:98" ht="15.5" x14ac:dyDescent="0.35">
      <c r="A26" s="1"/>
      <c r="B26" s="42" t="s">
        <v>765</v>
      </c>
      <c r="C26" s="43"/>
      <c r="D26" s="43"/>
      <c r="E26" s="43">
        <v>24.827729999999999</v>
      </c>
      <c r="F26" s="43"/>
      <c r="G26" s="43">
        <v>3.831</v>
      </c>
      <c r="H26" s="43"/>
      <c r="I26" s="43"/>
      <c r="J26" s="43"/>
      <c r="K26" s="43">
        <v>25.677499999999998</v>
      </c>
      <c r="L26" s="43">
        <v>11.919</v>
      </c>
      <c r="M26" s="43">
        <v>10.350899999999999</v>
      </c>
      <c r="N26" s="43">
        <v>13.64</v>
      </c>
      <c r="O26" s="43">
        <v>31.37</v>
      </c>
      <c r="P26" s="43"/>
      <c r="Q26" s="43"/>
      <c r="R26" s="43">
        <v>50.988</v>
      </c>
      <c r="S26" s="43"/>
      <c r="T26" s="43">
        <v>39.069000000000003</v>
      </c>
      <c r="U26" s="43"/>
      <c r="V26" s="43">
        <v>8.9</v>
      </c>
      <c r="W26" s="43"/>
      <c r="X26" s="43">
        <v>141.83242000000001</v>
      </c>
      <c r="Y26" s="43"/>
      <c r="Z26" s="43">
        <v>7.9088599999999998</v>
      </c>
      <c r="AA26" s="43"/>
      <c r="AB26" s="43"/>
      <c r="AC26" s="43">
        <v>16.13</v>
      </c>
      <c r="AD26" s="43"/>
      <c r="AE26" s="43">
        <v>4.5590000000000002</v>
      </c>
      <c r="AF26" s="43">
        <v>0.4</v>
      </c>
      <c r="AG26" s="43"/>
      <c r="AH26" s="43">
        <v>4.9962999999999997</v>
      </c>
      <c r="AI26" s="43"/>
      <c r="AJ26" s="43">
        <v>4.0358400000000003</v>
      </c>
      <c r="AK26" s="43">
        <v>10.46</v>
      </c>
      <c r="AL26" s="43">
        <v>3.2176</v>
      </c>
      <c r="AM26" s="43">
        <v>45.991630000000001</v>
      </c>
      <c r="AN26" s="43">
        <v>120.63624</v>
      </c>
      <c r="AO26" s="43">
        <v>28.5212</v>
      </c>
      <c r="AP26" s="43">
        <v>0.44</v>
      </c>
      <c r="AQ26" s="43">
        <v>112.13460000000001</v>
      </c>
      <c r="AR26" s="43"/>
      <c r="AS26" s="43">
        <v>35.386139999999997</v>
      </c>
      <c r="AT26" s="43">
        <v>33.733809999999998</v>
      </c>
      <c r="AU26" s="43"/>
      <c r="AV26" s="43">
        <v>191.44687999999999</v>
      </c>
      <c r="AW26" s="43">
        <v>29.517099999999999</v>
      </c>
      <c r="AX26" s="43"/>
      <c r="AY26" s="43">
        <v>3.0544199999999999</v>
      </c>
      <c r="AZ26" s="43"/>
      <c r="BA26" s="43">
        <v>4.8</v>
      </c>
      <c r="BB26" s="43"/>
      <c r="BC26" s="43">
        <v>73.908919999999995</v>
      </c>
      <c r="BD26" s="43"/>
      <c r="BE26" s="43">
        <v>12.5</v>
      </c>
      <c r="BF26" s="43"/>
      <c r="BG26" s="43"/>
      <c r="BH26" s="43"/>
      <c r="BI26" s="43">
        <v>15.30132</v>
      </c>
      <c r="BJ26" s="43"/>
      <c r="BK26" s="43">
        <v>5.2793299999999999</v>
      </c>
      <c r="BL26" s="43"/>
      <c r="BM26" s="43"/>
      <c r="BN26" s="43">
        <v>58.39</v>
      </c>
      <c r="BO26" s="43">
        <v>2.5</v>
      </c>
      <c r="BP26" s="43">
        <v>149.37010000000001</v>
      </c>
      <c r="BQ26" s="43"/>
      <c r="BR26" s="43">
        <v>6.0187999999999997</v>
      </c>
      <c r="BS26" s="43">
        <v>134.47359</v>
      </c>
      <c r="BT26" s="43">
        <v>9.6294500000000003</v>
      </c>
      <c r="BU26" s="43"/>
      <c r="BV26" s="43">
        <v>19.314699999999998</v>
      </c>
      <c r="BW26" s="43">
        <v>3.9365999999999999</v>
      </c>
      <c r="BX26" s="43"/>
      <c r="BY26" s="43"/>
      <c r="BZ26" s="43">
        <v>88.37688</v>
      </c>
      <c r="CA26" s="43">
        <v>22.589510000000001</v>
      </c>
      <c r="CB26" s="43">
        <v>0.60760000000000003</v>
      </c>
      <c r="CC26" s="43">
        <v>0.77</v>
      </c>
      <c r="CD26" s="43">
        <v>31.778670000000002</v>
      </c>
      <c r="CE26" s="43">
        <v>447.71388999999999</v>
      </c>
      <c r="CF26" s="43">
        <v>10.6973</v>
      </c>
      <c r="CG26" s="43">
        <v>155.88879</v>
      </c>
      <c r="CH26" s="43">
        <v>18.71116</v>
      </c>
      <c r="CI26" s="43"/>
      <c r="CJ26" s="43"/>
      <c r="CK26" s="43">
        <v>12.3329</v>
      </c>
      <c r="CL26" s="43">
        <v>4.8175100000000004</v>
      </c>
      <c r="CM26" s="43"/>
      <c r="CN26" s="43"/>
      <c r="CO26" s="43"/>
      <c r="CP26" s="43">
        <v>275.05</v>
      </c>
      <c r="CQ26" s="43"/>
      <c r="CR26" s="43">
        <v>37.606999999999999</v>
      </c>
      <c r="CS26" s="43"/>
      <c r="CT26" s="43">
        <v>0.29951</v>
      </c>
    </row>
    <row r="27" spans="1:98" ht="15.5" x14ac:dyDescent="0.35">
      <c r="A27" s="1"/>
      <c r="B27" s="42" t="s">
        <v>766</v>
      </c>
      <c r="C27" s="43"/>
      <c r="D27" s="43"/>
      <c r="E27" s="43">
        <v>26.066410000000001</v>
      </c>
      <c r="F27" s="43"/>
      <c r="G27" s="43">
        <v>3.7629999999999999</v>
      </c>
      <c r="H27" s="43"/>
      <c r="I27" s="43"/>
      <c r="J27" s="43"/>
      <c r="K27" s="43">
        <v>26.1738</v>
      </c>
      <c r="L27" s="43">
        <v>12.42</v>
      </c>
      <c r="M27" s="43">
        <v>10.3262</v>
      </c>
      <c r="N27" s="43">
        <v>13.41</v>
      </c>
      <c r="O27" s="43">
        <v>30.984000000000002</v>
      </c>
      <c r="P27" s="43"/>
      <c r="Q27" s="43"/>
      <c r="R27" s="43">
        <v>50.99</v>
      </c>
      <c r="S27" s="43"/>
      <c r="T27" s="43">
        <v>32.065600000000003</v>
      </c>
      <c r="U27" s="43"/>
      <c r="V27" s="43">
        <v>8.8000000000000007</v>
      </c>
      <c r="W27" s="43"/>
      <c r="X27" s="43">
        <v>126.27467</v>
      </c>
      <c r="Y27" s="43"/>
      <c r="Z27" s="43">
        <v>8.2004099999999998</v>
      </c>
      <c r="AA27" s="43"/>
      <c r="AB27" s="43"/>
      <c r="AC27" s="43">
        <v>16.11</v>
      </c>
      <c r="AD27" s="43"/>
      <c r="AE27" s="43">
        <v>4.6630000000000003</v>
      </c>
      <c r="AF27" s="43">
        <v>2.8</v>
      </c>
      <c r="AG27" s="43"/>
      <c r="AH27" s="43">
        <v>4.5308999999999999</v>
      </c>
      <c r="AI27" s="43"/>
      <c r="AJ27" s="43">
        <v>4.1829499999999999</v>
      </c>
      <c r="AK27" s="43">
        <v>10.73</v>
      </c>
      <c r="AL27" s="43">
        <v>3.5400999999999998</v>
      </c>
      <c r="AM27" s="43">
        <v>45.860930000000003</v>
      </c>
      <c r="AN27" s="43">
        <v>119.77708</v>
      </c>
      <c r="AO27" s="43">
        <v>28.197299999999998</v>
      </c>
      <c r="AP27" s="43">
        <v>0.24</v>
      </c>
      <c r="AQ27" s="43">
        <v>113.05110000000001</v>
      </c>
      <c r="AR27" s="43"/>
      <c r="AS27" s="43">
        <v>34.810299999999998</v>
      </c>
      <c r="AT27" s="43">
        <v>31.2818</v>
      </c>
      <c r="AU27" s="43"/>
      <c r="AV27" s="43">
        <v>191.18646000000001</v>
      </c>
      <c r="AW27" s="43">
        <v>30.726700000000001</v>
      </c>
      <c r="AX27" s="43"/>
      <c r="AY27" s="43">
        <v>3.0556299999999998</v>
      </c>
      <c r="AZ27" s="43"/>
      <c r="BA27" s="43">
        <v>4.5999999999999996</v>
      </c>
      <c r="BB27" s="43"/>
      <c r="BC27" s="43">
        <v>72.481629999999996</v>
      </c>
      <c r="BD27" s="43"/>
      <c r="BE27" s="43">
        <v>12.5</v>
      </c>
      <c r="BF27" s="43"/>
      <c r="BG27" s="43"/>
      <c r="BH27" s="43"/>
      <c r="BI27" s="43">
        <v>15.45411</v>
      </c>
      <c r="BJ27" s="43"/>
      <c r="BK27" s="43">
        <v>5.3058500000000004</v>
      </c>
      <c r="BL27" s="43"/>
      <c r="BM27" s="43"/>
      <c r="BN27" s="43">
        <v>58.31</v>
      </c>
      <c r="BO27" s="43">
        <v>2.46</v>
      </c>
      <c r="BP27" s="43">
        <v>151.19220000000001</v>
      </c>
      <c r="BQ27" s="43"/>
      <c r="BR27" s="43">
        <v>5.9455</v>
      </c>
      <c r="BS27" s="43">
        <v>133.09896000000001</v>
      </c>
      <c r="BT27" s="43">
        <v>9.7105099999999993</v>
      </c>
      <c r="BU27" s="43"/>
      <c r="BV27" s="43">
        <v>19.255400000000002</v>
      </c>
      <c r="BW27" s="43">
        <v>4.0176100000000003</v>
      </c>
      <c r="BX27" s="43"/>
      <c r="BY27" s="43"/>
      <c r="BZ27" s="43">
        <v>86.401949999999999</v>
      </c>
      <c r="CA27" s="43">
        <v>22.5761</v>
      </c>
      <c r="CB27" s="43">
        <v>0.74309999999999998</v>
      </c>
      <c r="CC27" s="43">
        <v>0.76</v>
      </c>
      <c r="CD27" s="43">
        <v>31.29786</v>
      </c>
      <c r="CE27" s="43">
        <v>442.02882</v>
      </c>
      <c r="CF27" s="43">
        <v>11.107100000000001</v>
      </c>
      <c r="CG27" s="43">
        <v>154.50966</v>
      </c>
      <c r="CH27" s="43">
        <v>18.758410000000001</v>
      </c>
      <c r="CI27" s="43"/>
      <c r="CJ27" s="43"/>
      <c r="CK27" s="43">
        <v>12.796799999999999</v>
      </c>
      <c r="CL27" s="43">
        <v>4.7964399999999996</v>
      </c>
      <c r="CM27" s="43"/>
      <c r="CN27" s="43"/>
      <c r="CO27" s="43"/>
      <c r="CP27" s="43">
        <v>265.14999999999998</v>
      </c>
      <c r="CQ27" s="43"/>
      <c r="CR27" s="43">
        <v>37.436999999999998</v>
      </c>
      <c r="CS27" s="43"/>
      <c r="CT27" s="43">
        <v>0.30125000000000002</v>
      </c>
    </row>
    <row r="28" spans="1:98" ht="15.5" x14ac:dyDescent="0.35">
      <c r="A28" s="1"/>
      <c r="B28" s="42" t="s">
        <v>767</v>
      </c>
      <c r="C28" s="43"/>
      <c r="D28" s="43"/>
      <c r="E28" s="43">
        <v>26.033190000000001</v>
      </c>
      <c r="F28" s="43"/>
      <c r="G28" s="43">
        <v>3.9740000000000002</v>
      </c>
      <c r="H28" s="43"/>
      <c r="I28" s="43"/>
      <c r="J28" s="43"/>
      <c r="K28" s="43">
        <v>26.104099999999999</v>
      </c>
      <c r="L28" s="43">
        <v>12.756</v>
      </c>
      <c r="M28" s="43">
        <v>9.6921999999999997</v>
      </c>
      <c r="N28" s="43">
        <v>13.76</v>
      </c>
      <c r="O28" s="43">
        <v>31.474</v>
      </c>
      <c r="P28" s="43"/>
      <c r="Q28" s="43"/>
      <c r="R28" s="43">
        <v>51.265000000000001</v>
      </c>
      <c r="S28" s="43"/>
      <c r="T28" s="43">
        <v>32.229399999999998</v>
      </c>
      <c r="U28" s="43"/>
      <c r="V28" s="43">
        <v>8.6</v>
      </c>
      <c r="W28" s="43"/>
      <c r="X28" s="43">
        <v>96.016199999999998</v>
      </c>
      <c r="Y28" s="43"/>
      <c r="Z28" s="43">
        <v>8.1573499999999992</v>
      </c>
      <c r="AA28" s="43"/>
      <c r="AB28" s="43"/>
      <c r="AC28" s="43">
        <v>15.74</v>
      </c>
      <c r="AD28" s="43"/>
      <c r="AE28" s="43">
        <v>4.5780000000000003</v>
      </c>
      <c r="AF28" s="43">
        <v>3.3</v>
      </c>
      <c r="AG28" s="43"/>
      <c r="AH28" s="43">
        <v>3.5524</v>
      </c>
      <c r="AI28" s="43"/>
      <c r="AJ28" s="43">
        <v>4.0119499999999997</v>
      </c>
      <c r="AK28" s="43">
        <v>10.38</v>
      </c>
      <c r="AL28" s="43">
        <v>4.0156000000000001</v>
      </c>
      <c r="AM28" s="43">
        <v>46.574219999999997</v>
      </c>
      <c r="AN28" s="43">
        <v>121.99833</v>
      </c>
      <c r="AO28" s="43">
        <v>28.9178</v>
      </c>
      <c r="AP28" s="43">
        <v>0.57999999999999996</v>
      </c>
      <c r="AQ28" s="43">
        <v>117.37949999999999</v>
      </c>
      <c r="AR28" s="43"/>
      <c r="AS28" s="43">
        <v>35.481160000000003</v>
      </c>
      <c r="AT28" s="43">
        <v>31.170059999999999</v>
      </c>
      <c r="AU28" s="43"/>
      <c r="AV28" s="43">
        <v>192.55696</v>
      </c>
      <c r="AW28" s="43">
        <v>32.413699999999999</v>
      </c>
      <c r="AX28" s="43"/>
      <c r="AY28" s="43">
        <v>3.0503300000000002</v>
      </c>
      <c r="AZ28" s="43"/>
      <c r="BA28" s="43">
        <v>4.5999999999999996</v>
      </c>
      <c r="BB28" s="43"/>
      <c r="BC28" s="43">
        <v>72.831509999999994</v>
      </c>
      <c r="BD28" s="43"/>
      <c r="BE28" s="43">
        <v>12.5</v>
      </c>
      <c r="BF28" s="43"/>
      <c r="BG28" s="43"/>
      <c r="BH28" s="43"/>
      <c r="BI28" s="43">
        <v>15.71425</v>
      </c>
      <c r="BJ28" s="43"/>
      <c r="BK28" s="43">
        <v>5.3077300000000003</v>
      </c>
      <c r="BL28" s="43"/>
      <c r="BM28" s="43"/>
      <c r="BN28" s="43">
        <v>49.07</v>
      </c>
      <c r="BO28" s="43">
        <v>2.4700000000000002</v>
      </c>
      <c r="BP28" s="43">
        <v>151.54769999999999</v>
      </c>
      <c r="BQ28" s="43"/>
      <c r="BR28" s="43">
        <v>5.8609</v>
      </c>
      <c r="BS28" s="43">
        <v>135.15864999999999</v>
      </c>
      <c r="BT28" s="43">
        <v>9.2028999999999996</v>
      </c>
      <c r="BU28" s="43"/>
      <c r="BV28" s="43">
        <v>19.926500000000001</v>
      </c>
      <c r="BW28" s="43">
        <v>4.0465799999999996</v>
      </c>
      <c r="BX28" s="43"/>
      <c r="BY28" s="43"/>
      <c r="BZ28" s="43">
        <v>86.219040000000007</v>
      </c>
      <c r="CA28" s="43">
        <v>22.588039999999999</v>
      </c>
      <c r="CB28" s="43">
        <v>1.0117</v>
      </c>
      <c r="CC28" s="43">
        <v>0.76</v>
      </c>
      <c r="CD28" s="43">
        <v>30.508900000000001</v>
      </c>
      <c r="CE28" s="43">
        <v>436.15093000000002</v>
      </c>
      <c r="CF28" s="43">
        <v>10.8787</v>
      </c>
      <c r="CG28" s="43">
        <v>159.36076</v>
      </c>
      <c r="CH28" s="43">
        <v>18.974830000000001</v>
      </c>
      <c r="CI28" s="43"/>
      <c r="CJ28" s="43"/>
      <c r="CK28" s="43">
        <v>13.040699999999999</v>
      </c>
      <c r="CL28" s="43">
        <v>5.0411900000000003</v>
      </c>
      <c r="CM28" s="43"/>
      <c r="CN28" s="43"/>
      <c r="CO28" s="43"/>
      <c r="CP28" s="43">
        <v>260.27</v>
      </c>
      <c r="CQ28" s="43"/>
      <c r="CR28" s="43">
        <v>37.371000000000002</v>
      </c>
      <c r="CS28" s="43"/>
      <c r="CT28" s="43">
        <v>0.29965999999999998</v>
      </c>
    </row>
    <row r="29" spans="1:98" ht="15.5" x14ac:dyDescent="0.35">
      <c r="A29" s="1"/>
      <c r="B29" s="42" t="s">
        <v>768</v>
      </c>
      <c r="C29" s="43"/>
      <c r="D29" s="43"/>
      <c r="E29" s="43">
        <v>25.74333</v>
      </c>
      <c r="F29" s="43"/>
      <c r="G29" s="43">
        <v>4.1980000000000004</v>
      </c>
      <c r="H29" s="43"/>
      <c r="I29" s="43"/>
      <c r="J29" s="43"/>
      <c r="K29" s="43">
        <v>26.113</v>
      </c>
      <c r="L29" s="43">
        <v>12.762</v>
      </c>
      <c r="M29" s="43">
        <v>8.4972999999999992</v>
      </c>
      <c r="N29" s="43">
        <v>13.67</v>
      </c>
      <c r="O29" s="43">
        <v>31.681999999999999</v>
      </c>
      <c r="P29" s="43"/>
      <c r="Q29" s="43"/>
      <c r="R29" s="43">
        <v>50.686999999999998</v>
      </c>
      <c r="S29" s="43"/>
      <c r="T29" s="43">
        <v>48.055700000000002</v>
      </c>
      <c r="U29" s="43"/>
      <c r="V29" s="43">
        <v>8.6999999999999993</v>
      </c>
      <c r="W29" s="43"/>
      <c r="X29" s="43">
        <v>149.62333000000001</v>
      </c>
      <c r="Y29" s="43"/>
      <c r="Z29" s="43">
        <v>8.1486099999999997</v>
      </c>
      <c r="AA29" s="43"/>
      <c r="AB29" s="43"/>
      <c r="AC29" s="43">
        <v>15.74</v>
      </c>
      <c r="AD29" s="43"/>
      <c r="AE29" s="43">
        <v>4.694</v>
      </c>
      <c r="AF29" s="43">
        <v>4.3</v>
      </c>
      <c r="AG29" s="43"/>
      <c r="AH29" s="43">
        <v>3.8488000000000002</v>
      </c>
      <c r="AI29" s="43"/>
      <c r="AJ29" s="43">
        <v>4.3253700000000004</v>
      </c>
      <c r="AK29" s="43">
        <v>10.79</v>
      </c>
      <c r="AL29" s="43">
        <v>4.3776000000000002</v>
      </c>
      <c r="AM29" s="43">
        <v>46.18244</v>
      </c>
      <c r="AN29" s="43">
        <v>122.02661000000001</v>
      </c>
      <c r="AO29" s="43">
        <v>28.482900000000001</v>
      </c>
      <c r="AP29" s="43">
        <v>1</v>
      </c>
      <c r="AQ29" s="43">
        <v>119.07</v>
      </c>
      <c r="AR29" s="43"/>
      <c r="AS29" s="43">
        <v>36.268300000000004</v>
      </c>
      <c r="AT29" s="43">
        <v>32.085479999999997</v>
      </c>
      <c r="AU29" s="43"/>
      <c r="AV29" s="43">
        <v>192.36031</v>
      </c>
      <c r="AW29" s="43">
        <v>31.884699999999999</v>
      </c>
      <c r="AX29" s="43"/>
      <c r="AY29" s="43">
        <v>3.04027</v>
      </c>
      <c r="AZ29" s="43"/>
      <c r="BA29" s="43">
        <v>4.8</v>
      </c>
      <c r="BB29" s="43"/>
      <c r="BC29" s="43">
        <v>69.557209999999998</v>
      </c>
      <c r="BD29" s="43"/>
      <c r="BE29" s="43">
        <v>12.5</v>
      </c>
      <c r="BF29" s="43"/>
      <c r="BG29" s="43"/>
      <c r="BH29" s="43"/>
      <c r="BI29" s="43">
        <v>15.725849999999999</v>
      </c>
      <c r="BJ29" s="43"/>
      <c r="BK29" s="43">
        <v>5.2810899999999998</v>
      </c>
      <c r="BL29" s="43"/>
      <c r="BM29" s="43"/>
      <c r="BN29" s="43">
        <v>45.47</v>
      </c>
      <c r="BO29" s="43">
        <v>2.4700000000000002</v>
      </c>
      <c r="BP29" s="43">
        <v>149.80459999999999</v>
      </c>
      <c r="BQ29" s="43"/>
      <c r="BR29" s="43">
        <v>5.8574000000000002</v>
      </c>
      <c r="BS29" s="43">
        <v>131.6207</v>
      </c>
      <c r="BT29" s="43">
        <v>8.9662000000000006</v>
      </c>
      <c r="BU29" s="43"/>
      <c r="BV29" s="43">
        <v>19.342700000000001</v>
      </c>
      <c r="BW29" s="43">
        <v>4.0086700000000004</v>
      </c>
      <c r="BX29" s="43"/>
      <c r="BY29" s="43"/>
      <c r="BZ29" s="43">
        <v>86.679370000000006</v>
      </c>
      <c r="CA29" s="43">
        <v>22.027470000000001</v>
      </c>
      <c r="CB29" s="43">
        <v>1.1433</v>
      </c>
      <c r="CC29" s="43">
        <v>0.75</v>
      </c>
      <c r="CD29" s="43">
        <v>32.369729999999997</v>
      </c>
      <c r="CE29" s="43">
        <v>430.31139999999999</v>
      </c>
      <c r="CF29" s="43">
        <v>11.2515</v>
      </c>
      <c r="CG29" s="43">
        <v>156.03667999999999</v>
      </c>
      <c r="CH29" s="43">
        <v>19.125039999999998</v>
      </c>
      <c r="CI29" s="43"/>
      <c r="CJ29" s="43"/>
      <c r="CK29" s="43">
        <v>12.9138</v>
      </c>
      <c r="CL29" s="43">
        <v>5.0707899999999997</v>
      </c>
      <c r="CM29" s="43"/>
      <c r="CN29" s="43"/>
      <c r="CO29" s="43"/>
      <c r="CP29" s="43">
        <v>267.99</v>
      </c>
      <c r="CQ29" s="43"/>
      <c r="CR29" s="43">
        <v>35.895000000000003</v>
      </c>
      <c r="CS29" s="43"/>
      <c r="CT29" s="43">
        <v>0.30025000000000002</v>
      </c>
    </row>
    <row r="30" spans="1:98" ht="15.5" x14ac:dyDescent="0.35">
      <c r="A30" s="1"/>
      <c r="B30" s="42" t="s">
        <v>769</v>
      </c>
      <c r="C30" s="43"/>
      <c r="D30" s="43"/>
      <c r="E30" s="43">
        <v>25.9651</v>
      </c>
      <c r="F30" s="43"/>
      <c r="G30" s="43">
        <v>4.2439999999999998</v>
      </c>
      <c r="H30" s="43"/>
      <c r="I30" s="43"/>
      <c r="J30" s="43"/>
      <c r="K30" s="43">
        <v>26.488099999999999</v>
      </c>
      <c r="L30" s="43">
        <v>12.138</v>
      </c>
      <c r="M30" s="43">
        <v>8.4123999999999999</v>
      </c>
      <c r="N30" s="43">
        <v>13.57</v>
      </c>
      <c r="O30" s="43">
        <v>31.756</v>
      </c>
      <c r="P30" s="43"/>
      <c r="Q30" s="43"/>
      <c r="R30" s="43">
        <v>50.567</v>
      </c>
      <c r="S30" s="43"/>
      <c r="T30" s="43">
        <v>47.5779</v>
      </c>
      <c r="U30" s="43"/>
      <c r="V30" s="43">
        <v>8.9</v>
      </c>
      <c r="W30" s="43"/>
      <c r="X30" s="43">
        <v>73.337599999999995</v>
      </c>
      <c r="Y30" s="43"/>
      <c r="Z30" s="43">
        <v>7.7488999999999999</v>
      </c>
      <c r="AA30" s="43"/>
      <c r="AB30" s="43"/>
      <c r="AC30" s="43">
        <v>16.329999999999998</v>
      </c>
      <c r="AD30" s="43"/>
      <c r="AE30" s="43">
        <v>4.5270000000000001</v>
      </c>
      <c r="AF30" s="43">
        <v>4</v>
      </c>
      <c r="AG30" s="43"/>
      <c r="AH30" s="43">
        <v>5.8108000000000004</v>
      </c>
      <c r="AI30" s="43"/>
      <c r="AJ30" s="43">
        <v>4.6141800000000002</v>
      </c>
      <c r="AK30" s="43">
        <v>11.19</v>
      </c>
      <c r="AL30" s="43">
        <v>4.6302000000000003</v>
      </c>
      <c r="AM30" s="43">
        <v>44.683929999999997</v>
      </c>
      <c r="AN30" s="43">
        <v>120.8947</v>
      </c>
      <c r="AO30" s="43">
        <v>28.480599999999999</v>
      </c>
      <c r="AP30" s="43">
        <v>0.9</v>
      </c>
      <c r="AQ30" s="43">
        <v>116.0051</v>
      </c>
      <c r="AR30" s="43"/>
      <c r="AS30" s="43">
        <v>36.348309999999998</v>
      </c>
      <c r="AT30" s="43">
        <v>32.019779999999997</v>
      </c>
      <c r="AU30" s="43"/>
      <c r="AV30" s="43">
        <v>192.02901</v>
      </c>
      <c r="AW30" s="43">
        <v>31.6816</v>
      </c>
      <c r="AX30" s="43"/>
      <c r="AY30" s="43">
        <v>3.0488300000000002</v>
      </c>
      <c r="AZ30" s="43"/>
      <c r="BA30" s="43">
        <v>4.9000000000000004</v>
      </c>
      <c r="BB30" s="43"/>
      <c r="BC30" s="43">
        <v>69.529790000000006</v>
      </c>
      <c r="BD30" s="43"/>
      <c r="BE30" s="43">
        <v>12.5</v>
      </c>
      <c r="BF30" s="43"/>
      <c r="BG30" s="43"/>
      <c r="BH30" s="43"/>
      <c r="BI30" s="43">
        <v>15.77535</v>
      </c>
      <c r="BJ30" s="43"/>
      <c r="BK30" s="43">
        <v>5.2976999999999999</v>
      </c>
      <c r="BL30" s="43"/>
      <c r="BM30" s="43"/>
      <c r="BN30" s="43">
        <v>45.43</v>
      </c>
      <c r="BO30" s="43">
        <v>2.25</v>
      </c>
      <c r="BP30" s="43">
        <v>148.16650000000001</v>
      </c>
      <c r="BQ30" s="43"/>
      <c r="BR30" s="43">
        <v>5.7705000000000002</v>
      </c>
      <c r="BS30" s="43">
        <v>133.81419</v>
      </c>
      <c r="BT30" s="43">
        <v>9.7602799999999998</v>
      </c>
      <c r="BU30" s="43"/>
      <c r="BV30" s="43">
        <v>19.6889</v>
      </c>
      <c r="BW30" s="43">
        <v>3.9650300000000001</v>
      </c>
      <c r="BX30" s="43"/>
      <c r="BY30" s="43"/>
      <c r="BZ30" s="43">
        <v>87.7179</v>
      </c>
      <c r="CA30" s="43">
        <v>22.550899999999999</v>
      </c>
      <c r="CB30" s="43">
        <v>1.2357</v>
      </c>
      <c r="CC30" s="43">
        <v>0.7</v>
      </c>
      <c r="CD30" s="43">
        <v>30.88081</v>
      </c>
      <c r="CE30" s="43">
        <v>427.26985999999999</v>
      </c>
      <c r="CF30" s="43">
        <v>11.283300000000001</v>
      </c>
      <c r="CG30" s="43">
        <v>151.32122000000001</v>
      </c>
      <c r="CH30" s="43">
        <v>19.116160000000001</v>
      </c>
      <c r="CI30" s="43"/>
      <c r="CJ30" s="43"/>
      <c r="CK30" s="43">
        <v>13.212199999999999</v>
      </c>
      <c r="CL30" s="43">
        <v>4.8488300000000004</v>
      </c>
      <c r="CM30" s="43"/>
      <c r="CN30" s="43"/>
      <c r="CO30" s="43"/>
      <c r="CP30" s="43">
        <v>266.56</v>
      </c>
      <c r="CQ30" s="43"/>
      <c r="CR30" s="43">
        <v>36.026000000000003</v>
      </c>
      <c r="CS30" s="43"/>
      <c r="CT30" s="43">
        <v>0.30304999999999999</v>
      </c>
    </row>
    <row r="31" spans="1:98" ht="15.5" x14ac:dyDescent="0.35">
      <c r="A31" s="1"/>
      <c r="B31" s="42" t="s">
        <v>770</v>
      </c>
      <c r="C31" s="43"/>
      <c r="D31" s="43"/>
      <c r="E31" s="43">
        <v>25.99755</v>
      </c>
      <c r="F31" s="43"/>
      <c r="G31" s="43">
        <v>4.274</v>
      </c>
      <c r="H31" s="43"/>
      <c r="I31" s="43"/>
      <c r="J31" s="43"/>
      <c r="K31" s="43">
        <v>26.7165</v>
      </c>
      <c r="L31" s="43">
        <v>11.085000000000001</v>
      </c>
      <c r="M31" s="43">
        <v>10.546099999999999</v>
      </c>
      <c r="N31" s="43">
        <v>13.8</v>
      </c>
      <c r="O31" s="43">
        <v>29.09</v>
      </c>
      <c r="P31" s="43"/>
      <c r="Q31" s="43"/>
      <c r="R31" s="43">
        <v>50.874000000000002</v>
      </c>
      <c r="S31" s="43"/>
      <c r="T31" s="43">
        <v>37.907400000000003</v>
      </c>
      <c r="U31" s="43"/>
      <c r="V31" s="43">
        <v>9.1</v>
      </c>
      <c r="W31" s="43"/>
      <c r="X31" s="43">
        <v>147.05277000000001</v>
      </c>
      <c r="Y31" s="43"/>
      <c r="Z31" s="43">
        <v>7.4840400000000002</v>
      </c>
      <c r="AA31" s="43"/>
      <c r="AB31" s="43"/>
      <c r="AC31" s="43">
        <v>16.84</v>
      </c>
      <c r="AD31" s="43"/>
      <c r="AE31" s="43">
        <v>4.476</v>
      </c>
      <c r="AF31" s="43">
        <v>3.4</v>
      </c>
      <c r="AG31" s="43"/>
      <c r="AH31" s="43">
        <v>4.0019999999999998</v>
      </c>
      <c r="AI31" s="43"/>
      <c r="AJ31" s="43">
        <v>4.59483</v>
      </c>
      <c r="AK31" s="43">
        <v>10.77</v>
      </c>
      <c r="AL31" s="43">
        <v>4.6281999999999996</v>
      </c>
      <c r="AM31" s="43">
        <v>44.263559999999998</v>
      </c>
      <c r="AN31" s="43">
        <v>119.72452</v>
      </c>
      <c r="AO31" s="43">
        <v>28.314699999999998</v>
      </c>
      <c r="AP31" s="43">
        <v>0.73</v>
      </c>
      <c r="AQ31" s="43">
        <v>117.4355</v>
      </c>
      <c r="AR31" s="43"/>
      <c r="AS31" s="43">
        <v>36.351379999999999</v>
      </c>
      <c r="AT31" s="43">
        <v>31.35332</v>
      </c>
      <c r="AU31" s="43"/>
      <c r="AV31" s="43">
        <v>192.24283</v>
      </c>
      <c r="AW31" s="43">
        <v>31.2654</v>
      </c>
      <c r="AX31" s="43"/>
      <c r="AY31" s="43">
        <v>3.02508</v>
      </c>
      <c r="AZ31" s="43"/>
      <c r="BA31" s="43">
        <v>5.0999999999999996</v>
      </c>
      <c r="BB31" s="43"/>
      <c r="BC31" s="43">
        <v>69.294780000000003</v>
      </c>
      <c r="BD31" s="43"/>
      <c r="BE31" s="43">
        <v>12.5</v>
      </c>
      <c r="BF31" s="43"/>
      <c r="BG31" s="43"/>
      <c r="BH31" s="43"/>
      <c r="BI31" s="43">
        <v>15.64349</v>
      </c>
      <c r="BJ31" s="43"/>
      <c r="BK31" s="43">
        <v>5.3112500000000002</v>
      </c>
      <c r="BL31" s="43"/>
      <c r="BM31" s="43"/>
      <c r="BN31" s="43">
        <v>44.48</v>
      </c>
      <c r="BO31" s="43">
        <v>2.3199999999999998</v>
      </c>
      <c r="BP31" s="43">
        <v>149.64869999999999</v>
      </c>
      <c r="BQ31" s="43"/>
      <c r="BR31" s="43">
        <v>5.9124999999999996</v>
      </c>
      <c r="BS31" s="43">
        <v>129.78022999999999</v>
      </c>
      <c r="BT31" s="43">
        <v>9.4434400000000007</v>
      </c>
      <c r="BU31" s="43"/>
      <c r="BV31" s="43">
        <v>19.247199999999999</v>
      </c>
      <c r="BW31" s="43">
        <v>3.9212400000000001</v>
      </c>
      <c r="BX31" s="43"/>
      <c r="BY31" s="43"/>
      <c r="BZ31" s="43">
        <v>87.207220000000007</v>
      </c>
      <c r="CA31" s="43">
        <v>22.566120000000002</v>
      </c>
      <c r="CB31" s="43">
        <v>1.2617</v>
      </c>
      <c r="CC31" s="43">
        <v>0.76</v>
      </c>
      <c r="CD31" s="43">
        <v>30.950600000000001</v>
      </c>
      <c r="CE31" s="43">
        <v>432.00042999999999</v>
      </c>
      <c r="CF31" s="43">
        <v>11.4711</v>
      </c>
      <c r="CG31" s="43">
        <v>152.65430000000001</v>
      </c>
      <c r="CH31" s="43">
        <v>18.885860000000001</v>
      </c>
      <c r="CI31" s="43"/>
      <c r="CJ31" s="43"/>
      <c r="CK31" s="43">
        <v>13.5555</v>
      </c>
      <c r="CL31" s="43">
        <v>4.6696499999999999</v>
      </c>
      <c r="CM31" s="43"/>
      <c r="CN31" s="43"/>
      <c r="CO31" s="43"/>
      <c r="CP31" s="43">
        <v>264.8</v>
      </c>
      <c r="CQ31" s="43"/>
      <c r="CR31" s="43">
        <v>35.518000000000001</v>
      </c>
      <c r="CS31" s="43"/>
      <c r="CT31" s="43">
        <v>0.30014000000000002</v>
      </c>
    </row>
    <row r="32" spans="1:98" ht="15.5" x14ac:dyDescent="0.35">
      <c r="A32" s="1"/>
      <c r="B32" s="42" t="s">
        <v>771</v>
      </c>
      <c r="C32" s="43"/>
      <c r="D32" s="43"/>
      <c r="E32" s="43">
        <v>26.4878</v>
      </c>
      <c r="F32" s="43"/>
      <c r="G32" s="43">
        <v>4.2439999999999998</v>
      </c>
      <c r="H32" s="43"/>
      <c r="I32" s="43"/>
      <c r="J32" s="43"/>
      <c r="K32" s="43">
        <v>26.195900000000002</v>
      </c>
      <c r="L32" s="43">
        <v>11.041</v>
      </c>
      <c r="M32" s="43">
        <v>12.787699999999999</v>
      </c>
      <c r="N32" s="43">
        <v>14.1</v>
      </c>
      <c r="O32" s="43">
        <v>31.186</v>
      </c>
      <c r="P32" s="43"/>
      <c r="Q32" s="43"/>
      <c r="R32" s="43">
        <v>51.154000000000003</v>
      </c>
      <c r="S32" s="43"/>
      <c r="T32" s="43">
        <v>20.803100000000001</v>
      </c>
      <c r="U32" s="43"/>
      <c r="V32" s="43">
        <v>9.3000000000000007</v>
      </c>
      <c r="W32" s="43"/>
      <c r="X32" s="43">
        <v>139.58461</v>
      </c>
      <c r="Y32" s="43"/>
      <c r="Z32" s="43">
        <v>7.7994500000000002</v>
      </c>
      <c r="AA32" s="43"/>
      <c r="AB32" s="43"/>
      <c r="AC32" s="43">
        <v>16.97</v>
      </c>
      <c r="AD32" s="43"/>
      <c r="AE32" s="43">
        <v>4.4400000000000004</v>
      </c>
      <c r="AF32" s="43">
        <v>1.7</v>
      </c>
      <c r="AG32" s="43"/>
      <c r="AH32" s="43">
        <v>5.6529999999999996</v>
      </c>
      <c r="AI32" s="43"/>
      <c r="AJ32" s="43">
        <v>4.63246</v>
      </c>
      <c r="AK32" s="43">
        <v>10.54</v>
      </c>
      <c r="AL32" s="43">
        <v>4.7130000000000001</v>
      </c>
      <c r="AM32" s="43">
        <v>45.190559999999998</v>
      </c>
      <c r="AN32" s="43">
        <v>118.74241000000001</v>
      </c>
      <c r="AO32" s="43">
        <v>27.573799999999999</v>
      </c>
      <c r="AP32" s="43">
        <v>0.78</v>
      </c>
      <c r="AQ32" s="43">
        <v>118.35039999999999</v>
      </c>
      <c r="AR32" s="43"/>
      <c r="AS32" s="43">
        <v>36.554270000000002</v>
      </c>
      <c r="AT32" s="43">
        <v>30.77458</v>
      </c>
      <c r="AU32" s="43"/>
      <c r="AV32" s="43">
        <v>192.26515000000001</v>
      </c>
      <c r="AW32" s="43">
        <v>30.947500000000002</v>
      </c>
      <c r="AX32" s="43"/>
      <c r="AY32" s="43">
        <v>3.0134500000000002</v>
      </c>
      <c r="AZ32" s="43"/>
      <c r="BA32" s="43">
        <v>5.2</v>
      </c>
      <c r="BB32" s="43"/>
      <c r="BC32" s="43">
        <v>72.709999999999994</v>
      </c>
      <c r="BD32" s="43"/>
      <c r="BE32" s="43">
        <v>12.5</v>
      </c>
      <c r="BF32" s="43"/>
      <c r="BG32" s="43"/>
      <c r="BH32" s="43"/>
      <c r="BI32" s="43">
        <v>15.62148</v>
      </c>
      <c r="BJ32" s="43"/>
      <c r="BK32" s="43">
        <v>5.1819499999999996</v>
      </c>
      <c r="BL32" s="43"/>
      <c r="BM32" s="43"/>
      <c r="BN32" s="43">
        <v>39.409999999999997</v>
      </c>
      <c r="BO32" s="43">
        <v>2.25</v>
      </c>
      <c r="BP32" s="43">
        <v>147.67850000000001</v>
      </c>
      <c r="BQ32" s="43"/>
      <c r="BR32" s="43">
        <v>5.4915000000000003</v>
      </c>
      <c r="BS32" s="43">
        <v>132.84540999999999</v>
      </c>
      <c r="BT32" s="43">
        <v>9.1941199999999998</v>
      </c>
      <c r="BU32" s="43"/>
      <c r="BV32" s="43">
        <v>17.5318</v>
      </c>
      <c r="BW32" s="43">
        <v>3.8845100000000001</v>
      </c>
      <c r="BX32" s="43"/>
      <c r="BY32" s="43"/>
      <c r="BZ32" s="43">
        <v>86.119799999999998</v>
      </c>
      <c r="CA32" s="43">
        <v>22.568529999999999</v>
      </c>
      <c r="CB32" s="43">
        <v>1.2716000000000001</v>
      </c>
      <c r="CC32" s="43">
        <v>0.79</v>
      </c>
      <c r="CD32" s="43">
        <v>29.958120000000001</v>
      </c>
      <c r="CE32" s="43">
        <v>350.87533000000002</v>
      </c>
      <c r="CF32" s="43">
        <v>11.5174</v>
      </c>
      <c r="CG32" s="43">
        <v>149.43617</v>
      </c>
      <c r="CH32" s="43">
        <v>18.992540000000002</v>
      </c>
      <c r="CI32" s="43"/>
      <c r="CJ32" s="43"/>
      <c r="CK32" s="43">
        <v>14.0831</v>
      </c>
      <c r="CL32" s="43">
        <v>4.5871000000000004</v>
      </c>
      <c r="CM32" s="43"/>
      <c r="CN32" s="43"/>
      <c r="CO32" s="43"/>
      <c r="CP32" s="43">
        <v>253.03</v>
      </c>
      <c r="CQ32" s="43"/>
      <c r="CR32" s="43">
        <v>34.774999999999999</v>
      </c>
      <c r="CS32" s="43"/>
      <c r="CT32" s="43">
        <v>0.29933999999999999</v>
      </c>
    </row>
    <row r="33" spans="1:98" ht="15.5" x14ac:dyDescent="0.35">
      <c r="A33" s="1"/>
      <c r="B33" s="42" t="s">
        <v>772</v>
      </c>
      <c r="C33" s="43"/>
      <c r="D33" s="43"/>
      <c r="E33" s="43">
        <v>26.48706</v>
      </c>
      <c r="F33" s="43"/>
      <c r="G33" s="43">
        <v>4.1440000000000001</v>
      </c>
      <c r="H33" s="43"/>
      <c r="I33" s="43"/>
      <c r="J33" s="43"/>
      <c r="K33" s="43">
        <v>26.011700000000001</v>
      </c>
      <c r="L33" s="43">
        <v>11.5565</v>
      </c>
      <c r="M33" s="43">
        <v>13.675599999999999</v>
      </c>
      <c r="N33" s="43">
        <v>13.82</v>
      </c>
      <c r="O33" s="43">
        <v>31.684000000000001</v>
      </c>
      <c r="P33" s="43"/>
      <c r="Q33" s="43"/>
      <c r="R33" s="43">
        <v>51.162999999999997</v>
      </c>
      <c r="S33" s="43"/>
      <c r="T33" s="43">
        <v>33.471800000000002</v>
      </c>
      <c r="U33" s="43"/>
      <c r="V33" s="43">
        <v>9.6</v>
      </c>
      <c r="W33" s="43"/>
      <c r="X33" s="43">
        <v>52.493670000000002</v>
      </c>
      <c r="Y33" s="43"/>
      <c r="Z33" s="43">
        <v>7.6922899999999998</v>
      </c>
      <c r="AA33" s="43"/>
      <c r="AB33" s="43"/>
      <c r="AC33" s="43">
        <v>17.04</v>
      </c>
      <c r="AD33" s="43"/>
      <c r="AE33" s="43">
        <v>4.5570000000000004</v>
      </c>
      <c r="AF33" s="43">
        <v>1.9</v>
      </c>
      <c r="AG33" s="43"/>
      <c r="AH33" s="43">
        <v>8.3785000000000007</v>
      </c>
      <c r="AI33" s="43"/>
      <c r="AJ33" s="43">
        <v>4.6611399999999996</v>
      </c>
      <c r="AK33" s="43">
        <v>10.66</v>
      </c>
      <c r="AL33" s="43">
        <v>4.6894</v>
      </c>
      <c r="AM33" s="43">
        <v>46.389800000000001</v>
      </c>
      <c r="AN33" s="43">
        <v>120.60406999999999</v>
      </c>
      <c r="AO33" s="43">
        <v>27.265699999999999</v>
      </c>
      <c r="AP33" s="43">
        <v>0.64</v>
      </c>
      <c r="AQ33" s="43">
        <v>118.4111</v>
      </c>
      <c r="AR33" s="43"/>
      <c r="AS33" s="43">
        <v>35.490639999999999</v>
      </c>
      <c r="AT33" s="43">
        <v>30.723289999999999</v>
      </c>
      <c r="AU33" s="43"/>
      <c r="AV33" s="43">
        <v>191.54077000000001</v>
      </c>
      <c r="AW33" s="43">
        <v>32.233800000000002</v>
      </c>
      <c r="AX33" s="43"/>
      <c r="AY33" s="43">
        <v>2.9518399999999998</v>
      </c>
      <c r="AZ33" s="43"/>
      <c r="BA33" s="43">
        <v>5.3</v>
      </c>
      <c r="BB33" s="43"/>
      <c r="BC33" s="43">
        <v>72.532740000000004</v>
      </c>
      <c r="BD33" s="43"/>
      <c r="BE33" s="43">
        <v>12.5</v>
      </c>
      <c r="BF33" s="43"/>
      <c r="BG33" s="43"/>
      <c r="BH33" s="43"/>
      <c r="BI33" s="43">
        <v>15.79472</v>
      </c>
      <c r="BJ33" s="43"/>
      <c r="BK33" s="43">
        <v>5.2110599999999998</v>
      </c>
      <c r="BL33" s="43"/>
      <c r="BM33" s="43"/>
      <c r="BN33" s="43">
        <v>39.729999999999997</v>
      </c>
      <c r="BO33" s="43">
        <v>2.13</v>
      </c>
      <c r="BP33" s="43">
        <v>147.6534</v>
      </c>
      <c r="BQ33" s="43"/>
      <c r="BR33" s="43">
        <v>5.6910999999999996</v>
      </c>
      <c r="BS33" s="43">
        <v>132.65368000000001</v>
      </c>
      <c r="BT33" s="43">
        <v>8.82822</v>
      </c>
      <c r="BU33" s="43"/>
      <c r="BV33" s="43">
        <v>18.1983</v>
      </c>
      <c r="BW33" s="43">
        <v>3.82335</v>
      </c>
      <c r="BX33" s="43"/>
      <c r="BY33" s="43"/>
      <c r="BZ33" s="43">
        <v>85.414450000000002</v>
      </c>
      <c r="CA33" s="43">
        <v>22.56306</v>
      </c>
      <c r="CB33" s="43">
        <v>1.2627999999999999</v>
      </c>
      <c r="CC33" s="43">
        <v>0.75</v>
      </c>
      <c r="CD33" s="43">
        <v>30.032150000000001</v>
      </c>
      <c r="CE33" s="43">
        <v>413.97874999999999</v>
      </c>
      <c r="CF33" s="43">
        <v>11.364800000000001</v>
      </c>
      <c r="CG33" s="43">
        <v>148.11587</v>
      </c>
      <c r="CH33" s="43">
        <v>18.932079999999999</v>
      </c>
      <c r="CI33" s="43"/>
      <c r="CJ33" s="43"/>
      <c r="CK33" s="43">
        <v>14.2471</v>
      </c>
      <c r="CL33" s="43">
        <v>4.6149399999999998</v>
      </c>
      <c r="CM33" s="43"/>
      <c r="CN33" s="43"/>
      <c r="CO33" s="43"/>
      <c r="CP33" s="43">
        <v>246.42</v>
      </c>
      <c r="CQ33" s="43"/>
      <c r="CR33" s="43">
        <v>34.96</v>
      </c>
      <c r="CS33" s="43"/>
      <c r="CT33" s="43">
        <v>0.29975000000000002</v>
      </c>
    </row>
    <row r="34" spans="1:98" ht="15.5" x14ac:dyDescent="0.35">
      <c r="A34" s="1"/>
      <c r="B34" s="42" t="s">
        <v>773</v>
      </c>
      <c r="C34" s="43"/>
      <c r="D34" s="43"/>
      <c r="E34" s="43">
        <v>26.301549999999999</v>
      </c>
      <c r="F34" s="43"/>
      <c r="G34" s="43">
        <v>4.2329999999999997</v>
      </c>
      <c r="H34" s="43"/>
      <c r="I34" s="43"/>
      <c r="J34" s="43"/>
      <c r="K34" s="43">
        <v>26.144200000000001</v>
      </c>
      <c r="L34" s="43">
        <v>12.071999999999999</v>
      </c>
      <c r="M34" s="43">
        <v>14.010400000000001</v>
      </c>
      <c r="N34" s="43">
        <v>14.08</v>
      </c>
      <c r="O34" s="43">
        <v>31.827999999999999</v>
      </c>
      <c r="P34" s="43"/>
      <c r="Q34" s="43"/>
      <c r="R34" s="43">
        <v>51.554000000000002</v>
      </c>
      <c r="S34" s="43"/>
      <c r="T34" s="43">
        <v>30.557500000000001</v>
      </c>
      <c r="U34" s="43"/>
      <c r="V34" s="43">
        <v>9.6</v>
      </c>
      <c r="W34" s="43"/>
      <c r="X34" s="43">
        <v>158.63300000000001</v>
      </c>
      <c r="Y34" s="43"/>
      <c r="Z34" s="43">
        <v>7.5847899999999999</v>
      </c>
      <c r="AA34" s="43"/>
      <c r="AB34" s="43"/>
      <c r="AC34" s="43">
        <v>17.079999999999998</v>
      </c>
      <c r="AD34" s="43"/>
      <c r="AE34" s="43">
        <v>4.6429999999999998</v>
      </c>
      <c r="AF34" s="43">
        <v>1.6</v>
      </c>
      <c r="AG34" s="43"/>
      <c r="AH34" s="43">
        <v>6.2706</v>
      </c>
      <c r="AI34" s="43"/>
      <c r="AJ34" s="43">
        <v>5.46631</v>
      </c>
      <c r="AK34" s="43">
        <v>10.95</v>
      </c>
      <c r="AL34" s="43">
        <v>4.6887999999999996</v>
      </c>
      <c r="AM34" s="43">
        <v>43.939349999999997</v>
      </c>
      <c r="AN34" s="43">
        <v>121.08936</v>
      </c>
      <c r="AO34" s="43">
        <v>28.617799999999999</v>
      </c>
      <c r="AP34" s="43">
        <v>0.45</v>
      </c>
      <c r="AQ34" s="43">
        <v>119.6382</v>
      </c>
      <c r="AR34" s="43"/>
      <c r="AS34" s="43">
        <v>35.76032</v>
      </c>
      <c r="AT34" s="43">
        <v>30.907800000000002</v>
      </c>
      <c r="AU34" s="43"/>
      <c r="AV34" s="43">
        <v>193.47284999999999</v>
      </c>
      <c r="AW34" s="43">
        <v>31.564299999999999</v>
      </c>
      <c r="AX34" s="43"/>
      <c r="AY34" s="43">
        <v>2.9379900000000001</v>
      </c>
      <c r="AZ34" s="43"/>
      <c r="BA34" s="43">
        <v>5.2</v>
      </c>
      <c r="BB34" s="43"/>
      <c r="BC34" s="43">
        <v>72.114949999999993</v>
      </c>
      <c r="BD34" s="43"/>
      <c r="BE34" s="43">
        <v>12.5</v>
      </c>
      <c r="BF34" s="43"/>
      <c r="BG34" s="43"/>
      <c r="BH34" s="43"/>
      <c r="BI34" s="43">
        <v>16.141760000000001</v>
      </c>
      <c r="BJ34" s="43"/>
      <c r="BK34" s="43">
        <v>5.1512599999999997</v>
      </c>
      <c r="BL34" s="43"/>
      <c r="BM34" s="43"/>
      <c r="BN34" s="43">
        <v>41.43</v>
      </c>
      <c r="BO34" s="43">
        <v>2.3199999999999998</v>
      </c>
      <c r="BP34" s="43">
        <v>146.5369</v>
      </c>
      <c r="BQ34" s="43"/>
      <c r="BR34" s="43">
        <v>5.7519999999999998</v>
      </c>
      <c r="BS34" s="43">
        <v>132.97278</v>
      </c>
      <c r="BT34" s="43">
        <v>8.6208600000000004</v>
      </c>
      <c r="BU34" s="43"/>
      <c r="BV34" s="43">
        <v>18.847000000000001</v>
      </c>
      <c r="BW34" s="43">
        <v>3.7758099999999999</v>
      </c>
      <c r="BX34" s="43"/>
      <c r="BY34" s="43"/>
      <c r="BZ34" s="43">
        <v>85.880859999999998</v>
      </c>
      <c r="CA34" s="43">
        <v>22.5319</v>
      </c>
      <c r="CB34" s="43">
        <v>1.2746999999999999</v>
      </c>
      <c r="CC34" s="43">
        <v>0.7</v>
      </c>
      <c r="CD34" s="43">
        <v>30.361350000000002</v>
      </c>
      <c r="CE34" s="43">
        <v>436.14783</v>
      </c>
      <c r="CF34" s="43">
        <v>10.799899999999999</v>
      </c>
      <c r="CG34" s="43">
        <v>143.75762</v>
      </c>
      <c r="CH34" s="43">
        <v>18.83492</v>
      </c>
      <c r="CI34" s="43"/>
      <c r="CJ34" s="43"/>
      <c r="CK34" s="43">
        <v>14.7789</v>
      </c>
      <c r="CL34" s="43">
        <v>4.7815700000000003</v>
      </c>
      <c r="CM34" s="43"/>
      <c r="CN34" s="43"/>
      <c r="CO34" s="43"/>
      <c r="CP34" s="43">
        <v>237.76</v>
      </c>
      <c r="CQ34" s="43"/>
      <c r="CR34" s="43">
        <v>34.595999999999997</v>
      </c>
      <c r="CS34" s="43"/>
      <c r="CT34" s="43">
        <v>0.30029</v>
      </c>
    </row>
    <row r="35" spans="1:98" ht="15.5" x14ac:dyDescent="0.35">
      <c r="A35" s="1"/>
      <c r="B35" s="42" t="s">
        <v>774</v>
      </c>
      <c r="C35" s="43"/>
      <c r="D35" s="43"/>
      <c r="E35" s="43">
        <v>26.651779999999999</v>
      </c>
      <c r="F35" s="43"/>
      <c r="G35" s="43">
        <v>4.2690000000000001</v>
      </c>
      <c r="H35" s="43"/>
      <c r="I35" s="43"/>
      <c r="J35" s="43"/>
      <c r="K35" s="43">
        <v>26.779399999999999</v>
      </c>
      <c r="L35" s="43">
        <v>12.544</v>
      </c>
      <c r="M35" s="43">
        <v>13.8019</v>
      </c>
      <c r="N35" s="43">
        <v>13.93</v>
      </c>
      <c r="O35" s="43">
        <v>31.042000000000002</v>
      </c>
      <c r="P35" s="43"/>
      <c r="Q35" s="43"/>
      <c r="R35" s="43">
        <v>51.662999999999997</v>
      </c>
      <c r="S35" s="43"/>
      <c r="T35" s="43">
        <v>42.5199</v>
      </c>
      <c r="U35" s="43"/>
      <c r="V35" s="43">
        <v>9.9</v>
      </c>
      <c r="W35" s="43"/>
      <c r="X35" s="43">
        <v>137.9228</v>
      </c>
      <c r="Y35" s="43"/>
      <c r="Z35" s="43">
        <v>7.9970400000000001</v>
      </c>
      <c r="AA35" s="43"/>
      <c r="AB35" s="43"/>
      <c r="AC35" s="43">
        <v>16.899999999999999</v>
      </c>
      <c r="AD35" s="43"/>
      <c r="AE35" s="43">
        <v>4.5419999999999998</v>
      </c>
      <c r="AF35" s="43">
        <v>3.5</v>
      </c>
      <c r="AG35" s="43"/>
      <c r="AH35" s="43">
        <v>2.7170000000000001</v>
      </c>
      <c r="AI35" s="43"/>
      <c r="AJ35" s="43">
        <v>5.7646800000000002</v>
      </c>
      <c r="AK35" s="43">
        <v>10.79</v>
      </c>
      <c r="AL35" s="43">
        <v>4.702</v>
      </c>
      <c r="AM35" s="43">
        <v>42.905619999999999</v>
      </c>
      <c r="AN35" s="43">
        <v>120.76664</v>
      </c>
      <c r="AO35" s="43">
        <v>28.352499999999999</v>
      </c>
      <c r="AP35" s="43">
        <v>0.73</v>
      </c>
      <c r="AQ35" s="43">
        <v>118.93089999999999</v>
      </c>
      <c r="AR35" s="43"/>
      <c r="AS35" s="43">
        <v>36.622349999999997</v>
      </c>
      <c r="AT35" s="43">
        <v>31.184740000000001</v>
      </c>
      <c r="AU35" s="43"/>
      <c r="AV35" s="43">
        <v>193.22087999999999</v>
      </c>
      <c r="AW35" s="43">
        <v>32.14</v>
      </c>
      <c r="AX35" s="43"/>
      <c r="AY35" s="43">
        <v>2.9244300000000001</v>
      </c>
      <c r="AZ35" s="43"/>
      <c r="BA35" s="43">
        <v>4.8</v>
      </c>
      <c r="BB35" s="43"/>
      <c r="BC35" s="43">
        <v>72.061760000000007</v>
      </c>
      <c r="BD35" s="43"/>
      <c r="BE35" s="43">
        <v>12.5</v>
      </c>
      <c r="BF35" s="43"/>
      <c r="BG35" s="43"/>
      <c r="BH35" s="43"/>
      <c r="BI35" s="43">
        <v>15.932700000000001</v>
      </c>
      <c r="BJ35" s="43"/>
      <c r="BK35" s="43">
        <v>5.3220499999999999</v>
      </c>
      <c r="BL35" s="43"/>
      <c r="BM35" s="43"/>
      <c r="BN35" s="43">
        <v>47.82</v>
      </c>
      <c r="BO35" s="43">
        <v>2.16</v>
      </c>
      <c r="BP35" s="43">
        <v>150.18090000000001</v>
      </c>
      <c r="BQ35" s="43"/>
      <c r="BR35" s="43">
        <v>5.7344999999999997</v>
      </c>
      <c r="BS35" s="43">
        <v>131.28972999999999</v>
      </c>
      <c r="BT35" s="43">
        <v>9.1739700000000006</v>
      </c>
      <c r="BU35" s="43"/>
      <c r="BV35" s="43">
        <v>19.844999999999999</v>
      </c>
      <c r="BW35" s="43">
        <v>3.7252200000000002</v>
      </c>
      <c r="BX35" s="43"/>
      <c r="BY35" s="43"/>
      <c r="BZ35" s="43">
        <v>85.187880000000007</v>
      </c>
      <c r="CA35" s="43">
        <v>22.531310000000001</v>
      </c>
      <c r="CB35" s="43">
        <v>1.2916000000000001</v>
      </c>
      <c r="CC35" s="43">
        <v>0.69</v>
      </c>
      <c r="CD35" s="43">
        <v>30.409089999999999</v>
      </c>
      <c r="CE35" s="43">
        <v>437.43203999999997</v>
      </c>
      <c r="CF35" s="43">
        <v>10.415100000000001</v>
      </c>
      <c r="CG35" s="43">
        <v>148.84121999999999</v>
      </c>
      <c r="CH35" s="43">
        <v>18.904209999999999</v>
      </c>
      <c r="CI35" s="43"/>
      <c r="CJ35" s="43"/>
      <c r="CK35" s="43">
        <v>15.059100000000001</v>
      </c>
      <c r="CL35" s="43">
        <v>4.8797300000000003</v>
      </c>
      <c r="CM35" s="43"/>
      <c r="CN35" s="43"/>
      <c r="CO35" s="43"/>
      <c r="CP35" s="43">
        <v>258.32</v>
      </c>
      <c r="CQ35" s="43"/>
      <c r="CR35" s="43">
        <v>36.311999999999998</v>
      </c>
      <c r="CS35" s="43"/>
      <c r="CT35" s="43">
        <v>0.30092999999999998</v>
      </c>
    </row>
    <row r="36" spans="1:98" ht="15.5" x14ac:dyDescent="0.35">
      <c r="A36" s="1"/>
      <c r="B36" s="42" t="s">
        <v>775</v>
      </c>
      <c r="C36" s="43"/>
      <c r="D36" s="43"/>
      <c r="E36" s="43">
        <v>26.707180000000001</v>
      </c>
      <c r="F36" s="43"/>
      <c r="G36" s="43">
        <v>4.1950000000000003</v>
      </c>
      <c r="H36" s="43"/>
      <c r="I36" s="43"/>
      <c r="J36" s="43"/>
      <c r="K36" s="43">
        <v>27.131599999999999</v>
      </c>
      <c r="L36" s="43">
        <v>12.356999999999999</v>
      </c>
      <c r="M36" s="43">
        <v>13.692299999999999</v>
      </c>
      <c r="N36" s="43">
        <v>13.96</v>
      </c>
      <c r="O36" s="43">
        <v>31.318000000000001</v>
      </c>
      <c r="P36" s="43"/>
      <c r="Q36" s="43"/>
      <c r="R36" s="43">
        <v>51.351999999999997</v>
      </c>
      <c r="S36" s="43"/>
      <c r="T36" s="43">
        <v>49.6965</v>
      </c>
      <c r="U36" s="43"/>
      <c r="V36" s="43">
        <v>9.9</v>
      </c>
      <c r="W36" s="43"/>
      <c r="X36" s="43">
        <v>126.20887999999999</v>
      </c>
      <c r="Y36" s="43"/>
      <c r="Z36" s="43">
        <v>8.2002299999999995</v>
      </c>
      <c r="AA36" s="43"/>
      <c r="AB36" s="43"/>
      <c r="AC36" s="43">
        <v>16.45</v>
      </c>
      <c r="AD36" s="43"/>
      <c r="AE36" s="43">
        <v>4.6260000000000003</v>
      </c>
      <c r="AF36" s="43">
        <v>3.4</v>
      </c>
      <c r="AG36" s="43"/>
      <c r="AH36" s="43">
        <v>1.859</v>
      </c>
      <c r="AI36" s="43"/>
      <c r="AJ36" s="43">
        <v>5.7564599999999997</v>
      </c>
      <c r="AK36" s="43">
        <v>11.14</v>
      </c>
      <c r="AL36" s="43">
        <v>4.8994</v>
      </c>
      <c r="AM36" s="43">
        <v>42.034750000000003</v>
      </c>
      <c r="AN36" s="43">
        <v>121.14487</v>
      </c>
      <c r="AO36" s="43">
        <v>28.714600000000001</v>
      </c>
      <c r="AP36" s="43">
        <v>0.86</v>
      </c>
      <c r="AQ36" s="43">
        <v>118.01439999999999</v>
      </c>
      <c r="AR36" s="43"/>
      <c r="AS36" s="43">
        <v>36.783709999999999</v>
      </c>
      <c r="AT36" s="43">
        <v>31.98892</v>
      </c>
      <c r="AU36" s="43"/>
      <c r="AV36" s="43">
        <v>193.13990999999999</v>
      </c>
      <c r="AW36" s="43">
        <v>32.233899999999998</v>
      </c>
      <c r="AX36" s="43"/>
      <c r="AY36" s="43">
        <v>2.94116</v>
      </c>
      <c r="AZ36" s="43"/>
      <c r="BA36" s="43">
        <v>5.0999999999999996</v>
      </c>
      <c r="BB36" s="43"/>
      <c r="BC36" s="43">
        <v>71.947310000000002</v>
      </c>
      <c r="BD36" s="43"/>
      <c r="BE36" s="43">
        <v>12.5</v>
      </c>
      <c r="BF36" s="43"/>
      <c r="BG36" s="43"/>
      <c r="BH36" s="43"/>
      <c r="BI36" s="43">
        <v>15.810639999999999</v>
      </c>
      <c r="BJ36" s="43"/>
      <c r="BK36" s="43">
        <v>5.3345200000000004</v>
      </c>
      <c r="BL36" s="43"/>
      <c r="BM36" s="43"/>
      <c r="BN36" s="43">
        <v>53.93</v>
      </c>
      <c r="BO36" s="43">
        <v>2.27</v>
      </c>
      <c r="BP36" s="43">
        <v>152.25829999999999</v>
      </c>
      <c r="BQ36" s="43"/>
      <c r="BR36" s="43">
        <v>5.6414999999999997</v>
      </c>
      <c r="BS36" s="43">
        <v>132.88462000000001</v>
      </c>
      <c r="BT36" s="43">
        <v>9.0014699999999994</v>
      </c>
      <c r="BU36" s="43"/>
      <c r="BV36" s="43">
        <v>19.9392</v>
      </c>
      <c r="BW36" s="43">
        <v>3.8121</v>
      </c>
      <c r="BX36" s="43"/>
      <c r="BY36" s="43"/>
      <c r="BZ36" s="43">
        <v>84.327179999999998</v>
      </c>
      <c r="CA36" s="43">
        <v>22.56738</v>
      </c>
      <c r="CB36" s="43">
        <v>1.2861</v>
      </c>
      <c r="CC36" s="43">
        <v>0.72</v>
      </c>
      <c r="CD36" s="43">
        <v>30.82873</v>
      </c>
      <c r="CE36" s="43">
        <v>428.78874999999999</v>
      </c>
      <c r="CF36" s="43">
        <v>10.4899</v>
      </c>
      <c r="CG36" s="43">
        <v>153.7559</v>
      </c>
      <c r="CH36" s="43">
        <v>19.134879999999999</v>
      </c>
      <c r="CI36" s="43"/>
      <c r="CJ36" s="43"/>
      <c r="CK36" s="43">
        <v>14.9923</v>
      </c>
      <c r="CL36" s="43">
        <v>4.9097799999999996</v>
      </c>
      <c r="CM36" s="43"/>
      <c r="CN36" s="43"/>
      <c r="CO36" s="43"/>
      <c r="CP36" s="43">
        <v>272.47000000000003</v>
      </c>
      <c r="CQ36" s="43"/>
      <c r="CR36" s="43">
        <v>36.64</v>
      </c>
      <c r="CS36" s="43"/>
      <c r="CT36" s="43">
        <v>0.29325000000000001</v>
      </c>
    </row>
    <row r="37" spans="1:98" ht="15.5" x14ac:dyDescent="0.35">
      <c r="A37" s="1"/>
      <c r="B37" s="42" t="s">
        <v>776</v>
      </c>
      <c r="C37" s="43"/>
      <c r="D37" s="43"/>
      <c r="E37" s="43">
        <v>26.422149999999998</v>
      </c>
      <c r="F37" s="43"/>
      <c r="G37" s="43">
        <v>4.2990000000000004</v>
      </c>
      <c r="H37" s="43"/>
      <c r="I37" s="43"/>
      <c r="J37" s="43"/>
      <c r="K37" s="43">
        <v>27.592099999999999</v>
      </c>
      <c r="L37" s="43">
        <v>12.401</v>
      </c>
      <c r="M37" s="43">
        <v>14.0342</v>
      </c>
      <c r="N37" s="43">
        <v>14.17</v>
      </c>
      <c r="O37" s="43">
        <v>32.026000000000003</v>
      </c>
      <c r="P37" s="43"/>
      <c r="Q37" s="43"/>
      <c r="R37" s="43">
        <v>51.201000000000001</v>
      </c>
      <c r="S37" s="43"/>
      <c r="T37" s="43">
        <v>36.562600000000003</v>
      </c>
      <c r="U37" s="43"/>
      <c r="V37" s="43">
        <v>9.9</v>
      </c>
      <c r="W37" s="43"/>
      <c r="X37" s="43">
        <v>94.992050000000006</v>
      </c>
      <c r="Y37" s="43"/>
      <c r="Z37" s="43">
        <v>7.8451599999999999</v>
      </c>
      <c r="AA37" s="43"/>
      <c r="AB37" s="43"/>
      <c r="AC37" s="43">
        <v>16.059999999999999</v>
      </c>
      <c r="AD37" s="43"/>
      <c r="AE37" s="43">
        <v>4.7190000000000003</v>
      </c>
      <c r="AF37" s="43">
        <v>2.4</v>
      </c>
      <c r="AG37" s="43"/>
      <c r="AH37" s="43">
        <v>1.7168000000000001</v>
      </c>
      <c r="AI37" s="43"/>
      <c r="AJ37" s="43">
        <v>6.2199600000000004</v>
      </c>
      <c r="AK37" s="43">
        <v>11.22</v>
      </c>
      <c r="AL37" s="43">
        <v>4.8803999999999998</v>
      </c>
      <c r="AM37" s="43">
        <v>42.605670000000003</v>
      </c>
      <c r="AN37" s="43">
        <v>121.42064000000001</v>
      </c>
      <c r="AO37" s="43">
        <v>28.286100000000001</v>
      </c>
      <c r="AP37" s="43">
        <v>0.97</v>
      </c>
      <c r="AQ37" s="43">
        <v>119.1703</v>
      </c>
      <c r="AR37" s="43"/>
      <c r="AS37" s="43">
        <v>37.514949999999999</v>
      </c>
      <c r="AT37" s="43">
        <v>33.192810000000001</v>
      </c>
      <c r="AU37" s="43"/>
      <c r="AV37" s="43">
        <v>191.04336000000001</v>
      </c>
      <c r="AW37" s="43">
        <v>31.8826</v>
      </c>
      <c r="AX37" s="43"/>
      <c r="AY37" s="43">
        <v>2.9634399999999999</v>
      </c>
      <c r="AZ37" s="43"/>
      <c r="BA37" s="43">
        <v>5</v>
      </c>
      <c r="BB37" s="43"/>
      <c r="BC37" s="43">
        <v>72.422629999999998</v>
      </c>
      <c r="BD37" s="43"/>
      <c r="BE37" s="43">
        <v>12.5</v>
      </c>
      <c r="BF37" s="43"/>
      <c r="BG37" s="43"/>
      <c r="BH37" s="43"/>
      <c r="BI37" s="43">
        <v>15.866239999999999</v>
      </c>
      <c r="BJ37" s="43"/>
      <c r="BK37" s="43">
        <v>5.3505599999999998</v>
      </c>
      <c r="BL37" s="43"/>
      <c r="BM37" s="43"/>
      <c r="BN37" s="43">
        <v>55.02</v>
      </c>
      <c r="BO37" s="43">
        <v>2.6</v>
      </c>
      <c r="BP37" s="43">
        <v>153.18610000000001</v>
      </c>
      <c r="BQ37" s="43"/>
      <c r="BR37" s="43">
        <v>5.6540999999999997</v>
      </c>
      <c r="BS37" s="43">
        <v>132.87393</v>
      </c>
      <c r="BT37" s="43">
        <v>9.4461200000000005</v>
      </c>
      <c r="BU37" s="43"/>
      <c r="BV37" s="43">
        <v>20.503399999999999</v>
      </c>
      <c r="BW37" s="43">
        <v>3.9270399999999999</v>
      </c>
      <c r="BX37" s="43"/>
      <c r="BY37" s="43"/>
      <c r="BZ37" s="43">
        <v>84.940219999999997</v>
      </c>
      <c r="CA37" s="43">
        <v>22.5136</v>
      </c>
      <c r="CB37" s="43">
        <v>1.3624000000000001</v>
      </c>
      <c r="CC37" s="43">
        <v>0.66</v>
      </c>
      <c r="CD37" s="43">
        <v>30.380939999999999</v>
      </c>
      <c r="CE37" s="43">
        <v>431.26772999999997</v>
      </c>
      <c r="CF37" s="43">
        <v>10.771100000000001</v>
      </c>
      <c r="CG37" s="43">
        <v>153.21772999999999</v>
      </c>
      <c r="CH37" s="43">
        <v>18.846250000000001</v>
      </c>
      <c r="CI37" s="43"/>
      <c r="CJ37" s="43"/>
      <c r="CK37" s="43">
        <v>14.8535</v>
      </c>
      <c r="CL37" s="43">
        <v>4.95749</v>
      </c>
      <c r="CM37" s="43"/>
      <c r="CN37" s="43"/>
      <c r="CO37" s="43"/>
      <c r="CP37" s="43">
        <v>275.83</v>
      </c>
      <c r="CQ37" s="43"/>
      <c r="CR37" s="43">
        <v>36.262999999999998</v>
      </c>
      <c r="CS37" s="43"/>
      <c r="CT37" s="43">
        <v>0.30029</v>
      </c>
    </row>
    <row r="38" spans="1:98" ht="15.5" x14ac:dyDescent="0.35">
      <c r="A38" s="1"/>
      <c r="B38" s="42" t="s">
        <v>777</v>
      </c>
      <c r="C38" s="43"/>
      <c r="D38" s="43"/>
      <c r="E38" s="43">
        <v>33.559460000000001</v>
      </c>
      <c r="F38" s="43"/>
      <c r="G38" s="43">
        <v>4.1879999999999997</v>
      </c>
      <c r="H38" s="43"/>
      <c r="I38" s="43"/>
      <c r="J38" s="43"/>
      <c r="K38" s="43">
        <v>27.3673</v>
      </c>
      <c r="L38" s="43">
        <v>12.504</v>
      </c>
      <c r="M38" s="43">
        <v>14.395899999999999</v>
      </c>
      <c r="N38" s="43">
        <v>13.91</v>
      </c>
      <c r="O38" s="43">
        <v>31.754000000000001</v>
      </c>
      <c r="P38" s="43"/>
      <c r="Q38" s="43"/>
      <c r="R38" s="43">
        <v>51.673999999999999</v>
      </c>
      <c r="S38" s="43"/>
      <c r="T38" s="43">
        <v>26.862200000000001</v>
      </c>
      <c r="U38" s="43"/>
      <c r="V38" s="43">
        <v>9.4</v>
      </c>
      <c r="W38" s="43"/>
      <c r="X38" s="43">
        <v>128.96709000000001</v>
      </c>
      <c r="Y38" s="43"/>
      <c r="Z38" s="43">
        <v>7.6565799999999999</v>
      </c>
      <c r="AA38" s="43"/>
      <c r="AB38" s="43"/>
      <c r="AC38" s="43">
        <v>15.35</v>
      </c>
      <c r="AD38" s="43"/>
      <c r="AE38" s="43">
        <v>4.556</v>
      </c>
      <c r="AF38" s="43">
        <v>4.2</v>
      </c>
      <c r="AG38" s="43"/>
      <c r="AH38" s="43">
        <v>1.3559000000000001</v>
      </c>
      <c r="AI38" s="43"/>
      <c r="AJ38" s="43">
        <v>6.1652199999999997</v>
      </c>
      <c r="AK38" s="43">
        <v>11</v>
      </c>
      <c r="AL38" s="43">
        <v>4.8968999999999996</v>
      </c>
      <c r="AM38" s="43">
        <v>43.312690000000003</v>
      </c>
      <c r="AN38" s="43">
        <v>121.06648</v>
      </c>
      <c r="AO38" s="43">
        <v>26.467600000000001</v>
      </c>
      <c r="AP38" s="43">
        <v>0.6</v>
      </c>
      <c r="AQ38" s="43">
        <v>120.61879999999999</v>
      </c>
      <c r="AR38" s="43"/>
      <c r="AS38" s="43">
        <v>37.435630000000003</v>
      </c>
      <c r="AT38" s="43">
        <v>32.646349999999998</v>
      </c>
      <c r="AU38" s="43"/>
      <c r="AV38" s="43">
        <v>190.16434000000001</v>
      </c>
      <c r="AW38" s="43">
        <v>31.885300000000001</v>
      </c>
      <c r="AX38" s="43"/>
      <c r="AY38" s="43">
        <v>2.96516</v>
      </c>
      <c r="AZ38" s="43"/>
      <c r="BA38" s="43">
        <v>5</v>
      </c>
      <c r="BB38" s="43"/>
      <c r="BC38" s="43">
        <v>71.625079999999997</v>
      </c>
      <c r="BD38" s="43"/>
      <c r="BE38" s="43">
        <v>12.5</v>
      </c>
      <c r="BF38" s="43"/>
      <c r="BG38" s="43"/>
      <c r="BH38" s="43"/>
      <c r="BI38" s="43">
        <v>15.94997</v>
      </c>
      <c r="BJ38" s="43"/>
      <c r="BK38" s="43">
        <v>5.3042999999999996</v>
      </c>
      <c r="BL38" s="43"/>
      <c r="BM38" s="43"/>
      <c r="BN38" s="43">
        <v>55</v>
      </c>
      <c r="BO38" s="43">
        <v>2.4900000000000002</v>
      </c>
      <c r="BP38" s="43">
        <v>140.4058</v>
      </c>
      <c r="BQ38" s="43"/>
      <c r="BR38" s="43">
        <v>5.6264000000000003</v>
      </c>
      <c r="BS38" s="43">
        <v>133.88738000000001</v>
      </c>
      <c r="BT38" s="43">
        <v>9.7684300000000004</v>
      </c>
      <c r="BU38" s="43"/>
      <c r="BV38" s="43">
        <v>20.011399999999998</v>
      </c>
      <c r="BW38" s="43">
        <v>4.0706499999999997</v>
      </c>
      <c r="BX38" s="43"/>
      <c r="BY38" s="43"/>
      <c r="BZ38" s="43">
        <v>84.900840000000002</v>
      </c>
      <c r="CA38" s="43">
        <v>22.582039999999999</v>
      </c>
      <c r="CB38" s="43">
        <v>1.3159000000000001</v>
      </c>
      <c r="CC38" s="43">
        <v>0.7</v>
      </c>
      <c r="CD38" s="43">
        <v>31.746590000000001</v>
      </c>
      <c r="CE38" s="43">
        <v>440.63069999999999</v>
      </c>
      <c r="CF38" s="43">
        <v>11.223800000000001</v>
      </c>
      <c r="CG38" s="43">
        <v>151.04383999999999</v>
      </c>
      <c r="CH38" s="43">
        <v>18.875579999999999</v>
      </c>
      <c r="CI38" s="43"/>
      <c r="CJ38" s="43"/>
      <c r="CK38" s="43">
        <v>14.5464</v>
      </c>
      <c r="CL38" s="43">
        <v>5.1404100000000001</v>
      </c>
      <c r="CM38" s="43"/>
      <c r="CN38" s="43"/>
      <c r="CO38" s="43"/>
      <c r="CP38" s="43">
        <v>274.57</v>
      </c>
      <c r="CQ38" s="43"/>
      <c r="CR38" s="43">
        <v>36.228999999999999</v>
      </c>
      <c r="CS38" s="43"/>
      <c r="CT38" s="43">
        <v>0.29976999999999998</v>
      </c>
    </row>
    <row r="39" spans="1:98" ht="15.5" x14ac:dyDescent="0.35">
      <c r="A39" s="1"/>
      <c r="B39" s="42" t="s">
        <v>778</v>
      </c>
      <c r="C39" s="43"/>
      <c r="D39" s="43"/>
      <c r="E39" s="43">
        <v>35.260219999999997</v>
      </c>
      <c r="F39" s="43"/>
      <c r="G39" s="43">
        <v>4.2530000000000001</v>
      </c>
      <c r="H39" s="43"/>
      <c r="I39" s="43"/>
      <c r="J39" s="43"/>
      <c r="K39" s="43">
        <v>27.169799999999999</v>
      </c>
      <c r="L39" s="43">
        <v>11.71</v>
      </c>
      <c r="M39" s="43">
        <v>14.448499999999999</v>
      </c>
      <c r="N39" s="43">
        <v>13.97</v>
      </c>
      <c r="O39" s="43">
        <v>32.787999999999997</v>
      </c>
      <c r="P39" s="43"/>
      <c r="Q39" s="43"/>
      <c r="R39" s="43">
        <v>52.027000000000001</v>
      </c>
      <c r="S39" s="43"/>
      <c r="T39" s="43">
        <v>47.874600000000001</v>
      </c>
      <c r="U39" s="43"/>
      <c r="V39" s="43">
        <v>9.3000000000000007</v>
      </c>
      <c r="W39" s="43"/>
      <c r="X39" s="43">
        <v>144.05483000000001</v>
      </c>
      <c r="Y39" s="43"/>
      <c r="Z39" s="43">
        <v>7.7513899999999998</v>
      </c>
      <c r="AA39" s="43"/>
      <c r="AB39" s="43"/>
      <c r="AC39" s="43">
        <v>14.94</v>
      </c>
      <c r="AD39" s="43"/>
      <c r="AE39" s="43">
        <v>4.6180000000000003</v>
      </c>
      <c r="AF39" s="43">
        <v>1.1000000000000001</v>
      </c>
      <c r="AG39" s="43"/>
      <c r="AH39" s="43">
        <v>1.4827999999999999</v>
      </c>
      <c r="AI39" s="43"/>
      <c r="AJ39" s="43">
        <v>6.4605899999999998</v>
      </c>
      <c r="AK39" s="43">
        <v>11.01</v>
      </c>
      <c r="AL39" s="43">
        <v>4.8856000000000002</v>
      </c>
      <c r="AM39" s="43">
        <v>42.337600000000002</v>
      </c>
      <c r="AN39" s="43">
        <v>122.35629</v>
      </c>
      <c r="AO39" s="43">
        <v>26.8188</v>
      </c>
      <c r="AP39" s="43">
        <v>0.23</v>
      </c>
      <c r="AQ39" s="43">
        <v>117.8912</v>
      </c>
      <c r="AR39" s="43"/>
      <c r="AS39" s="43">
        <v>32.58146</v>
      </c>
      <c r="AT39" s="43">
        <v>32.332749999999997</v>
      </c>
      <c r="AU39" s="43"/>
      <c r="AV39" s="43">
        <v>189.59942000000001</v>
      </c>
      <c r="AW39" s="43">
        <v>31.027799999999999</v>
      </c>
      <c r="AX39" s="43"/>
      <c r="AY39" s="43">
        <v>2.96827</v>
      </c>
      <c r="AZ39" s="43"/>
      <c r="BA39" s="43">
        <v>4.8</v>
      </c>
      <c r="BB39" s="43"/>
      <c r="BC39" s="43">
        <v>72.738129999999998</v>
      </c>
      <c r="BD39" s="43"/>
      <c r="BE39" s="43">
        <v>12.5</v>
      </c>
      <c r="BF39" s="43"/>
      <c r="BG39" s="43"/>
      <c r="BH39" s="43"/>
      <c r="BI39" s="43">
        <v>15.85136</v>
      </c>
      <c r="BJ39" s="43"/>
      <c r="BK39" s="43">
        <v>5.3798899999999996</v>
      </c>
      <c r="BL39" s="43"/>
      <c r="BM39" s="43"/>
      <c r="BN39" s="43">
        <v>54.91</v>
      </c>
      <c r="BO39" s="43">
        <v>2.52</v>
      </c>
      <c r="BP39" s="43">
        <v>123.8965</v>
      </c>
      <c r="BQ39" s="43"/>
      <c r="BR39" s="43">
        <v>5.7351999999999999</v>
      </c>
      <c r="BS39" s="43">
        <v>135.05090000000001</v>
      </c>
      <c r="BT39" s="43">
        <v>10.320779999999999</v>
      </c>
      <c r="BU39" s="43"/>
      <c r="BV39" s="43">
        <v>20.4377</v>
      </c>
      <c r="BW39" s="43">
        <v>4.0551199999999996</v>
      </c>
      <c r="BX39" s="43"/>
      <c r="BY39" s="43"/>
      <c r="BZ39" s="43">
        <v>86.512590000000003</v>
      </c>
      <c r="CA39" s="43">
        <v>22.626940000000001</v>
      </c>
      <c r="CB39" s="43">
        <v>1.2863</v>
      </c>
      <c r="CC39" s="43">
        <v>0.68</v>
      </c>
      <c r="CD39" s="43">
        <v>33.351199999999999</v>
      </c>
      <c r="CE39" s="43">
        <v>437.8612</v>
      </c>
      <c r="CF39" s="43">
        <v>11.4514</v>
      </c>
      <c r="CG39" s="43">
        <v>150.01249999999999</v>
      </c>
      <c r="CH39" s="43">
        <v>19.078569999999999</v>
      </c>
      <c r="CI39" s="43"/>
      <c r="CJ39" s="43"/>
      <c r="CK39" s="43">
        <v>14.860799999999999</v>
      </c>
      <c r="CL39" s="43">
        <v>5.0930600000000004</v>
      </c>
      <c r="CM39" s="43"/>
      <c r="CN39" s="43"/>
      <c r="CO39" s="43"/>
      <c r="CP39" s="43">
        <v>274.22000000000003</v>
      </c>
      <c r="CQ39" s="43"/>
      <c r="CR39" s="43">
        <v>36.561999999999998</v>
      </c>
      <c r="CS39" s="43"/>
      <c r="CT39" s="43">
        <v>0.26268000000000002</v>
      </c>
    </row>
    <row r="40" spans="1:98" ht="15.5" x14ac:dyDescent="0.35">
      <c r="A40" s="1"/>
      <c r="B40" s="42" t="s">
        <v>779</v>
      </c>
      <c r="C40" s="43"/>
      <c r="D40" s="43"/>
      <c r="E40" s="43">
        <v>35.603769999999997</v>
      </c>
      <c r="F40" s="43"/>
      <c r="G40" s="43">
        <v>4.2370000000000001</v>
      </c>
      <c r="H40" s="43"/>
      <c r="I40" s="43"/>
      <c r="J40" s="43"/>
      <c r="K40" s="43">
        <v>27.244399999999999</v>
      </c>
      <c r="L40" s="43">
        <v>11.446</v>
      </c>
      <c r="M40" s="43">
        <v>14.523099999999999</v>
      </c>
      <c r="N40" s="43">
        <v>13.62</v>
      </c>
      <c r="O40" s="43">
        <v>33.317999999999998</v>
      </c>
      <c r="P40" s="43"/>
      <c r="Q40" s="43"/>
      <c r="R40" s="43">
        <v>51.738</v>
      </c>
      <c r="S40" s="43"/>
      <c r="T40" s="43">
        <v>41.372700000000002</v>
      </c>
      <c r="U40" s="43"/>
      <c r="V40" s="43">
        <v>9</v>
      </c>
      <c r="W40" s="43"/>
      <c r="X40" s="43">
        <v>136.64663999999999</v>
      </c>
      <c r="Y40" s="43"/>
      <c r="Z40" s="43">
        <v>7.6713399999999998</v>
      </c>
      <c r="AA40" s="43"/>
      <c r="AB40" s="43"/>
      <c r="AC40" s="43">
        <v>14.51</v>
      </c>
      <c r="AD40" s="43"/>
      <c r="AE40" s="43">
        <v>4.5119999999999996</v>
      </c>
      <c r="AF40" s="43">
        <v>1.1000000000000001</v>
      </c>
      <c r="AG40" s="43"/>
      <c r="AH40" s="43">
        <v>1.1658999999999999</v>
      </c>
      <c r="AI40" s="43"/>
      <c r="AJ40" s="43">
        <v>6.2238600000000002</v>
      </c>
      <c r="AK40" s="43">
        <v>10.77</v>
      </c>
      <c r="AL40" s="43">
        <v>4.9032999999999998</v>
      </c>
      <c r="AM40" s="43">
        <v>41.540709999999997</v>
      </c>
      <c r="AN40" s="43">
        <v>124.12844</v>
      </c>
      <c r="AO40" s="43">
        <v>27.758700000000001</v>
      </c>
      <c r="AP40" s="43">
        <v>0.37</v>
      </c>
      <c r="AQ40" s="43">
        <v>116.00369999999999</v>
      </c>
      <c r="AR40" s="43"/>
      <c r="AS40" s="43">
        <v>32.32996</v>
      </c>
      <c r="AT40" s="43">
        <v>30.860019999999999</v>
      </c>
      <c r="AU40" s="43"/>
      <c r="AV40" s="43">
        <v>189.62667999999999</v>
      </c>
      <c r="AW40" s="43">
        <v>32.168599999999998</v>
      </c>
      <c r="AX40" s="43"/>
      <c r="AY40" s="43">
        <v>2.9874800000000001</v>
      </c>
      <c r="AZ40" s="43"/>
      <c r="BA40" s="43">
        <v>4.5</v>
      </c>
      <c r="BB40" s="43"/>
      <c r="BC40" s="43">
        <v>72.676640000000006</v>
      </c>
      <c r="BD40" s="43"/>
      <c r="BE40" s="43">
        <v>12.5</v>
      </c>
      <c r="BF40" s="43"/>
      <c r="BG40" s="43"/>
      <c r="BH40" s="43"/>
      <c r="BI40" s="43">
        <v>16.012450000000001</v>
      </c>
      <c r="BJ40" s="43"/>
      <c r="BK40" s="43">
        <v>5.2809200000000001</v>
      </c>
      <c r="BL40" s="43"/>
      <c r="BM40" s="43"/>
      <c r="BN40" s="43">
        <v>54.27</v>
      </c>
      <c r="BO40" s="43">
        <v>2.5299999999999998</v>
      </c>
      <c r="BP40" s="43">
        <v>154.9752</v>
      </c>
      <c r="BQ40" s="43"/>
      <c r="BR40" s="43">
        <v>5.5768000000000004</v>
      </c>
      <c r="BS40" s="43">
        <v>132.73871</v>
      </c>
      <c r="BT40" s="43">
        <v>9.5913000000000004</v>
      </c>
      <c r="BU40" s="43"/>
      <c r="BV40" s="43">
        <v>20.8171</v>
      </c>
      <c r="BW40" s="43">
        <v>4.0140000000000002</v>
      </c>
      <c r="BX40" s="43"/>
      <c r="BY40" s="43"/>
      <c r="BZ40" s="43">
        <v>86.165279999999996</v>
      </c>
      <c r="CA40" s="43">
        <v>22.647749999999998</v>
      </c>
      <c r="CB40" s="43">
        <v>1.276</v>
      </c>
      <c r="CC40" s="43">
        <v>0.71</v>
      </c>
      <c r="CD40" s="43">
        <v>31.291609999999999</v>
      </c>
      <c r="CE40" s="43">
        <v>429.32517999999999</v>
      </c>
      <c r="CF40" s="43">
        <v>11.5862</v>
      </c>
      <c r="CG40" s="43">
        <v>150.90231</v>
      </c>
      <c r="CH40" s="43">
        <v>19.253900000000002</v>
      </c>
      <c r="CI40" s="43"/>
      <c r="CJ40" s="43"/>
      <c r="CK40" s="43">
        <v>16.3</v>
      </c>
      <c r="CL40" s="43">
        <v>5.1348399999999996</v>
      </c>
      <c r="CM40" s="43"/>
      <c r="CN40" s="43"/>
      <c r="CO40" s="43"/>
      <c r="CP40" s="43">
        <v>263.70999999999998</v>
      </c>
      <c r="CQ40" s="43"/>
      <c r="CR40" s="43">
        <v>34.920999999999999</v>
      </c>
      <c r="CS40" s="43"/>
      <c r="CT40" s="43">
        <v>1.4936199999999999</v>
      </c>
    </row>
    <row r="41" spans="1:98" ht="15.5" x14ac:dyDescent="0.35">
      <c r="A41" s="1"/>
      <c r="B41" s="42" t="s">
        <v>780</v>
      </c>
      <c r="C41" s="43"/>
      <c r="D41" s="43"/>
      <c r="E41" s="43">
        <v>26.947890000000001</v>
      </c>
      <c r="F41" s="43"/>
      <c r="G41" s="43">
        <v>3.9769999999999999</v>
      </c>
      <c r="H41" s="43"/>
      <c r="I41" s="43"/>
      <c r="J41" s="43"/>
      <c r="K41" s="43">
        <v>27.381</v>
      </c>
      <c r="L41" s="43">
        <v>11.372999999999999</v>
      </c>
      <c r="M41" s="43">
        <v>14.427</v>
      </c>
      <c r="N41" s="43">
        <v>13.59</v>
      </c>
      <c r="O41" s="43">
        <v>34.746000000000002</v>
      </c>
      <c r="P41" s="43"/>
      <c r="Q41" s="43"/>
      <c r="R41" s="43">
        <v>51.497</v>
      </c>
      <c r="S41" s="43"/>
      <c r="T41" s="43">
        <v>32.013599999999997</v>
      </c>
      <c r="U41" s="43"/>
      <c r="V41" s="43">
        <v>8.8000000000000007</v>
      </c>
      <c r="W41" s="43"/>
      <c r="X41" s="43">
        <v>65.278909999999996</v>
      </c>
      <c r="Y41" s="43"/>
      <c r="Z41" s="43">
        <v>7.6933600000000002</v>
      </c>
      <c r="AA41" s="43"/>
      <c r="AB41" s="43"/>
      <c r="AC41" s="43">
        <v>14.47</v>
      </c>
      <c r="AD41" s="43"/>
      <c r="AE41" s="43">
        <v>4.5220000000000002</v>
      </c>
      <c r="AF41" s="43">
        <v>0.9</v>
      </c>
      <c r="AG41" s="43"/>
      <c r="AH41" s="43">
        <v>1.1665000000000001</v>
      </c>
      <c r="AI41" s="43"/>
      <c r="AJ41" s="43">
        <v>5.8655799999999996</v>
      </c>
      <c r="AK41" s="43">
        <v>10.77</v>
      </c>
      <c r="AL41" s="43">
        <v>4.9394</v>
      </c>
      <c r="AM41" s="43">
        <v>42.699069999999999</v>
      </c>
      <c r="AN41" s="43">
        <v>126.17855</v>
      </c>
      <c r="AO41" s="43">
        <v>27.6557</v>
      </c>
      <c r="AP41" s="43">
        <v>0.4</v>
      </c>
      <c r="AQ41" s="43">
        <v>115.28449999999999</v>
      </c>
      <c r="AR41" s="43"/>
      <c r="AS41" s="43">
        <v>34.368360000000003</v>
      </c>
      <c r="AT41" s="43">
        <v>29.720890000000001</v>
      </c>
      <c r="AU41" s="43"/>
      <c r="AV41" s="43">
        <v>192.19524999999999</v>
      </c>
      <c r="AW41" s="43">
        <v>34.508400000000002</v>
      </c>
      <c r="AX41" s="43"/>
      <c r="AY41" s="43">
        <v>3.0011899999999998</v>
      </c>
      <c r="AZ41" s="43"/>
      <c r="BA41" s="43">
        <v>4.4000000000000004</v>
      </c>
      <c r="BB41" s="43"/>
      <c r="BC41" s="43">
        <v>72.247780000000006</v>
      </c>
      <c r="BD41" s="43"/>
      <c r="BE41" s="43">
        <v>12.5</v>
      </c>
      <c r="BF41" s="43"/>
      <c r="BG41" s="43"/>
      <c r="BH41" s="43"/>
      <c r="BI41" s="43">
        <v>15.872730000000001</v>
      </c>
      <c r="BJ41" s="43"/>
      <c r="BK41" s="43">
        <v>5.2623499999999996</v>
      </c>
      <c r="BL41" s="43"/>
      <c r="BM41" s="43"/>
      <c r="BN41" s="43">
        <v>22.33</v>
      </c>
      <c r="BO41" s="43">
        <v>2.44</v>
      </c>
      <c r="BP41" s="43">
        <v>153.69730000000001</v>
      </c>
      <c r="BQ41" s="43"/>
      <c r="BR41" s="43">
        <v>6.1623000000000001</v>
      </c>
      <c r="BS41" s="43">
        <v>132.94152</v>
      </c>
      <c r="BT41" s="43">
        <v>8.9777900000000006</v>
      </c>
      <c r="BU41" s="43"/>
      <c r="BV41" s="43">
        <v>20.015999999999998</v>
      </c>
      <c r="BW41" s="43">
        <v>3.9569399999999999</v>
      </c>
      <c r="BX41" s="43"/>
      <c r="BY41" s="43"/>
      <c r="BZ41" s="43">
        <v>88.540800000000004</v>
      </c>
      <c r="CA41" s="43">
        <v>22.666589999999999</v>
      </c>
      <c r="CB41" s="43">
        <v>1.2576000000000001</v>
      </c>
      <c r="CC41" s="43">
        <v>0.62</v>
      </c>
      <c r="CD41" s="43">
        <v>29.480810000000002</v>
      </c>
      <c r="CE41" s="43">
        <v>387.08199999999999</v>
      </c>
      <c r="CF41" s="43">
        <v>11.5815</v>
      </c>
      <c r="CG41" s="43">
        <v>151.19445999999999</v>
      </c>
      <c r="CH41" s="43">
        <v>15.729939999999999</v>
      </c>
      <c r="CI41" s="43"/>
      <c r="CJ41" s="43"/>
      <c r="CK41" s="43">
        <v>15.7181</v>
      </c>
      <c r="CL41" s="43">
        <v>4.8125600000000004</v>
      </c>
      <c r="CM41" s="43"/>
      <c r="CN41" s="43"/>
      <c r="CO41" s="43"/>
      <c r="CP41" s="43">
        <v>266.95999999999998</v>
      </c>
      <c r="CQ41" s="43"/>
      <c r="CR41" s="43">
        <v>33.783000000000001</v>
      </c>
      <c r="CS41" s="43"/>
      <c r="CT41" s="43">
        <v>4.3388499999999999</v>
      </c>
    </row>
    <row r="42" spans="1:98" ht="15.5" x14ac:dyDescent="0.35">
      <c r="A42" s="1"/>
      <c r="B42" s="42" t="s">
        <v>781</v>
      </c>
      <c r="C42" s="43"/>
      <c r="D42" s="43"/>
      <c r="E42" s="43">
        <v>15.96691</v>
      </c>
      <c r="F42" s="43"/>
      <c r="G42" s="43">
        <v>3.762</v>
      </c>
      <c r="H42" s="43"/>
      <c r="I42" s="43"/>
      <c r="J42" s="43"/>
      <c r="K42" s="43">
        <v>26.599399999999999</v>
      </c>
      <c r="L42" s="43">
        <v>10.698</v>
      </c>
      <c r="M42" s="43">
        <v>14.501799999999999</v>
      </c>
      <c r="N42" s="43">
        <v>14.48</v>
      </c>
      <c r="O42" s="43">
        <v>34.956000000000003</v>
      </c>
      <c r="P42" s="43"/>
      <c r="Q42" s="43"/>
      <c r="R42" s="43">
        <v>51.487000000000002</v>
      </c>
      <c r="S42" s="43"/>
      <c r="T42" s="43">
        <v>48.507300000000001</v>
      </c>
      <c r="U42" s="43"/>
      <c r="V42" s="43">
        <v>8.6999999999999993</v>
      </c>
      <c r="W42" s="43"/>
      <c r="X42" s="43">
        <v>41.345730000000003</v>
      </c>
      <c r="Y42" s="43"/>
      <c r="Z42" s="43">
        <v>7.6409399999999996</v>
      </c>
      <c r="AA42" s="43"/>
      <c r="AB42" s="43"/>
      <c r="AC42" s="43">
        <v>14.86</v>
      </c>
      <c r="AD42" s="43"/>
      <c r="AE42" s="43">
        <v>4.7759999999999998</v>
      </c>
      <c r="AF42" s="43">
        <v>1.1000000000000001</v>
      </c>
      <c r="AG42" s="43"/>
      <c r="AH42" s="43">
        <v>1.2538</v>
      </c>
      <c r="AI42" s="43"/>
      <c r="AJ42" s="43">
        <v>5.3594600000000003</v>
      </c>
      <c r="AK42" s="43">
        <v>11.13</v>
      </c>
      <c r="AL42" s="43">
        <v>4.8600000000000003</v>
      </c>
      <c r="AM42" s="43">
        <v>42.494439999999997</v>
      </c>
      <c r="AN42" s="43">
        <v>126.66527000000001</v>
      </c>
      <c r="AO42" s="43">
        <v>26.8535</v>
      </c>
      <c r="AP42" s="43">
        <v>0.41</v>
      </c>
      <c r="AQ42" s="43">
        <v>116.0767</v>
      </c>
      <c r="AR42" s="43"/>
      <c r="AS42" s="43">
        <v>33.197389999999999</v>
      </c>
      <c r="AT42" s="43">
        <v>30.092669999999998</v>
      </c>
      <c r="AU42" s="43"/>
      <c r="AV42" s="43">
        <v>141.18430000000001</v>
      </c>
      <c r="AW42" s="43">
        <v>33.933199999999999</v>
      </c>
      <c r="AX42" s="43"/>
      <c r="AY42" s="43">
        <v>3.0314800000000002</v>
      </c>
      <c r="AZ42" s="43"/>
      <c r="BA42" s="43">
        <v>4.5999999999999996</v>
      </c>
      <c r="BB42" s="43"/>
      <c r="BC42" s="43">
        <v>72.235569999999996</v>
      </c>
      <c r="BD42" s="43"/>
      <c r="BE42" s="43">
        <v>12.5</v>
      </c>
      <c r="BF42" s="43"/>
      <c r="BG42" s="43"/>
      <c r="BH42" s="43"/>
      <c r="BI42" s="43">
        <v>15.86429</v>
      </c>
      <c r="BJ42" s="43"/>
      <c r="BK42" s="43">
        <v>5.2620300000000002</v>
      </c>
      <c r="BL42" s="43"/>
      <c r="BM42" s="43"/>
      <c r="BN42" s="43">
        <v>3.97</v>
      </c>
      <c r="BO42" s="43">
        <v>2.46</v>
      </c>
      <c r="BP42" s="43">
        <v>154.20570000000001</v>
      </c>
      <c r="BQ42" s="43"/>
      <c r="BR42" s="43">
        <v>5.9284999999999997</v>
      </c>
      <c r="BS42" s="43">
        <v>131.28324000000001</v>
      </c>
      <c r="BT42" s="43">
        <v>8.6297800000000002</v>
      </c>
      <c r="BU42" s="43"/>
      <c r="BV42" s="43">
        <v>20.355899999999998</v>
      </c>
      <c r="BW42" s="43">
        <v>3.9241600000000001</v>
      </c>
      <c r="BX42" s="43"/>
      <c r="BY42" s="43"/>
      <c r="BZ42" s="43">
        <v>90.969719999999995</v>
      </c>
      <c r="CA42" s="43">
        <v>22.678429999999999</v>
      </c>
      <c r="CB42" s="43">
        <v>1.2826</v>
      </c>
      <c r="CC42" s="43">
        <v>0.7</v>
      </c>
      <c r="CD42" s="43">
        <v>30.470050000000001</v>
      </c>
      <c r="CE42" s="43">
        <v>392.35482999999999</v>
      </c>
      <c r="CF42" s="43">
        <v>10.984999999999999</v>
      </c>
      <c r="CG42" s="43">
        <v>151.93969000000001</v>
      </c>
      <c r="CH42" s="43">
        <v>18.6799</v>
      </c>
      <c r="CI42" s="43"/>
      <c r="CJ42" s="43"/>
      <c r="CK42" s="43">
        <v>15.5276</v>
      </c>
      <c r="CL42" s="43">
        <v>4.6253599999999997</v>
      </c>
      <c r="CM42" s="43"/>
      <c r="CN42" s="43"/>
      <c r="CO42" s="43"/>
      <c r="CP42" s="43">
        <v>275.68</v>
      </c>
      <c r="CQ42" s="43"/>
      <c r="CR42" s="43">
        <v>30.702000000000002</v>
      </c>
      <c r="CS42" s="43"/>
      <c r="CT42" s="43">
        <v>8.9873399999999997</v>
      </c>
    </row>
    <row r="43" spans="1:98" ht="15.5" x14ac:dyDescent="0.35">
      <c r="A43" s="1"/>
      <c r="B43" s="42" t="s">
        <v>782</v>
      </c>
      <c r="C43" s="43"/>
      <c r="D43" s="43"/>
      <c r="E43" s="43">
        <v>14.016080000000001</v>
      </c>
      <c r="F43" s="43"/>
      <c r="G43" s="43">
        <v>3.766</v>
      </c>
      <c r="H43" s="43"/>
      <c r="I43" s="43"/>
      <c r="J43" s="43"/>
      <c r="K43" s="43">
        <v>26.900600000000001</v>
      </c>
      <c r="L43" s="43">
        <v>10.378</v>
      </c>
      <c r="M43" s="43">
        <v>14.3765</v>
      </c>
      <c r="N43" s="43">
        <v>14.43</v>
      </c>
      <c r="O43" s="43">
        <v>34.811999999999998</v>
      </c>
      <c r="P43" s="43"/>
      <c r="Q43" s="43"/>
      <c r="R43" s="43">
        <v>51.395000000000003</v>
      </c>
      <c r="S43" s="43"/>
      <c r="T43" s="43">
        <v>46.520499999999998</v>
      </c>
      <c r="U43" s="43"/>
      <c r="V43" s="43">
        <v>8.6</v>
      </c>
      <c r="W43" s="43"/>
      <c r="X43" s="43">
        <v>39.841270000000002</v>
      </c>
      <c r="Y43" s="43"/>
      <c r="Z43" s="43">
        <v>7.5812600000000003</v>
      </c>
      <c r="AA43" s="43"/>
      <c r="AB43" s="43"/>
      <c r="AC43" s="43">
        <v>15.51</v>
      </c>
      <c r="AD43" s="43"/>
      <c r="AE43" s="43">
        <v>4.7350000000000003</v>
      </c>
      <c r="AF43" s="43">
        <v>1.2</v>
      </c>
      <c r="AG43" s="43"/>
      <c r="AH43" s="43">
        <v>1.2447999999999999</v>
      </c>
      <c r="AI43" s="43"/>
      <c r="AJ43" s="43">
        <v>5.4161799999999998</v>
      </c>
      <c r="AK43" s="43">
        <v>10.85</v>
      </c>
      <c r="AL43" s="43">
        <v>4.7973999999999997</v>
      </c>
      <c r="AM43" s="43">
        <v>42.970770000000002</v>
      </c>
      <c r="AN43" s="43">
        <v>123.82731</v>
      </c>
      <c r="AO43" s="43">
        <v>24.8917</v>
      </c>
      <c r="AP43" s="43">
        <v>0.46</v>
      </c>
      <c r="AQ43" s="43">
        <v>116.33069999999999</v>
      </c>
      <c r="AR43" s="43"/>
      <c r="AS43" s="43">
        <v>32.620710000000003</v>
      </c>
      <c r="AT43" s="43">
        <v>26.581620000000001</v>
      </c>
      <c r="AU43" s="43"/>
      <c r="AV43" s="43">
        <v>177.74186</v>
      </c>
      <c r="AW43" s="43">
        <v>32.297400000000003</v>
      </c>
      <c r="AX43" s="43"/>
      <c r="AY43" s="43">
        <v>3.0404499999999999</v>
      </c>
      <c r="AZ43" s="43"/>
      <c r="BA43" s="43">
        <v>4.4000000000000004</v>
      </c>
      <c r="BB43" s="43"/>
      <c r="BC43" s="43">
        <v>56.496339999999996</v>
      </c>
      <c r="BD43" s="43"/>
      <c r="BE43" s="43">
        <v>12.5</v>
      </c>
      <c r="BF43" s="43"/>
      <c r="BG43" s="43"/>
      <c r="BH43" s="43"/>
      <c r="BI43" s="43">
        <v>15.93862</v>
      </c>
      <c r="BJ43" s="43"/>
      <c r="BK43" s="43">
        <v>5.1346400000000001</v>
      </c>
      <c r="BL43" s="43"/>
      <c r="BM43" s="43"/>
      <c r="BN43" s="43">
        <v>3.9</v>
      </c>
      <c r="BO43" s="43">
        <v>2.42</v>
      </c>
      <c r="BP43" s="43">
        <v>151.0454</v>
      </c>
      <c r="BQ43" s="43"/>
      <c r="BR43" s="43">
        <v>5.8335999999999997</v>
      </c>
      <c r="BS43" s="43">
        <v>131.85865999999999</v>
      </c>
      <c r="BT43" s="43">
        <v>8.94937</v>
      </c>
      <c r="BU43" s="43"/>
      <c r="BV43" s="43">
        <v>19.853899999999999</v>
      </c>
      <c r="BW43" s="43">
        <v>3.8826499999999999</v>
      </c>
      <c r="BX43" s="43"/>
      <c r="BY43" s="43"/>
      <c r="BZ43" s="43">
        <v>90.152659999999997</v>
      </c>
      <c r="CA43" s="43">
        <v>5.9693300000000002</v>
      </c>
      <c r="CB43" s="43">
        <v>1.2998000000000001</v>
      </c>
      <c r="CC43" s="43">
        <v>0.79</v>
      </c>
      <c r="CD43" s="43">
        <v>28.007989999999999</v>
      </c>
      <c r="CE43" s="43">
        <v>361.72041999999999</v>
      </c>
      <c r="CF43" s="43">
        <v>10.293799999999999</v>
      </c>
      <c r="CG43" s="43">
        <v>146.68288000000001</v>
      </c>
      <c r="CH43" s="43">
        <v>19.133469999999999</v>
      </c>
      <c r="CI43" s="43"/>
      <c r="CJ43" s="43"/>
      <c r="CK43" s="43">
        <v>15.073600000000001</v>
      </c>
      <c r="CL43" s="43">
        <v>4.6144999999999996</v>
      </c>
      <c r="CM43" s="43"/>
      <c r="CN43" s="43"/>
      <c r="CO43" s="43"/>
      <c r="CP43" s="43">
        <v>275.81</v>
      </c>
      <c r="CQ43" s="43"/>
      <c r="CR43" s="43">
        <v>29.919</v>
      </c>
      <c r="CS43" s="43"/>
      <c r="CT43" s="43">
        <v>12.74663</v>
      </c>
    </row>
    <row r="44" spans="1:98" ht="15.5" x14ac:dyDescent="0.35">
      <c r="A44" s="1"/>
      <c r="B44" s="42" t="s">
        <v>783</v>
      </c>
      <c r="C44" s="43"/>
      <c r="D44" s="43"/>
      <c r="E44" s="43">
        <v>9.7180099999999996</v>
      </c>
      <c r="F44" s="43"/>
      <c r="G44" s="43">
        <v>3.65</v>
      </c>
      <c r="H44" s="43"/>
      <c r="I44" s="43"/>
      <c r="J44" s="43"/>
      <c r="K44" s="43">
        <v>27.318899999999999</v>
      </c>
      <c r="L44" s="43">
        <v>9.1869999999999994</v>
      </c>
      <c r="M44" s="43">
        <v>14.6233</v>
      </c>
      <c r="N44" s="43">
        <v>14.38</v>
      </c>
      <c r="O44" s="43">
        <v>35.161999999999999</v>
      </c>
      <c r="P44" s="43"/>
      <c r="Q44" s="43"/>
      <c r="R44" s="43">
        <v>51.554000000000002</v>
      </c>
      <c r="S44" s="43"/>
      <c r="T44" s="43">
        <v>16.546399999999998</v>
      </c>
      <c r="U44" s="43"/>
      <c r="V44" s="43">
        <v>8.8000000000000007</v>
      </c>
      <c r="W44" s="43"/>
      <c r="X44" s="43">
        <v>31.921099999999999</v>
      </c>
      <c r="Y44" s="43"/>
      <c r="Z44" s="43">
        <v>6.9364800000000004</v>
      </c>
      <c r="AA44" s="43"/>
      <c r="AB44" s="43"/>
      <c r="AC44" s="43">
        <v>15.81</v>
      </c>
      <c r="AD44" s="43"/>
      <c r="AE44" s="43">
        <v>4.5030000000000001</v>
      </c>
      <c r="AF44" s="43">
        <v>1.1000000000000001</v>
      </c>
      <c r="AG44" s="43"/>
      <c r="AH44" s="43">
        <v>1.0118</v>
      </c>
      <c r="AI44" s="43"/>
      <c r="AJ44" s="43">
        <v>4.26905</v>
      </c>
      <c r="AK44" s="43">
        <v>8.16</v>
      </c>
      <c r="AL44" s="43">
        <v>4.7403000000000004</v>
      </c>
      <c r="AM44" s="43">
        <v>46.604320000000001</v>
      </c>
      <c r="AN44" s="43">
        <v>119.92058</v>
      </c>
      <c r="AO44" s="43">
        <v>23.6373</v>
      </c>
      <c r="AP44" s="43">
        <v>0.11</v>
      </c>
      <c r="AQ44" s="43">
        <v>118.35769999999999</v>
      </c>
      <c r="AR44" s="43"/>
      <c r="AS44" s="43">
        <v>31.659140000000001</v>
      </c>
      <c r="AT44" s="43">
        <v>24.04654</v>
      </c>
      <c r="AU44" s="43"/>
      <c r="AV44" s="43">
        <v>71.134510000000006</v>
      </c>
      <c r="AW44" s="43">
        <v>31.817799999999998</v>
      </c>
      <c r="AX44" s="43"/>
      <c r="AY44" s="43">
        <v>0</v>
      </c>
      <c r="AZ44" s="43"/>
      <c r="BA44" s="43">
        <v>4.4000000000000004</v>
      </c>
      <c r="BB44" s="43"/>
      <c r="BC44" s="43">
        <v>30.589690000000001</v>
      </c>
      <c r="BD44" s="43"/>
      <c r="BE44" s="43">
        <v>12.5</v>
      </c>
      <c r="BF44" s="43"/>
      <c r="BG44" s="43"/>
      <c r="BH44" s="43"/>
      <c r="BI44" s="43">
        <v>15.90612</v>
      </c>
      <c r="BJ44" s="43"/>
      <c r="BK44" s="43">
        <v>5.2445300000000001</v>
      </c>
      <c r="BL44" s="43"/>
      <c r="BM44" s="43"/>
      <c r="BN44" s="43">
        <v>4.8099999999999996</v>
      </c>
      <c r="BO44" s="43">
        <v>2.4900000000000002</v>
      </c>
      <c r="BP44" s="43">
        <v>150.18090000000001</v>
      </c>
      <c r="BQ44" s="43"/>
      <c r="BR44" s="43">
        <v>5.6898</v>
      </c>
      <c r="BS44" s="43">
        <v>130.73396</v>
      </c>
      <c r="BT44" s="43">
        <v>8.3102</v>
      </c>
      <c r="BU44" s="43"/>
      <c r="BV44" s="43">
        <v>16.802499999999998</v>
      </c>
      <c r="BW44" s="43">
        <v>3.8466900000000002</v>
      </c>
      <c r="BX44" s="43"/>
      <c r="BY44" s="43"/>
      <c r="BZ44" s="43">
        <v>89.263130000000004</v>
      </c>
      <c r="CA44" s="43">
        <v>2.61287</v>
      </c>
      <c r="CB44" s="43">
        <v>1.3254999999999999</v>
      </c>
      <c r="CC44" s="43">
        <v>0.76</v>
      </c>
      <c r="CD44" s="43">
        <v>27.37433</v>
      </c>
      <c r="CE44" s="43">
        <v>379.10422999999997</v>
      </c>
      <c r="CF44" s="43">
        <v>9.7542000000000009</v>
      </c>
      <c r="CG44" s="43">
        <v>146.16551000000001</v>
      </c>
      <c r="CH44" s="43">
        <v>19.277439999999999</v>
      </c>
      <c r="CI44" s="43"/>
      <c r="CJ44" s="43"/>
      <c r="CK44" s="43">
        <v>15.4316</v>
      </c>
      <c r="CL44" s="43">
        <v>4.4612499999999997</v>
      </c>
      <c r="CM44" s="43"/>
      <c r="CN44" s="43"/>
      <c r="CO44" s="43"/>
      <c r="CP44" s="43">
        <v>272.2</v>
      </c>
      <c r="CQ44" s="43"/>
      <c r="CR44" s="43">
        <v>27.652999999999999</v>
      </c>
      <c r="CS44" s="43"/>
      <c r="CT44" s="43">
        <v>14.063140000000001</v>
      </c>
    </row>
    <row r="45" spans="1:98" ht="15.5" x14ac:dyDescent="0.35">
      <c r="A45" s="1"/>
      <c r="B45" s="42" t="s">
        <v>784</v>
      </c>
      <c r="C45" s="43"/>
      <c r="D45" s="43"/>
      <c r="E45" s="43">
        <v>9.6800200000000007</v>
      </c>
      <c r="F45" s="43"/>
      <c r="G45" s="43">
        <v>3.6429999999999998</v>
      </c>
      <c r="H45" s="43"/>
      <c r="I45" s="43"/>
      <c r="J45" s="43"/>
      <c r="K45" s="43">
        <v>26.583100000000002</v>
      </c>
      <c r="L45" s="43">
        <v>8.9309999999999992</v>
      </c>
      <c r="M45" s="43">
        <v>14.8361</v>
      </c>
      <c r="N45" s="43">
        <v>14.88</v>
      </c>
      <c r="O45" s="43">
        <v>34.47</v>
      </c>
      <c r="P45" s="43"/>
      <c r="Q45" s="43"/>
      <c r="R45" s="43">
        <v>52.383000000000003</v>
      </c>
      <c r="S45" s="43"/>
      <c r="T45" s="43">
        <v>12.316800000000001</v>
      </c>
      <c r="U45" s="43"/>
      <c r="V45" s="43">
        <v>9</v>
      </c>
      <c r="W45" s="43"/>
      <c r="X45" s="43">
        <v>31.28904</v>
      </c>
      <c r="Y45" s="43"/>
      <c r="Z45" s="43">
        <v>5.6533699999999998</v>
      </c>
      <c r="AA45" s="43"/>
      <c r="AB45" s="43"/>
      <c r="AC45" s="43">
        <v>16.48</v>
      </c>
      <c r="AD45" s="43"/>
      <c r="AE45" s="43">
        <v>4.4320000000000004</v>
      </c>
      <c r="AF45" s="43">
        <v>0.8</v>
      </c>
      <c r="AG45" s="43"/>
      <c r="AH45" s="43">
        <v>0.98609999999999998</v>
      </c>
      <c r="AI45" s="43"/>
      <c r="AJ45" s="43">
        <v>4.2895099999999999</v>
      </c>
      <c r="AK45" s="43">
        <v>5.52</v>
      </c>
      <c r="AL45" s="43">
        <v>4.6383000000000001</v>
      </c>
      <c r="AM45" s="43">
        <v>36.066209999999998</v>
      </c>
      <c r="AN45" s="43">
        <v>120.95399999999999</v>
      </c>
      <c r="AO45" s="43">
        <v>23.571000000000002</v>
      </c>
      <c r="AP45" s="43">
        <v>0.35</v>
      </c>
      <c r="AQ45" s="43">
        <v>114.0964</v>
      </c>
      <c r="AR45" s="43"/>
      <c r="AS45" s="43">
        <v>27.512260000000001</v>
      </c>
      <c r="AT45" s="43">
        <v>25.525549999999999</v>
      </c>
      <c r="AU45" s="43"/>
      <c r="AV45" s="43">
        <v>60.277259999999998</v>
      </c>
      <c r="AW45" s="43">
        <v>31.514500000000002</v>
      </c>
      <c r="AX45" s="43"/>
      <c r="AY45" s="43">
        <v>0</v>
      </c>
      <c r="AZ45" s="43"/>
      <c r="BA45" s="43">
        <v>4.7</v>
      </c>
      <c r="BB45" s="43"/>
      <c r="BC45" s="43">
        <v>30.171959999999999</v>
      </c>
      <c r="BD45" s="43"/>
      <c r="BE45" s="43">
        <v>12.5</v>
      </c>
      <c r="BF45" s="43"/>
      <c r="BG45" s="43"/>
      <c r="BH45" s="43"/>
      <c r="BI45" s="43">
        <v>15.75221</v>
      </c>
      <c r="BJ45" s="43"/>
      <c r="BK45" s="43">
        <v>5.2395899999999997</v>
      </c>
      <c r="BL45" s="43"/>
      <c r="BM45" s="43"/>
      <c r="BN45" s="43">
        <v>4.8099999999999996</v>
      </c>
      <c r="BO45" s="43">
        <v>2.46</v>
      </c>
      <c r="BP45" s="43">
        <v>147.3981</v>
      </c>
      <c r="BQ45" s="43"/>
      <c r="BR45" s="43">
        <v>5.6021999999999998</v>
      </c>
      <c r="BS45" s="43">
        <v>128.71747999999999</v>
      </c>
      <c r="BT45" s="43">
        <v>6.3498599999999996</v>
      </c>
      <c r="BU45" s="43"/>
      <c r="BV45" s="43">
        <v>15.3477</v>
      </c>
      <c r="BW45" s="43">
        <v>3.7406999999999999</v>
      </c>
      <c r="BX45" s="43"/>
      <c r="BY45" s="43"/>
      <c r="BZ45" s="43">
        <v>88.720600000000005</v>
      </c>
      <c r="CA45" s="43">
        <v>2.6444000000000001</v>
      </c>
      <c r="CB45" s="43">
        <v>1.3393999999999999</v>
      </c>
      <c r="CC45" s="43">
        <v>0.75</v>
      </c>
      <c r="CD45" s="43">
        <v>27.486889999999999</v>
      </c>
      <c r="CE45" s="43">
        <v>434.94875999999999</v>
      </c>
      <c r="CF45" s="43">
        <v>9.7765000000000004</v>
      </c>
      <c r="CG45" s="43">
        <v>136.91596999999999</v>
      </c>
      <c r="CH45" s="43">
        <v>16.479130000000001</v>
      </c>
      <c r="CI45" s="43"/>
      <c r="CJ45" s="43"/>
      <c r="CK45" s="43">
        <v>14.929500000000001</v>
      </c>
      <c r="CL45" s="43">
        <v>4.4247899999999998</v>
      </c>
      <c r="CM45" s="43"/>
      <c r="CN45" s="43"/>
      <c r="CO45" s="43"/>
      <c r="CP45" s="43">
        <v>272.45</v>
      </c>
      <c r="CQ45" s="43"/>
      <c r="CR45" s="43">
        <v>27.366</v>
      </c>
      <c r="CS45" s="43"/>
      <c r="CT45" s="43">
        <v>4.06182</v>
      </c>
    </row>
    <row r="46" spans="1:98" ht="15.5" x14ac:dyDescent="0.35">
      <c r="A46" s="1"/>
      <c r="B46" s="42" t="s">
        <v>785</v>
      </c>
      <c r="C46" s="43"/>
      <c r="D46" s="43"/>
      <c r="E46" s="43">
        <v>9.3202300000000005</v>
      </c>
      <c r="F46" s="43"/>
      <c r="G46" s="43">
        <v>3.6120000000000001</v>
      </c>
      <c r="H46" s="43"/>
      <c r="I46" s="43"/>
      <c r="J46" s="43"/>
      <c r="K46" s="43">
        <v>27.625</v>
      </c>
      <c r="L46" s="43">
        <v>9.5259999999999998</v>
      </c>
      <c r="M46" s="43">
        <v>13.710599999999999</v>
      </c>
      <c r="N46" s="43">
        <v>14.6</v>
      </c>
      <c r="O46" s="43">
        <v>34.468000000000004</v>
      </c>
      <c r="P46" s="43"/>
      <c r="Q46" s="43"/>
      <c r="R46" s="43">
        <v>52.398000000000003</v>
      </c>
      <c r="S46" s="43"/>
      <c r="T46" s="43">
        <v>10.919600000000001</v>
      </c>
      <c r="U46" s="43"/>
      <c r="V46" s="43">
        <v>9.1999999999999993</v>
      </c>
      <c r="W46" s="43"/>
      <c r="X46" s="43">
        <v>31.774139999999999</v>
      </c>
      <c r="Y46" s="43"/>
      <c r="Z46" s="43">
        <v>5.7901899999999999</v>
      </c>
      <c r="AA46" s="43"/>
      <c r="AB46" s="43"/>
      <c r="AC46" s="43">
        <v>16.95</v>
      </c>
      <c r="AD46" s="43"/>
      <c r="AE46" s="43">
        <v>4.351</v>
      </c>
      <c r="AF46" s="43">
        <v>0.8</v>
      </c>
      <c r="AG46" s="43"/>
      <c r="AH46" s="43">
        <v>0.95760000000000001</v>
      </c>
      <c r="AI46" s="43"/>
      <c r="AJ46" s="43">
        <v>4.1899699999999998</v>
      </c>
      <c r="AK46" s="43">
        <v>1.71</v>
      </c>
      <c r="AL46" s="43">
        <v>4.5890000000000004</v>
      </c>
      <c r="AM46" s="43">
        <v>37.00562</v>
      </c>
      <c r="AN46" s="43">
        <v>122.8086</v>
      </c>
      <c r="AO46" s="43">
        <v>27.252600000000001</v>
      </c>
      <c r="AP46" s="43">
        <v>0.46</v>
      </c>
      <c r="AQ46" s="43">
        <v>116.77930000000001</v>
      </c>
      <c r="AR46" s="43"/>
      <c r="AS46" s="43">
        <v>27.58446</v>
      </c>
      <c r="AT46" s="43">
        <v>27.25619</v>
      </c>
      <c r="AU46" s="43"/>
      <c r="AV46" s="43">
        <v>59.541499999999999</v>
      </c>
      <c r="AW46" s="43">
        <v>31.708100000000002</v>
      </c>
      <c r="AX46" s="43"/>
      <c r="AY46" s="43">
        <v>0</v>
      </c>
      <c r="AZ46" s="43"/>
      <c r="BA46" s="43">
        <v>4.5999999999999996</v>
      </c>
      <c r="BB46" s="43"/>
      <c r="BC46" s="43">
        <v>30.297249999999998</v>
      </c>
      <c r="BD46" s="43"/>
      <c r="BE46" s="43">
        <v>12.5</v>
      </c>
      <c r="BF46" s="43"/>
      <c r="BG46" s="43"/>
      <c r="BH46" s="43"/>
      <c r="BI46" s="43">
        <v>15.6159</v>
      </c>
      <c r="BJ46" s="43"/>
      <c r="BK46" s="43">
        <v>5.3760199999999996</v>
      </c>
      <c r="BL46" s="43"/>
      <c r="BM46" s="43"/>
      <c r="BN46" s="43">
        <v>3.05</v>
      </c>
      <c r="BO46" s="43">
        <v>2.4700000000000002</v>
      </c>
      <c r="BP46" s="43">
        <v>146.46690000000001</v>
      </c>
      <c r="BQ46" s="43"/>
      <c r="BR46" s="43">
        <v>5.2393000000000001</v>
      </c>
      <c r="BS46" s="43">
        <v>132.03509</v>
      </c>
      <c r="BT46" s="43">
        <v>6.1555600000000004</v>
      </c>
      <c r="BU46" s="43"/>
      <c r="BV46" s="43">
        <v>17.5868</v>
      </c>
      <c r="BW46" s="43">
        <v>3.7400099999999998</v>
      </c>
      <c r="BX46" s="43"/>
      <c r="BY46" s="43"/>
      <c r="BZ46" s="43">
        <v>87.168419999999998</v>
      </c>
      <c r="CA46" s="43">
        <v>2.6494599999999999</v>
      </c>
      <c r="CB46" s="43">
        <v>1.3275999999999999</v>
      </c>
      <c r="CC46" s="43">
        <v>0.78</v>
      </c>
      <c r="CD46" s="43">
        <v>28.078389999999999</v>
      </c>
      <c r="CE46" s="43">
        <v>454.20193999999998</v>
      </c>
      <c r="CF46" s="43">
        <v>9.6988000000000003</v>
      </c>
      <c r="CG46" s="43">
        <v>146.42151999999999</v>
      </c>
      <c r="CH46" s="43">
        <v>16.111840000000001</v>
      </c>
      <c r="CI46" s="43"/>
      <c r="CJ46" s="43"/>
      <c r="CK46" s="43">
        <v>15.3165</v>
      </c>
      <c r="CL46" s="43">
        <v>4.45608</v>
      </c>
      <c r="CM46" s="43"/>
      <c r="CN46" s="43"/>
      <c r="CO46" s="43"/>
      <c r="CP46" s="43">
        <v>263.69</v>
      </c>
      <c r="CQ46" s="43"/>
      <c r="CR46" s="43">
        <v>26.981000000000002</v>
      </c>
      <c r="CS46" s="43"/>
      <c r="CT46" s="43">
        <v>0</v>
      </c>
    </row>
    <row r="47" spans="1:98" ht="15.5" x14ac:dyDescent="0.35">
      <c r="A47" s="1"/>
      <c r="B47" s="42" t="s">
        <v>786</v>
      </c>
      <c r="C47" s="43"/>
      <c r="D47" s="43"/>
      <c r="E47" s="43">
        <v>9.7907499999999992</v>
      </c>
      <c r="F47" s="43"/>
      <c r="G47" s="43">
        <v>3.7389999999999999</v>
      </c>
      <c r="H47" s="43"/>
      <c r="I47" s="43"/>
      <c r="J47" s="43"/>
      <c r="K47" s="43">
        <v>27.295999999999999</v>
      </c>
      <c r="L47" s="43">
        <v>10.185</v>
      </c>
      <c r="M47" s="43">
        <v>13.5763</v>
      </c>
      <c r="N47" s="43">
        <v>14.6</v>
      </c>
      <c r="O47" s="43">
        <v>34.6</v>
      </c>
      <c r="P47" s="43"/>
      <c r="Q47" s="43"/>
      <c r="R47" s="43">
        <v>52.360999999999997</v>
      </c>
      <c r="S47" s="43"/>
      <c r="T47" s="43">
        <v>9.7226999999999997</v>
      </c>
      <c r="U47" s="43"/>
      <c r="V47" s="43">
        <v>9.4</v>
      </c>
      <c r="W47" s="43"/>
      <c r="X47" s="43">
        <v>30.87631</v>
      </c>
      <c r="Y47" s="43"/>
      <c r="Z47" s="43">
        <v>5.944</v>
      </c>
      <c r="AA47" s="43"/>
      <c r="AB47" s="43"/>
      <c r="AC47" s="43">
        <v>17.09</v>
      </c>
      <c r="AD47" s="43"/>
      <c r="AE47" s="43">
        <v>4.4379999999999997</v>
      </c>
      <c r="AF47" s="43">
        <v>0.9</v>
      </c>
      <c r="AG47" s="43"/>
      <c r="AH47" s="43">
        <v>0.88219999999999998</v>
      </c>
      <c r="AI47" s="43"/>
      <c r="AJ47" s="43">
        <v>4.1270300000000004</v>
      </c>
      <c r="AK47" s="43">
        <v>0</v>
      </c>
      <c r="AL47" s="43">
        <v>4.5804</v>
      </c>
      <c r="AM47" s="43">
        <v>37.259819999999998</v>
      </c>
      <c r="AN47" s="43">
        <v>126.35557</v>
      </c>
      <c r="AO47" s="43">
        <v>27.9604</v>
      </c>
      <c r="AP47" s="43">
        <v>0.37</v>
      </c>
      <c r="AQ47" s="43">
        <v>118.05549999999999</v>
      </c>
      <c r="AR47" s="43"/>
      <c r="AS47" s="43">
        <v>29.94971</v>
      </c>
      <c r="AT47" s="43">
        <v>27.582630000000002</v>
      </c>
      <c r="AU47" s="43"/>
      <c r="AV47" s="43">
        <v>58.23142</v>
      </c>
      <c r="AW47" s="43">
        <v>33.685000000000002</v>
      </c>
      <c r="AX47" s="43"/>
      <c r="AY47" s="43">
        <v>0</v>
      </c>
      <c r="AZ47" s="43"/>
      <c r="BA47" s="43">
        <v>4.7</v>
      </c>
      <c r="BB47" s="43"/>
      <c r="BC47" s="43">
        <v>30.442270000000001</v>
      </c>
      <c r="BD47" s="43"/>
      <c r="BE47" s="43">
        <v>12.5</v>
      </c>
      <c r="BF47" s="43"/>
      <c r="BG47" s="43"/>
      <c r="BH47" s="43"/>
      <c r="BI47" s="43">
        <v>15.925240000000001</v>
      </c>
      <c r="BJ47" s="43"/>
      <c r="BK47" s="43">
        <v>5.4479300000000004</v>
      </c>
      <c r="BL47" s="43"/>
      <c r="BM47" s="43"/>
      <c r="BN47" s="43">
        <v>2.62</v>
      </c>
      <c r="BO47" s="43">
        <v>2.4</v>
      </c>
      <c r="BP47" s="43">
        <v>145.2972</v>
      </c>
      <c r="BQ47" s="43"/>
      <c r="BR47" s="43">
        <v>5.1174999999999997</v>
      </c>
      <c r="BS47" s="43">
        <v>131.90494000000001</v>
      </c>
      <c r="BT47" s="43">
        <v>7.6309199999999997</v>
      </c>
      <c r="BU47" s="43"/>
      <c r="BV47" s="43">
        <v>17.6206</v>
      </c>
      <c r="BW47" s="43">
        <v>3.69495</v>
      </c>
      <c r="BX47" s="43"/>
      <c r="BY47" s="43"/>
      <c r="BZ47" s="43">
        <v>87.0488</v>
      </c>
      <c r="CA47" s="43">
        <v>2.64838</v>
      </c>
      <c r="CB47" s="43">
        <v>1.2992999999999999</v>
      </c>
      <c r="CC47" s="43">
        <v>0.77</v>
      </c>
      <c r="CD47" s="43">
        <v>27.503319999999999</v>
      </c>
      <c r="CE47" s="43">
        <v>454.95325000000003</v>
      </c>
      <c r="CF47" s="43">
        <v>9.9720999999999993</v>
      </c>
      <c r="CG47" s="43">
        <v>145.87</v>
      </c>
      <c r="CH47" s="43">
        <v>16.167860000000001</v>
      </c>
      <c r="CI47" s="43"/>
      <c r="CJ47" s="43"/>
      <c r="CK47" s="43">
        <v>14.97</v>
      </c>
      <c r="CL47" s="43">
        <v>4.4455600000000004</v>
      </c>
      <c r="CM47" s="43"/>
      <c r="CN47" s="43"/>
      <c r="CO47" s="43"/>
      <c r="CP47" s="43">
        <v>258.08</v>
      </c>
      <c r="CQ47" s="43"/>
      <c r="CR47" s="43">
        <v>27.141999999999999</v>
      </c>
      <c r="CS47" s="43"/>
      <c r="CT47" s="43">
        <v>6.6669999999999993E-2</v>
      </c>
    </row>
    <row r="48" spans="1:98" ht="15.5" x14ac:dyDescent="0.35">
      <c r="A48" s="1"/>
      <c r="B48" s="42" t="s">
        <v>787</v>
      </c>
      <c r="C48" s="43"/>
      <c r="D48" s="43"/>
      <c r="E48" s="43">
        <v>9.9638399999999994</v>
      </c>
      <c r="F48" s="43"/>
      <c r="G48" s="43">
        <v>3.669</v>
      </c>
      <c r="H48" s="43"/>
      <c r="I48" s="43"/>
      <c r="J48" s="43"/>
      <c r="K48" s="43">
        <v>27.178000000000001</v>
      </c>
      <c r="L48" s="43">
        <v>11.805</v>
      </c>
      <c r="M48" s="43">
        <v>10.9659</v>
      </c>
      <c r="N48" s="43">
        <v>14.54</v>
      </c>
      <c r="O48" s="43">
        <v>35.031999999999996</v>
      </c>
      <c r="P48" s="43"/>
      <c r="Q48" s="43"/>
      <c r="R48" s="43">
        <v>52.274000000000001</v>
      </c>
      <c r="S48" s="43"/>
      <c r="T48" s="43">
        <v>13.0093</v>
      </c>
      <c r="U48" s="43"/>
      <c r="V48" s="43">
        <v>9.5</v>
      </c>
      <c r="W48" s="43"/>
      <c r="X48" s="43">
        <v>29.54505</v>
      </c>
      <c r="Y48" s="43"/>
      <c r="Z48" s="43">
        <v>5.85297</v>
      </c>
      <c r="AA48" s="43"/>
      <c r="AB48" s="43"/>
      <c r="AC48" s="43">
        <v>16.829999999999998</v>
      </c>
      <c r="AD48" s="43"/>
      <c r="AE48" s="43">
        <v>4.4950000000000001</v>
      </c>
      <c r="AF48" s="43">
        <v>1.1000000000000001</v>
      </c>
      <c r="AG48" s="43"/>
      <c r="AH48" s="43">
        <v>0.93969999999999998</v>
      </c>
      <c r="AI48" s="43"/>
      <c r="AJ48" s="43">
        <v>4.0911</v>
      </c>
      <c r="AK48" s="43">
        <v>0</v>
      </c>
      <c r="AL48" s="43">
        <v>4.5594000000000001</v>
      </c>
      <c r="AM48" s="43">
        <v>47.15551</v>
      </c>
      <c r="AN48" s="43">
        <v>126.83158</v>
      </c>
      <c r="AO48" s="43">
        <v>28.155799999999999</v>
      </c>
      <c r="AP48" s="43">
        <v>0.84</v>
      </c>
      <c r="AQ48" s="43">
        <v>120.25409999999999</v>
      </c>
      <c r="AR48" s="43"/>
      <c r="AS48" s="43">
        <v>32.974040000000002</v>
      </c>
      <c r="AT48" s="43">
        <v>29.131119999999999</v>
      </c>
      <c r="AU48" s="43"/>
      <c r="AV48" s="43">
        <v>54.98274</v>
      </c>
      <c r="AW48" s="43">
        <v>33.785299999999999</v>
      </c>
      <c r="AX48" s="43"/>
      <c r="AY48" s="43">
        <v>0</v>
      </c>
      <c r="AZ48" s="43"/>
      <c r="BA48" s="43">
        <v>5.0999999999999996</v>
      </c>
      <c r="BB48" s="43"/>
      <c r="BC48" s="43">
        <v>30.381360000000001</v>
      </c>
      <c r="BD48" s="43"/>
      <c r="BE48" s="43">
        <v>12.5</v>
      </c>
      <c r="BF48" s="43"/>
      <c r="BG48" s="43"/>
      <c r="BH48" s="43"/>
      <c r="BI48" s="43">
        <v>15.86533</v>
      </c>
      <c r="BJ48" s="43"/>
      <c r="BK48" s="43">
        <v>5.3599800000000002</v>
      </c>
      <c r="BL48" s="43"/>
      <c r="BM48" s="43"/>
      <c r="BN48" s="43">
        <v>3.69</v>
      </c>
      <c r="BO48" s="43">
        <v>2.41</v>
      </c>
      <c r="BP48" s="43">
        <v>145.58199999999999</v>
      </c>
      <c r="BQ48" s="43"/>
      <c r="BR48" s="43">
        <v>5.4355000000000002</v>
      </c>
      <c r="BS48" s="43">
        <v>132.80152000000001</v>
      </c>
      <c r="BT48" s="43">
        <v>8.5233299999999996</v>
      </c>
      <c r="BU48" s="43"/>
      <c r="BV48" s="43">
        <v>17.902899999999999</v>
      </c>
      <c r="BW48" s="43">
        <v>4.0013500000000004</v>
      </c>
      <c r="BX48" s="43"/>
      <c r="BY48" s="43"/>
      <c r="BZ48" s="43">
        <v>87.300979999999996</v>
      </c>
      <c r="CA48" s="43">
        <v>2.6274000000000002</v>
      </c>
      <c r="CB48" s="43">
        <v>1.3035000000000001</v>
      </c>
      <c r="CC48" s="43">
        <v>0.8</v>
      </c>
      <c r="CD48" s="43">
        <v>28.185300000000002</v>
      </c>
      <c r="CE48" s="43">
        <v>453.81993999999997</v>
      </c>
      <c r="CF48" s="43">
        <v>10.355600000000001</v>
      </c>
      <c r="CG48" s="43">
        <v>148.68965</v>
      </c>
      <c r="CH48" s="43">
        <v>18.932040000000001</v>
      </c>
      <c r="CI48" s="43"/>
      <c r="CJ48" s="43"/>
      <c r="CK48" s="43">
        <v>15.1061</v>
      </c>
      <c r="CL48" s="43">
        <v>4.3922699999999999</v>
      </c>
      <c r="CM48" s="43"/>
      <c r="CN48" s="43"/>
      <c r="CO48" s="43"/>
      <c r="CP48" s="43">
        <v>266.68</v>
      </c>
      <c r="CQ48" s="43"/>
      <c r="CR48" s="43">
        <v>27.411000000000001</v>
      </c>
      <c r="CS48" s="43"/>
      <c r="CT48" s="43">
        <v>1.68432</v>
      </c>
    </row>
    <row r="49" spans="1:98" ht="15.5" x14ac:dyDescent="0.35">
      <c r="A49" s="1"/>
      <c r="B49" s="42" t="s">
        <v>788</v>
      </c>
      <c r="C49" s="43"/>
      <c r="D49" s="43"/>
      <c r="E49" s="43">
        <v>10.928979999999999</v>
      </c>
      <c r="F49" s="43"/>
      <c r="G49" s="43">
        <v>3.7730000000000001</v>
      </c>
      <c r="H49" s="43"/>
      <c r="I49" s="43"/>
      <c r="J49" s="43"/>
      <c r="K49" s="43">
        <v>27.767499999999998</v>
      </c>
      <c r="L49" s="43">
        <v>12.731</v>
      </c>
      <c r="M49" s="43">
        <v>10.763199999999999</v>
      </c>
      <c r="N49" s="43">
        <v>14.27</v>
      </c>
      <c r="O49" s="43">
        <v>34.868000000000002</v>
      </c>
      <c r="P49" s="43"/>
      <c r="Q49" s="43"/>
      <c r="R49" s="43">
        <v>52.183999999999997</v>
      </c>
      <c r="S49" s="43"/>
      <c r="T49" s="43">
        <v>17.8842</v>
      </c>
      <c r="U49" s="43"/>
      <c r="V49" s="43">
        <v>9.6</v>
      </c>
      <c r="W49" s="43"/>
      <c r="X49" s="43">
        <v>30.193210000000001</v>
      </c>
      <c r="Y49" s="43"/>
      <c r="Z49" s="43">
        <v>6.0720999999999998</v>
      </c>
      <c r="AA49" s="43"/>
      <c r="AB49" s="43"/>
      <c r="AC49" s="43">
        <v>15.94</v>
      </c>
      <c r="AD49" s="43"/>
      <c r="AE49" s="43">
        <v>4.3689999999999998</v>
      </c>
      <c r="AF49" s="43">
        <v>1.3</v>
      </c>
      <c r="AG49" s="43"/>
      <c r="AH49" s="43">
        <v>0.94969999999999999</v>
      </c>
      <c r="AI49" s="43"/>
      <c r="AJ49" s="43">
        <v>4.0739599999999996</v>
      </c>
      <c r="AK49" s="43">
        <v>0.02</v>
      </c>
      <c r="AL49" s="43">
        <v>4.5170000000000003</v>
      </c>
      <c r="AM49" s="43">
        <v>47.974870000000003</v>
      </c>
      <c r="AN49" s="43">
        <v>129.06630999999999</v>
      </c>
      <c r="AO49" s="43">
        <v>28.005099999999999</v>
      </c>
      <c r="AP49" s="43">
        <v>0.87</v>
      </c>
      <c r="AQ49" s="43">
        <v>122.1178</v>
      </c>
      <c r="AR49" s="43"/>
      <c r="AS49" s="43">
        <v>33.670169999999999</v>
      </c>
      <c r="AT49" s="43">
        <v>28.83126</v>
      </c>
      <c r="AU49" s="43"/>
      <c r="AV49" s="43">
        <v>68.434989999999999</v>
      </c>
      <c r="AW49" s="43">
        <v>34.297499999999999</v>
      </c>
      <c r="AX49" s="43"/>
      <c r="AY49" s="43">
        <v>0</v>
      </c>
      <c r="AZ49" s="43"/>
      <c r="BA49" s="43">
        <v>4.9000000000000004</v>
      </c>
      <c r="BB49" s="43"/>
      <c r="BC49" s="43">
        <v>30.223669999999998</v>
      </c>
      <c r="BD49" s="43"/>
      <c r="BE49" s="43">
        <v>12.5</v>
      </c>
      <c r="BF49" s="43"/>
      <c r="BG49" s="43"/>
      <c r="BH49" s="43"/>
      <c r="BI49" s="43">
        <v>15.78374</v>
      </c>
      <c r="BJ49" s="43"/>
      <c r="BK49" s="43">
        <v>5.1657099999999998</v>
      </c>
      <c r="BL49" s="43"/>
      <c r="BM49" s="43"/>
      <c r="BN49" s="43">
        <v>4.46</v>
      </c>
      <c r="BO49" s="43">
        <v>2.4300000000000002</v>
      </c>
      <c r="BP49" s="43">
        <v>142.52799999999999</v>
      </c>
      <c r="BQ49" s="43"/>
      <c r="BR49" s="43">
        <v>5.3224</v>
      </c>
      <c r="BS49" s="43">
        <v>131.89218</v>
      </c>
      <c r="BT49" s="43">
        <v>7.6593200000000001</v>
      </c>
      <c r="BU49" s="43"/>
      <c r="BV49" s="43">
        <v>19.9117</v>
      </c>
      <c r="BW49" s="43">
        <v>4.0848199999999997</v>
      </c>
      <c r="BX49" s="43"/>
      <c r="BY49" s="43"/>
      <c r="BZ49" s="43">
        <v>88.384780000000006</v>
      </c>
      <c r="CA49" s="43">
        <v>2.6381199999999998</v>
      </c>
      <c r="CB49" s="43">
        <v>1.2709999999999999</v>
      </c>
      <c r="CC49" s="43">
        <v>0.76</v>
      </c>
      <c r="CD49" s="43">
        <v>28.851189999999999</v>
      </c>
      <c r="CE49" s="43">
        <v>452.42872</v>
      </c>
      <c r="CF49" s="43">
        <v>10.5227</v>
      </c>
      <c r="CG49" s="43">
        <v>152.41157000000001</v>
      </c>
      <c r="CH49" s="43">
        <v>19.18817</v>
      </c>
      <c r="CI49" s="43"/>
      <c r="CJ49" s="43"/>
      <c r="CK49" s="43">
        <v>15.637</v>
      </c>
      <c r="CL49" s="43">
        <v>4.3449900000000001</v>
      </c>
      <c r="CM49" s="43"/>
      <c r="CN49" s="43"/>
      <c r="CO49" s="43"/>
      <c r="CP49" s="43">
        <v>273.27</v>
      </c>
      <c r="CQ49" s="43"/>
      <c r="CR49" s="43">
        <v>27.404</v>
      </c>
      <c r="CS49" s="43"/>
      <c r="CT49" s="43">
        <v>7.7303899999999999</v>
      </c>
    </row>
    <row r="50" spans="1:98" ht="15.5" x14ac:dyDescent="0.35">
      <c r="A50" s="1"/>
      <c r="B50" s="42" t="s">
        <v>789</v>
      </c>
      <c r="C50" s="43"/>
      <c r="D50" s="43"/>
      <c r="E50" s="43">
        <v>11.624610000000001</v>
      </c>
      <c r="F50" s="43"/>
      <c r="G50" s="43">
        <v>4.2149999999999999</v>
      </c>
      <c r="H50" s="43"/>
      <c r="I50" s="43"/>
      <c r="J50" s="43"/>
      <c r="K50" s="43">
        <v>28.422499999999999</v>
      </c>
      <c r="L50" s="43">
        <v>12.260999999999999</v>
      </c>
      <c r="M50" s="43">
        <v>10.8513</v>
      </c>
      <c r="N50" s="43">
        <v>14.3</v>
      </c>
      <c r="O50" s="43">
        <v>34.746000000000002</v>
      </c>
      <c r="P50" s="43"/>
      <c r="Q50" s="43"/>
      <c r="R50" s="43">
        <v>52.526000000000003</v>
      </c>
      <c r="S50" s="43"/>
      <c r="T50" s="43">
        <v>28.104900000000001</v>
      </c>
      <c r="U50" s="43"/>
      <c r="V50" s="43">
        <v>9.4</v>
      </c>
      <c r="W50" s="43"/>
      <c r="X50" s="43">
        <v>32.081110000000002</v>
      </c>
      <c r="Y50" s="43"/>
      <c r="Z50" s="43">
        <v>7.2318699999999998</v>
      </c>
      <c r="AA50" s="43"/>
      <c r="AB50" s="43"/>
      <c r="AC50" s="43">
        <v>16.54</v>
      </c>
      <c r="AD50" s="43"/>
      <c r="AE50" s="43">
        <v>4.2699999999999996</v>
      </c>
      <c r="AF50" s="43">
        <v>3.4</v>
      </c>
      <c r="AG50" s="43"/>
      <c r="AH50" s="43">
        <v>1.3084</v>
      </c>
      <c r="AI50" s="43"/>
      <c r="AJ50" s="43">
        <v>4.2364699999999997</v>
      </c>
      <c r="AK50" s="43">
        <v>4.42</v>
      </c>
      <c r="AL50" s="43">
        <v>4.4451000000000001</v>
      </c>
      <c r="AM50" s="43">
        <v>48.206119999999999</v>
      </c>
      <c r="AN50" s="43">
        <v>128.87726000000001</v>
      </c>
      <c r="AO50" s="43">
        <v>28.454799999999999</v>
      </c>
      <c r="AP50" s="43">
        <v>0.94</v>
      </c>
      <c r="AQ50" s="43">
        <v>126.4187</v>
      </c>
      <c r="AR50" s="43"/>
      <c r="AS50" s="43">
        <v>34.041159999999998</v>
      </c>
      <c r="AT50" s="43">
        <v>30.438680000000002</v>
      </c>
      <c r="AU50" s="43"/>
      <c r="AV50" s="43">
        <v>69.555220000000006</v>
      </c>
      <c r="AW50" s="43">
        <v>33.492800000000003</v>
      </c>
      <c r="AX50" s="43"/>
      <c r="AY50" s="43">
        <v>0</v>
      </c>
      <c r="AZ50" s="43"/>
      <c r="BA50" s="43">
        <v>4.7</v>
      </c>
      <c r="BB50" s="43"/>
      <c r="BC50" s="43">
        <v>34.476370000000003</v>
      </c>
      <c r="BD50" s="43"/>
      <c r="BE50" s="43">
        <v>12.5</v>
      </c>
      <c r="BF50" s="43"/>
      <c r="BG50" s="43"/>
      <c r="BH50" s="43"/>
      <c r="BI50" s="43">
        <v>15.58159</v>
      </c>
      <c r="BJ50" s="43"/>
      <c r="BK50" s="43">
        <v>5.3101599999999998</v>
      </c>
      <c r="BL50" s="43"/>
      <c r="BM50" s="43"/>
      <c r="BN50" s="43">
        <v>4.1100000000000003</v>
      </c>
      <c r="BO50" s="43">
        <v>1.91</v>
      </c>
      <c r="BP50" s="43">
        <v>146.19540000000001</v>
      </c>
      <c r="BQ50" s="43"/>
      <c r="BR50" s="43">
        <v>5.1761999999999997</v>
      </c>
      <c r="BS50" s="43">
        <v>132.90962999999999</v>
      </c>
      <c r="BT50" s="43">
        <v>8.7974499999999995</v>
      </c>
      <c r="BU50" s="43"/>
      <c r="BV50" s="43">
        <v>19.993500000000001</v>
      </c>
      <c r="BW50" s="43">
        <v>4.1258100000000004</v>
      </c>
      <c r="BX50" s="43"/>
      <c r="BY50" s="43"/>
      <c r="BZ50" s="43">
        <v>89.628060000000005</v>
      </c>
      <c r="CA50" s="43">
        <v>3.2932999999999999</v>
      </c>
      <c r="CB50" s="43">
        <v>1.2316</v>
      </c>
      <c r="CC50" s="43">
        <v>0.75</v>
      </c>
      <c r="CD50" s="43">
        <v>29.474350000000001</v>
      </c>
      <c r="CE50" s="43">
        <v>451.54897</v>
      </c>
      <c r="CF50" s="43">
        <v>10.7874</v>
      </c>
      <c r="CG50" s="43">
        <v>142.28845999999999</v>
      </c>
      <c r="CH50" s="43">
        <v>19.184139999999999</v>
      </c>
      <c r="CI50" s="43"/>
      <c r="CJ50" s="43"/>
      <c r="CK50" s="43">
        <v>16.021100000000001</v>
      </c>
      <c r="CL50" s="43">
        <v>4.3664199999999997</v>
      </c>
      <c r="CM50" s="43"/>
      <c r="CN50" s="43"/>
      <c r="CO50" s="43"/>
      <c r="CP50" s="43">
        <v>271.14999999999998</v>
      </c>
      <c r="CQ50" s="43"/>
      <c r="CR50" s="43">
        <v>27.542000000000002</v>
      </c>
      <c r="CS50" s="43"/>
      <c r="CT50" s="43">
        <v>8.29528</v>
      </c>
    </row>
    <row r="51" spans="1:98" ht="15.5" x14ac:dyDescent="0.35">
      <c r="A51" s="1"/>
      <c r="B51" s="42" t="s">
        <v>790</v>
      </c>
      <c r="C51" s="43"/>
      <c r="D51" s="43"/>
      <c r="E51" s="43">
        <v>18.485019999999999</v>
      </c>
      <c r="F51" s="43"/>
      <c r="G51" s="43">
        <v>4.2460000000000004</v>
      </c>
      <c r="H51" s="43"/>
      <c r="I51" s="43"/>
      <c r="J51" s="43"/>
      <c r="K51" s="43">
        <v>28.176500000000001</v>
      </c>
      <c r="L51" s="43">
        <v>12.278</v>
      </c>
      <c r="M51" s="43">
        <v>10.545500000000001</v>
      </c>
      <c r="N51" s="43">
        <v>14</v>
      </c>
      <c r="O51" s="43">
        <v>35.045999999999999</v>
      </c>
      <c r="P51" s="43"/>
      <c r="Q51" s="43"/>
      <c r="R51" s="43">
        <v>52.497</v>
      </c>
      <c r="S51" s="43"/>
      <c r="T51" s="43">
        <v>17.970400000000001</v>
      </c>
      <c r="U51" s="43"/>
      <c r="V51" s="43">
        <v>9.1999999999999993</v>
      </c>
      <c r="W51" s="43"/>
      <c r="X51" s="43">
        <v>30.533760000000001</v>
      </c>
      <c r="Y51" s="43"/>
      <c r="Z51" s="43">
        <v>7.35412</v>
      </c>
      <c r="AA51" s="43"/>
      <c r="AB51" s="43"/>
      <c r="AC51" s="43">
        <v>16.91</v>
      </c>
      <c r="AD51" s="43"/>
      <c r="AE51" s="43">
        <v>4.298</v>
      </c>
      <c r="AF51" s="43">
        <v>4.2</v>
      </c>
      <c r="AG51" s="43"/>
      <c r="AH51" s="43">
        <v>1.6946000000000001</v>
      </c>
      <c r="AI51" s="43"/>
      <c r="AJ51" s="43">
        <v>4.23285</v>
      </c>
      <c r="AK51" s="43">
        <v>7.8</v>
      </c>
      <c r="AL51" s="43">
        <v>3.8692000000000002</v>
      </c>
      <c r="AM51" s="43">
        <v>48.197110000000002</v>
      </c>
      <c r="AN51" s="43">
        <v>131.65116</v>
      </c>
      <c r="AO51" s="43">
        <v>28.209299999999999</v>
      </c>
      <c r="AP51" s="43">
        <v>1.03</v>
      </c>
      <c r="AQ51" s="43">
        <v>137.86760000000001</v>
      </c>
      <c r="AR51" s="43"/>
      <c r="AS51" s="43">
        <v>34.90842</v>
      </c>
      <c r="AT51" s="43">
        <v>30.523510000000002</v>
      </c>
      <c r="AU51" s="43"/>
      <c r="AV51" s="43">
        <v>162.84027</v>
      </c>
      <c r="AW51" s="43">
        <v>35.584200000000003</v>
      </c>
      <c r="AX51" s="43"/>
      <c r="AY51" s="43">
        <v>0</v>
      </c>
      <c r="AZ51" s="43"/>
      <c r="BA51" s="43">
        <v>5.0999999999999996</v>
      </c>
      <c r="BB51" s="43"/>
      <c r="BC51" s="43">
        <v>60.764400000000002</v>
      </c>
      <c r="BD51" s="43"/>
      <c r="BE51" s="43">
        <v>12.5</v>
      </c>
      <c r="BF51" s="43"/>
      <c r="BG51" s="43"/>
      <c r="BH51" s="43"/>
      <c r="BI51" s="43">
        <v>15.77261</v>
      </c>
      <c r="BJ51" s="43"/>
      <c r="BK51" s="43">
        <v>5.36015</v>
      </c>
      <c r="BL51" s="43"/>
      <c r="BM51" s="43"/>
      <c r="BN51" s="43">
        <v>4.62</v>
      </c>
      <c r="BO51" s="43">
        <v>2.23</v>
      </c>
      <c r="BP51" s="43">
        <v>146.20490000000001</v>
      </c>
      <c r="BQ51" s="43"/>
      <c r="BR51" s="43">
        <v>5.2717999999999998</v>
      </c>
      <c r="BS51" s="43">
        <v>133.97824</v>
      </c>
      <c r="BT51" s="43">
        <v>9.3720599999999994</v>
      </c>
      <c r="BU51" s="43"/>
      <c r="BV51" s="43">
        <v>20.200900000000001</v>
      </c>
      <c r="BW51" s="43">
        <v>3.9547300000000001</v>
      </c>
      <c r="BX51" s="43"/>
      <c r="BY51" s="43"/>
      <c r="BZ51" s="43">
        <v>90.23151</v>
      </c>
      <c r="CA51" s="43">
        <v>6.6449499999999997</v>
      </c>
      <c r="CB51" s="43">
        <v>1.1156999999999999</v>
      </c>
      <c r="CC51" s="43">
        <v>0.74</v>
      </c>
      <c r="CD51" s="43">
        <v>31.160419999999998</v>
      </c>
      <c r="CE51" s="43">
        <v>449.40611000000001</v>
      </c>
      <c r="CF51" s="43">
        <v>11.1448</v>
      </c>
      <c r="CG51" s="43">
        <v>147.57240999999999</v>
      </c>
      <c r="CH51" s="43">
        <v>18.85717</v>
      </c>
      <c r="CI51" s="43"/>
      <c r="CJ51" s="43"/>
      <c r="CK51" s="43">
        <v>16.700199999999999</v>
      </c>
      <c r="CL51" s="43">
        <v>4.665</v>
      </c>
      <c r="CM51" s="43"/>
      <c r="CN51" s="43"/>
      <c r="CO51" s="43"/>
      <c r="CP51" s="43">
        <v>270.8</v>
      </c>
      <c r="CQ51" s="43"/>
      <c r="CR51" s="43">
        <v>27.568999999999999</v>
      </c>
      <c r="CS51" s="43"/>
      <c r="CT51" s="43">
        <v>8.2974200000000007</v>
      </c>
    </row>
    <row r="52" spans="1:98" ht="15.5" x14ac:dyDescent="0.35">
      <c r="A52" s="1"/>
      <c r="B52" s="42" t="s">
        <v>791</v>
      </c>
      <c r="C52" s="43"/>
      <c r="D52" s="43"/>
      <c r="E52" s="43">
        <v>24.91104</v>
      </c>
      <c r="F52" s="43"/>
      <c r="G52" s="43">
        <v>4.1920000000000002</v>
      </c>
      <c r="H52" s="43"/>
      <c r="I52" s="43"/>
      <c r="J52" s="43"/>
      <c r="K52" s="43">
        <v>27.597899999999999</v>
      </c>
      <c r="L52" s="43">
        <v>12.21</v>
      </c>
      <c r="M52" s="43">
        <v>11.0442</v>
      </c>
      <c r="N52" s="43">
        <v>14.17</v>
      </c>
      <c r="O52" s="43">
        <v>34.616</v>
      </c>
      <c r="P52" s="43"/>
      <c r="Q52" s="43"/>
      <c r="R52" s="43">
        <v>52.381999999999998</v>
      </c>
      <c r="S52" s="43"/>
      <c r="T52" s="43">
        <v>23.535699999999999</v>
      </c>
      <c r="U52" s="43"/>
      <c r="V52" s="43">
        <v>9</v>
      </c>
      <c r="W52" s="43"/>
      <c r="X52" s="43">
        <v>134.99036000000001</v>
      </c>
      <c r="Y52" s="43"/>
      <c r="Z52" s="43">
        <v>7.4740500000000001</v>
      </c>
      <c r="AA52" s="43"/>
      <c r="AB52" s="43"/>
      <c r="AC52" s="43">
        <v>16.899999999999999</v>
      </c>
      <c r="AD52" s="43"/>
      <c r="AE52" s="43">
        <v>4.3109999999999999</v>
      </c>
      <c r="AF52" s="43">
        <v>5.7</v>
      </c>
      <c r="AG52" s="43"/>
      <c r="AH52" s="43">
        <v>1.6221000000000001</v>
      </c>
      <c r="AI52" s="43"/>
      <c r="AJ52" s="43">
        <v>4.8772500000000001</v>
      </c>
      <c r="AK52" s="43">
        <v>5.36</v>
      </c>
      <c r="AL52" s="43">
        <v>2.6396000000000002</v>
      </c>
      <c r="AM52" s="43">
        <v>48.618459999999999</v>
      </c>
      <c r="AN52" s="43">
        <v>131.75637</v>
      </c>
      <c r="AO52" s="43">
        <v>28.258600000000001</v>
      </c>
      <c r="AP52" s="43">
        <v>1.1499999999999999</v>
      </c>
      <c r="AQ52" s="43">
        <v>133.38570000000001</v>
      </c>
      <c r="AR52" s="43"/>
      <c r="AS52" s="43">
        <v>36.021850000000001</v>
      </c>
      <c r="AT52" s="43">
        <v>30.768820000000002</v>
      </c>
      <c r="AU52" s="43"/>
      <c r="AV52" s="43">
        <v>181.52107000000001</v>
      </c>
      <c r="AW52" s="43">
        <v>35.458199999999998</v>
      </c>
      <c r="AX52" s="43"/>
      <c r="AY52" s="43">
        <v>0</v>
      </c>
      <c r="AZ52" s="43"/>
      <c r="BA52" s="43">
        <v>5.3</v>
      </c>
      <c r="BB52" s="43"/>
      <c r="BC52" s="43">
        <v>73.789559999999994</v>
      </c>
      <c r="BD52" s="43"/>
      <c r="BE52" s="43">
        <v>12.5</v>
      </c>
      <c r="BF52" s="43"/>
      <c r="BG52" s="43"/>
      <c r="BH52" s="43"/>
      <c r="BI52" s="43">
        <v>15.84207</v>
      </c>
      <c r="BJ52" s="43"/>
      <c r="BK52" s="43">
        <v>5.41052</v>
      </c>
      <c r="BL52" s="43"/>
      <c r="BM52" s="43"/>
      <c r="BN52" s="43">
        <v>29.29</v>
      </c>
      <c r="BO52" s="43">
        <v>2.23</v>
      </c>
      <c r="BP52" s="43">
        <v>149.1926</v>
      </c>
      <c r="BQ52" s="43"/>
      <c r="BR52" s="43">
        <v>5.2477</v>
      </c>
      <c r="BS52" s="43">
        <v>134.05011999999999</v>
      </c>
      <c r="BT52" s="43">
        <v>10.35821</v>
      </c>
      <c r="BU52" s="43"/>
      <c r="BV52" s="43">
        <v>20.295400000000001</v>
      </c>
      <c r="BW52" s="43">
        <v>3.9614600000000002</v>
      </c>
      <c r="BX52" s="43"/>
      <c r="BY52" s="43"/>
      <c r="BZ52" s="43">
        <v>88.252700000000004</v>
      </c>
      <c r="CA52" s="43">
        <v>15.70307</v>
      </c>
      <c r="CB52" s="43">
        <v>0.75939999999999996</v>
      </c>
      <c r="CC52" s="43">
        <v>0.73</v>
      </c>
      <c r="CD52" s="43">
        <v>31.407720000000001</v>
      </c>
      <c r="CE52" s="43">
        <v>446.84600999999998</v>
      </c>
      <c r="CF52" s="43">
        <v>10.9396</v>
      </c>
      <c r="CG52" s="43">
        <v>146.16039000000001</v>
      </c>
      <c r="CH52" s="43">
        <v>19.258299999999998</v>
      </c>
      <c r="CI52" s="43"/>
      <c r="CJ52" s="43"/>
      <c r="CK52" s="43">
        <v>16.8919</v>
      </c>
      <c r="CL52" s="43">
        <v>4.6930100000000001</v>
      </c>
      <c r="CM52" s="43"/>
      <c r="CN52" s="43"/>
      <c r="CO52" s="43"/>
      <c r="CP52" s="43">
        <v>273.86</v>
      </c>
      <c r="CQ52" s="43"/>
      <c r="CR52" s="43">
        <v>30.847999999999999</v>
      </c>
      <c r="CS52" s="43"/>
      <c r="CT52" s="43">
        <v>8.3008000000000006</v>
      </c>
    </row>
    <row r="53" spans="1:98" ht="15.5" x14ac:dyDescent="0.35">
      <c r="A53" s="1"/>
      <c r="B53" s="42" t="s">
        <v>792</v>
      </c>
      <c r="C53" s="43"/>
      <c r="D53" s="43"/>
      <c r="E53" s="43">
        <v>25.5687</v>
      </c>
      <c r="F53" s="43"/>
      <c r="G53" s="43">
        <v>4.3</v>
      </c>
      <c r="H53" s="43"/>
      <c r="I53" s="43"/>
      <c r="J53" s="43"/>
      <c r="K53" s="43">
        <v>26.768599999999999</v>
      </c>
      <c r="L53" s="43">
        <v>12.808</v>
      </c>
      <c r="M53" s="43">
        <v>11.475</v>
      </c>
      <c r="N53" s="43">
        <v>14.2</v>
      </c>
      <c r="O53" s="43">
        <v>33.892000000000003</v>
      </c>
      <c r="P53" s="43"/>
      <c r="Q53" s="43"/>
      <c r="R53" s="43">
        <v>51.908000000000001</v>
      </c>
      <c r="S53" s="43"/>
      <c r="T53" s="43">
        <v>42.198399999999999</v>
      </c>
      <c r="U53" s="43"/>
      <c r="V53" s="43">
        <v>8.6999999999999993</v>
      </c>
      <c r="W53" s="43"/>
      <c r="X53" s="43">
        <v>118.44009</v>
      </c>
      <c r="Y53" s="43"/>
      <c r="Z53" s="43">
        <v>7.2423099999999998</v>
      </c>
      <c r="AA53" s="43"/>
      <c r="AB53" s="43"/>
      <c r="AC53" s="43">
        <v>16.28</v>
      </c>
      <c r="AD53" s="43"/>
      <c r="AE53" s="43">
        <v>4.3129999999999997</v>
      </c>
      <c r="AF53" s="43">
        <v>3.7</v>
      </c>
      <c r="AG53" s="43"/>
      <c r="AH53" s="43">
        <v>1.5702</v>
      </c>
      <c r="AI53" s="43"/>
      <c r="AJ53" s="43">
        <v>4.42605</v>
      </c>
      <c r="AK53" s="43">
        <v>1.76</v>
      </c>
      <c r="AL53" s="43">
        <v>1.8722000000000001</v>
      </c>
      <c r="AM53" s="43">
        <v>48.572409999999998</v>
      </c>
      <c r="AN53" s="43">
        <v>128.1823</v>
      </c>
      <c r="AO53" s="43">
        <v>28.537600000000001</v>
      </c>
      <c r="AP53" s="43">
        <v>1.26</v>
      </c>
      <c r="AQ53" s="43">
        <v>144.49850000000001</v>
      </c>
      <c r="AR53" s="43"/>
      <c r="AS53" s="43">
        <v>36.692360000000001</v>
      </c>
      <c r="AT53" s="43">
        <v>30.478809999999999</v>
      </c>
      <c r="AU53" s="43"/>
      <c r="AV53" s="43">
        <v>192.08586</v>
      </c>
      <c r="AW53" s="43">
        <v>35.3703</v>
      </c>
      <c r="AX53" s="43"/>
      <c r="AY53" s="43">
        <v>0</v>
      </c>
      <c r="AZ53" s="43"/>
      <c r="BA53" s="43">
        <v>5</v>
      </c>
      <c r="BB53" s="43"/>
      <c r="BC53" s="43">
        <v>74.685249999999996</v>
      </c>
      <c r="BD53" s="43"/>
      <c r="BE53" s="43">
        <v>12.5</v>
      </c>
      <c r="BF53" s="43"/>
      <c r="BG53" s="43"/>
      <c r="BH53" s="43"/>
      <c r="BI53" s="43">
        <v>15.983420000000001</v>
      </c>
      <c r="BJ53" s="43"/>
      <c r="BK53" s="43">
        <v>5.2247700000000004</v>
      </c>
      <c r="BL53" s="43"/>
      <c r="BM53" s="43"/>
      <c r="BN53" s="43">
        <v>45.38</v>
      </c>
      <c r="BO53" s="43">
        <v>2.1</v>
      </c>
      <c r="BP53" s="43">
        <v>151.3937</v>
      </c>
      <c r="BQ53" s="43"/>
      <c r="BR53" s="43">
        <v>5.2834000000000003</v>
      </c>
      <c r="BS53" s="43">
        <v>134.54643999999999</v>
      </c>
      <c r="BT53" s="43">
        <v>10.27491</v>
      </c>
      <c r="BU53" s="43"/>
      <c r="BV53" s="43">
        <v>20.607800000000001</v>
      </c>
      <c r="BW53" s="43">
        <v>3.9545699999999999</v>
      </c>
      <c r="BX53" s="43"/>
      <c r="BY53" s="43"/>
      <c r="BZ53" s="43">
        <v>88.006659999999997</v>
      </c>
      <c r="CA53" s="43">
        <v>22.76482</v>
      </c>
      <c r="CB53" s="43">
        <v>0.60780000000000001</v>
      </c>
      <c r="CC53" s="43">
        <v>0.67</v>
      </c>
      <c r="CD53" s="43">
        <v>30.41825</v>
      </c>
      <c r="CE53" s="43">
        <v>442.21548999999999</v>
      </c>
      <c r="CF53" s="43">
        <v>11.285500000000001</v>
      </c>
      <c r="CG53" s="43">
        <v>147.87934000000001</v>
      </c>
      <c r="CH53" s="43">
        <v>19.294339999999998</v>
      </c>
      <c r="CI53" s="43"/>
      <c r="CJ53" s="43"/>
      <c r="CK53" s="43">
        <v>17.163399999999999</v>
      </c>
      <c r="CL53" s="43">
        <v>4.7042299999999999</v>
      </c>
      <c r="CM53" s="43"/>
      <c r="CN53" s="43"/>
      <c r="CO53" s="43"/>
      <c r="CP53" s="43">
        <v>272.36</v>
      </c>
      <c r="CQ53" s="43"/>
      <c r="CR53" s="43">
        <v>30.766999999999999</v>
      </c>
      <c r="CS53" s="43"/>
      <c r="CT53" s="43">
        <v>8.4149499999999993</v>
      </c>
    </row>
    <row r="54" spans="1:98" ht="15.5" x14ac:dyDescent="0.35">
      <c r="A54" s="1"/>
      <c r="B54" s="42" t="s">
        <v>793</v>
      </c>
      <c r="C54" s="43"/>
      <c r="D54" s="43"/>
      <c r="E54" s="43">
        <v>26.191960000000002</v>
      </c>
      <c r="F54" s="43"/>
      <c r="G54" s="43">
        <v>4.2779999999999996</v>
      </c>
      <c r="H54" s="43"/>
      <c r="I54" s="43"/>
      <c r="J54" s="43"/>
      <c r="K54" s="43">
        <v>26.404199999999999</v>
      </c>
      <c r="L54" s="43">
        <v>13.5</v>
      </c>
      <c r="M54" s="43">
        <v>13.738899999999999</v>
      </c>
      <c r="N54" s="43">
        <v>13.68</v>
      </c>
      <c r="O54" s="43">
        <v>34.26</v>
      </c>
      <c r="P54" s="43"/>
      <c r="Q54" s="43"/>
      <c r="R54" s="43">
        <v>51.915999999999997</v>
      </c>
      <c r="S54" s="43"/>
      <c r="T54" s="43">
        <v>37.188800000000001</v>
      </c>
      <c r="U54" s="43"/>
      <c r="V54" s="43">
        <v>8.6</v>
      </c>
      <c r="W54" s="43"/>
      <c r="X54" s="43">
        <v>94.531310000000005</v>
      </c>
      <c r="Y54" s="43"/>
      <c r="Z54" s="43">
        <v>6.8522299999999996</v>
      </c>
      <c r="AA54" s="43"/>
      <c r="AB54" s="43"/>
      <c r="AC54" s="43">
        <v>15.5</v>
      </c>
      <c r="AD54" s="43"/>
      <c r="AE54" s="43">
        <v>4.351</v>
      </c>
      <c r="AF54" s="43">
        <v>2</v>
      </c>
      <c r="AG54" s="43"/>
      <c r="AH54" s="43">
        <v>6.0946999999999996</v>
      </c>
      <c r="AI54" s="43"/>
      <c r="AJ54" s="43">
        <v>4.5418000000000003</v>
      </c>
      <c r="AK54" s="43">
        <v>1.32</v>
      </c>
      <c r="AL54" s="43">
        <v>1.5481</v>
      </c>
      <c r="AM54" s="43">
        <v>49.013330000000003</v>
      </c>
      <c r="AN54" s="43">
        <v>128.35561000000001</v>
      </c>
      <c r="AO54" s="43">
        <v>27.9466</v>
      </c>
      <c r="AP54" s="43">
        <v>1.2</v>
      </c>
      <c r="AQ54" s="43">
        <v>143.66370000000001</v>
      </c>
      <c r="AR54" s="43"/>
      <c r="AS54" s="43">
        <v>36.601410000000001</v>
      </c>
      <c r="AT54" s="43">
        <v>30.46819</v>
      </c>
      <c r="AU54" s="43"/>
      <c r="AV54" s="43">
        <v>195.09628000000001</v>
      </c>
      <c r="AW54" s="43">
        <v>35.377200000000002</v>
      </c>
      <c r="AX54" s="43"/>
      <c r="AY54" s="43">
        <v>0</v>
      </c>
      <c r="AZ54" s="43"/>
      <c r="BA54" s="43">
        <v>5.3</v>
      </c>
      <c r="BB54" s="43"/>
      <c r="BC54" s="43">
        <v>74.173119999999997</v>
      </c>
      <c r="BD54" s="43"/>
      <c r="BE54" s="43">
        <v>12.5</v>
      </c>
      <c r="BF54" s="43"/>
      <c r="BG54" s="43"/>
      <c r="BH54" s="43"/>
      <c r="BI54" s="43">
        <v>15.775690000000001</v>
      </c>
      <c r="BJ54" s="43"/>
      <c r="BK54" s="43">
        <v>5.2273300000000003</v>
      </c>
      <c r="BL54" s="43"/>
      <c r="BM54" s="43"/>
      <c r="BN54" s="43">
        <v>45.84</v>
      </c>
      <c r="BO54" s="43">
        <v>2.11</v>
      </c>
      <c r="BP54" s="43">
        <v>149.98759999999999</v>
      </c>
      <c r="BQ54" s="43"/>
      <c r="BR54" s="43">
        <v>5.3712999999999997</v>
      </c>
      <c r="BS54" s="43">
        <v>132.00900999999999</v>
      </c>
      <c r="BT54" s="43">
        <v>10.41778</v>
      </c>
      <c r="BU54" s="43"/>
      <c r="BV54" s="43">
        <v>20.4053</v>
      </c>
      <c r="BW54" s="43">
        <v>3.8564400000000001</v>
      </c>
      <c r="BX54" s="43"/>
      <c r="BY54" s="43"/>
      <c r="BZ54" s="43">
        <v>88.520830000000004</v>
      </c>
      <c r="CA54" s="43">
        <v>22.646999999999998</v>
      </c>
      <c r="CB54" s="43">
        <v>0.50729999999999997</v>
      </c>
      <c r="CC54" s="43">
        <v>0.74</v>
      </c>
      <c r="CD54" s="43">
        <v>27.62837</v>
      </c>
      <c r="CE54" s="43">
        <v>440.87293</v>
      </c>
      <c r="CF54" s="43">
        <v>11.4975</v>
      </c>
      <c r="CG54" s="43">
        <v>136.97084000000001</v>
      </c>
      <c r="CH54" s="43">
        <v>19.24727</v>
      </c>
      <c r="CI54" s="43"/>
      <c r="CJ54" s="43"/>
      <c r="CK54" s="43">
        <v>16.7896</v>
      </c>
      <c r="CL54" s="43">
        <v>4.7062900000000001</v>
      </c>
      <c r="CM54" s="43"/>
      <c r="CN54" s="43"/>
      <c r="CO54" s="43"/>
      <c r="CP54" s="43">
        <v>279.01</v>
      </c>
      <c r="CQ54" s="43"/>
      <c r="CR54" s="43">
        <v>31.164999999999999</v>
      </c>
      <c r="CS54" s="43"/>
      <c r="CT54" s="43">
        <v>8.5062499999999996</v>
      </c>
    </row>
    <row r="55" spans="1:98" ht="15.5" x14ac:dyDescent="0.35">
      <c r="A55" s="1"/>
      <c r="B55" s="42" t="s">
        <v>63</v>
      </c>
      <c r="C55" s="43"/>
      <c r="D55" s="43"/>
      <c r="E55" s="43">
        <v>26.25778</v>
      </c>
      <c r="F55" s="43"/>
      <c r="G55" s="43">
        <v>0</v>
      </c>
      <c r="H55" s="43"/>
      <c r="I55" s="43"/>
      <c r="J55" s="43"/>
      <c r="K55" s="43">
        <v>26.536200000000001</v>
      </c>
      <c r="L55" s="43">
        <v>11.849</v>
      </c>
      <c r="M55" s="43">
        <v>14.2128</v>
      </c>
      <c r="N55" s="43">
        <v>13.83</v>
      </c>
      <c r="O55" s="43">
        <v>33.706000000000003</v>
      </c>
      <c r="P55" s="43"/>
      <c r="Q55" s="43"/>
      <c r="R55" s="43">
        <v>51.841999999999999</v>
      </c>
      <c r="S55" s="43"/>
      <c r="T55" s="43">
        <v>30.284400000000002</v>
      </c>
      <c r="U55" s="43"/>
      <c r="V55" s="43">
        <v>8.5</v>
      </c>
      <c r="W55" s="43"/>
      <c r="X55" s="43">
        <v>153.24297000000001</v>
      </c>
      <c r="Y55" s="43"/>
      <c r="Z55" s="43">
        <v>6.76783</v>
      </c>
      <c r="AA55" s="43"/>
      <c r="AB55" s="43"/>
      <c r="AC55" s="43">
        <v>14.67</v>
      </c>
      <c r="AD55" s="43"/>
      <c r="AE55" s="43">
        <v>0</v>
      </c>
      <c r="AF55" s="43">
        <v>3.8</v>
      </c>
      <c r="AG55" s="43"/>
      <c r="AH55" s="43">
        <v>8.2538</v>
      </c>
      <c r="AI55" s="43"/>
      <c r="AJ55" s="43">
        <v>5.2758599999999998</v>
      </c>
      <c r="AK55" s="43">
        <v>0.03</v>
      </c>
      <c r="AL55" s="43">
        <v>1.3008999999999999</v>
      </c>
      <c r="AM55" s="43">
        <v>48.73368</v>
      </c>
      <c r="AN55" s="43">
        <v>128.43974</v>
      </c>
      <c r="AO55" s="43">
        <v>28.564399999999999</v>
      </c>
      <c r="AP55" s="43">
        <v>0.83</v>
      </c>
      <c r="AQ55" s="43">
        <v>143.1815</v>
      </c>
      <c r="AR55" s="43"/>
      <c r="AS55" s="43">
        <v>36.986020000000003</v>
      </c>
      <c r="AT55" s="43">
        <v>31.26915</v>
      </c>
      <c r="AU55" s="43"/>
      <c r="AV55" s="43">
        <v>192.15663000000001</v>
      </c>
      <c r="AW55" s="43">
        <v>35.088900000000002</v>
      </c>
      <c r="AX55" s="43"/>
      <c r="AY55" s="43">
        <v>0</v>
      </c>
      <c r="AZ55" s="43"/>
      <c r="BA55" s="43">
        <v>5.0999999999999996</v>
      </c>
      <c r="BB55" s="43"/>
      <c r="BC55" s="43">
        <v>74.037030000000001</v>
      </c>
      <c r="BD55" s="43"/>
      <c r="BE55" s="43">
        <v>12.5</v>
      </c>
      <c r="BF55" s="43"/>
      <c r="BG55" s="43"/>
      <c r="BH55" s="43"/>
      <c r="BI55" s="43">
        <v>15.640890000000001</v>
      </c>
      <c r="BJ55" s="43"/>
      <c r="BK55" s="43">
        <v>5.5300900000000004</v>
      </c>
      <c r="BL55" s="43"/>
      <c r="BM55" s="43"/>
      <c r="BN55" s="43">
        <v>45.66</v>
      </c>
      <c r="BO55" s="43">
        <v>2.1</v>
      </c>
      <c r="BP55" s="43">
        <v>152.8366</v>
      </c>
      <c r="BQ55" s="43"/>
      <c r="BR55" s="43">
        <v>5.4039999999999999</v>
      </c>
      <c r="BS55" s="43">
        <v>131.81027</v>
      </c>
      <c r="BT55" s="43">
        <v>10.49292</v>
      </c>
      <c r="BU55" s="43"/>
      <c r="BV55" s="43">
        <v>20.942599999999999</v>
      </c>
      <c r="BW55" s="43">
        <v>3.8369499999999999</v>
      </c>
      <c r="BX55" s="43"/>
      <c r="BY55" s="43"/>
      <c r="BZ55" s="43">
        <v>88.584360000000004</v>
      </c>
      <c r="CA55" s="43">
        <v>22.589860000000002</v>
      </c>
      <c r="CB55" s="43">
        <v>0.43730000000000002</v>
      </c>
      <c r="CC55" s="43">
        <v>0.72</v>
      </c>
      <c r="CD55" s="43">
        <v>28.389579999999999</v>
      </c>
      <c r="CE55" s="43">
        <v>450.72411</v>
      </c>
      <c r="CF55" s="43">
        <v>11.405099999999999</v>
      </c>
      <c r="CG55" s="43">
        <v>147.8569</v>
      </c>
      <c r="CH55" s="43">
        <v>19.250610000000002</v>
      </c>
      <c r="CI55" s="43"/>
      <c r="CJ55" s="43"/>
      <c r="CK55" s="43">
        <v>17.412099999999999</v>
      </c>
      <c r="CL55" s="43">
        <v>4.6748099999999999</v>
      </c>
      <c r="CM55" s="43"/>
      <c r="CN55" s="43"/>
      <c r="CO55" s="43"/>
      <c r="CP55" s="43">
        <v>280.54000000000002</v>
      </c>
      <c r="CQ55" s="43"/>
      <c r="CR55" s="43">
        <v>35.478000000000002</v>
      </c>
      <c r="CS55" s="43"/>
      <c r="CT55" s="43">
        <v>8.6543600000000005</v>
      </c>
    </row>
    <row r="56" spans="1:98" ht="31.4" customHeight="1" x14ac:dyDescent="0.35">
      <c r="A56" s="1"/>
      <c r="B56" s="44" t="s">
        <v>884</v>
      </c>
      <c r="C56" s="45">
        <v>0</v>
      </c>
      <c r="D56" s="45">
        <v>0</v>
      </c>
      <c r="E56" s="45">
        <v>485.85622999999998</v>
      </c>
      <c r="F56" s="45">
        <v>0</v>
      </c>
      <c r="G56" s="45">
        <v>94.870999999999995</v>
      </c>
      <c r="H56" s="45">
        <v>0</v>
      </c>
      <c r="I56" s="45">
        <v>0</v>
      </c>
      <c r="J56" s="45">
        <v>0</v>
      </c>
      <c r="K56" s="45">
        <v>645.64710000000002</v>
      </c>
      <c r="L56" s="45">
        <v>275.00225</v>
      </c>
      <c r="M56" s="45">
        <v>309.40775000000002</v>
      </c>
      <c r="N56" s="45">
        <v>323.27</v>
      </c>
      <c r="O56" s="45">
        <v>779.41800000000001</v>
      </c>
      <c r="P56" s="45">
        <v>0</v>
      </c>
      <c r="Q56" s="45">
        <v>0</v>
      </c>
      <c r="R56" s="45">
        <v>1236.9680000000001</v>
      </c>
      <c r="S56" s="45">
        <v>0</v>
      </c>
      <c r="T56" s="45">
        <v>831.03869999999995</v>
      </c>
      <c r="U56" s="45">
        <v>0</v>
      </c>
      <c r="V56" s="45">
        <v>217.75</v>
      </c>
      <c r="W56" s="45">
        <v>0</v>
      </c>
      <c r="X56" s="45">
        <v>2455.6777750000001</v>
      </c>
      <c r="Y56" s="45">
        <v>0</v>
      </c>
      <c r="Z56" s="45">
        <v>173.556365</v>
      </c>
      <c r="AA56" s="45">
        <v>0</v>
      </c>
      <c r="AB56" s="45">
        <v>0</v>
      </c>
      <c r="AC56" s="45">
        <v>384.44</v>
      </c>
      <c r="AD56" s="45">
        <v>0</v>
      </c>
      <c r="AE56" s="45">
        <v>104.6795</v>
      </c>
      <c r="AF56" s="45">
        <v>62.2</v>
      </c>
      <c r="AG56" s="45">
        <v>0</v>
      </c>
      <c r="AH56" s="45">
        <v>102.30495000000001</v>
      </c>
      <c r="AI56" s="45">
        <v>0</v>
      </c>
      <c r="AJ56" s="45">
        <v>118.96792499999999</v>
      </c>
      <c r="AK56" s="45">
        <v>215.27500000000001</v>
      </c>
      <c r="AL56" s="45">
        <v>73.312349999999995</v>
      </c>
      <c r="AM56" s="45">
        <v>1086.5802900000001</v>
      </c>
      <c r="AN56" s="45">
        <v>2951.0795450000001</v>
      </c>
      <c r="AO56" s="45">
        <v>661.38779999999997</v>
      </c>
      <c r="AP56" s="45">
        <v>18.010000000000002</v>
      </c>
      <c r="AQ56" s="45">
        <v>2853.6311500000002</v>
      </c>
      <c r="AR56" s="45">
        <v>0</v>
      </c>
      <c r="AS56" s="45">
        <v>832.368965</v>
      </c>
      <c r="AT56" s="45">
        <v>744.65132500000004</v>
      </c>
      <c r="AU56" s="45">
        <v>0</v>
      </c>
      <c r="AV56" s="45">
        <v>4114.2599250000003</v>
      </c>
      <c r="AW56" s="45">
        <v>788.97635000000002</v>
      </c>
      <c r="AX56" s="45">
        <v>0</v>
      </c>
      <c r="AY56" s="45">
        <v>53.92409</v>
      </c>
      <c r="AZ56" s="45">
        <v>0</v>
      </c>
      <c r="BA56" s="45">
        <v>116.69499999999999</v>
      </c>
      <c r="BB56" s="45">
        <v>0</v>
      </c>
      <c r="BC56" s="45">
        <v>1591.2656899999999</v>
      </c>
      <c r="BD56" s="45">
        <v>0</v>
      </c>
      <c r="BE56" s="45">
        <v>300</v>
      </c>
      <c r="BF56" s="45">
        <v>0</v>
      </c>
      <c r="BG56" s="45">
        <v>0</v>
      </c>
      <c r="BH56" s="45">
        <v>0</v>
      </c>
      <c r="BI56" s="45">
        <v>377.89948500000003</v>
      </c>
      <c r="BJ56" s="45">
        <v>0</v>
      </c>
      <c r="BK56" s="45">
        <v>126.86991500000001</v>
      </c>
      <c r="BL56" s="45">
        <v>0</v>
      </c>
      <c r="BM56" s="45">
        <v>0</v>
      </c>
      <c r="BN56" s="45">
        <v>932.04</v>
      </c>
      <c r="BO56" s="45">
        <v>55.494999999999997</v>
      </c>
      <c r="BP56" s="45">
        <v>3580.5911000000001</v>
      </c>
      <c r="BQ56" s="45">
        <v>0</v>
      </c>
      <c r="BR56" s="45">
        <v>129.93154999999999</v>
      </c>
      <c r="BS56" s="45">
        <v>3211.01793</v>
      </c>
      <c r="BT56" s="45">
        <v>224.39349000000001</v>
      </c>
      <c r="BU56" s="45">
        <v>0</v>
      </c>
      <c r="BV56" s="45">
        <v>471.81385</v>
      </c>
      <c r="BW56" s="45">
        <v>93.737425000000002</v>
      </c>
      <c r="BX56" s="45">
        <v>0</v>
      </c>
      <c r="BY56" s="45">
        <v>0</v>
      </c>
      <c r="BZ56" s="45">
        <v>2088.9940900000001</v>
      </c>
      <c r="CA56" s="45">
        <v>452.60581999999999</v>
      </c>
      <c r="CB56" s="45">
        <v>20.357050000000001</v>
      </c>
      <c r="CC56" s="45">
        <v>17.855</v>
      </c>
      <c r="CD56" s="45">
        <v>721.07345499999997</v>
      </c>
      <c r="CE56" s="45">
        <v>10522.227335</v>
      </c>
      <c r="CF56" s="45">
        <v>260.22210000000001</v>
      </c>
      <c r="CG56" s="45">
        <v>3597.5334250000001</v>
      </c>
      <c r="CH56" s="45">
        <v>451.71911499999999</v>
      </c>
      <c r="CI56" s="45">
        <v>0</v>
      </c>
      <c r="CJ56" s="45">
        <v>0</v>
      </c>
      <c r="CK56" s="45">
        <v>348.57029999999997</v>
      </c>
      <c r="CL56" s="45">
        <v>112.971535</v>
      </c>
      <c r="CM56" s="45">
        <v>0</v>
      </c>
      <c r="CN56" s="45">
        <v>0</v>
      </c>
      <c r="CO56" s="45">
        <v>0</v>
      </c>
      <c r="CP56" s="45">
        <v>6472.665</v>
      </c>
      <c r="CQ56" s="45">
        <v>0</v>
      </c>
      <c r="CR56" s="45">
        <v>824.90899999999999</v>
      </c>
      <c r="CS56" s="45">
        <v>0</v>
      </c>
      <c r="CT56" s="45">
        <v>118.94369</v>
      </c>
    </row>
    <row r="57" spans="1:98"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5" x14ac:dyDescent="0.35">
      <c r="A59" s="1"/>
      <c r="B59" s="33" t="s">
        <v>885</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5" x14ac:dyDescent="0.35">
      <c r="A60" s="1"/>
      <c r="B60" s="33" t="s">
        <v>886</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5">
      <c r="A62" s="1"/>
      <c r="B62" s="46"/>
      <c r="C62" s="35" t="s">
        <v>887</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5">
      <c r="A64" s="1"/>
      <c r="B64" s="47"/>
      <c r="C64" s="35" t="s">
        <v>888</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4"/>
  <sheetViews>
    <sheetView showGridLines="0" zoomScaleNormal="100" workbookViewId="0">
      <pane xSplit="2" ySplit="6" topLeftCell="C7" activePane="bottomRight" state="frozen"/>
      <selection pane="topRight" activeCell="C1" sqref="C1"/>
      <selection pane="bottomLeft" activeCell="A7" sqref="A7"/>
      <selection pane="bottomRight" activeCell="C7" sqref="C7"/>
    </sheetView>
  </sheetViews>
  <sheetFormatPr baseColWidth="10" defaultColWidth="9.1796875" defaultRowHeight="14.5" x14ac:dyDescent="0.35"/>
  <cols>
    <col min="1" max="1" width="2" customWidth="1"/>
    <col min="2" max="2" width="17" customWidth="1"/>
    <col min="3" max="15" width="17.453125" customWidth="1"/>
    <col min="16" max="16" width="17" customWidth="1"/>
    <col min="21" max="21" width="58" customWidth="1"/>
    <col min="22" max="22" width="25" customWidth="1"/>
    <col min="23" max="24" width="22" customWidth="1"/>
  </cols>
  <sheetData>
    <row r="1" spans="1:24" x14ac:dyDescent="0.35">
      <c r="A1" s="1"/>
      <c r="B1" s="1"/>
      <c r="C1" s="1"/>
      <c r="D1" s="1"/>
      <c r="E1" s="1"/>
      <c r="F1" s="1"/>
      <c r="G1" s="1"/>
      <c r="H1" s="1"/>
      <c r="I1" s="1"/>
      <c r="J1" s="1"/>
      <c r="K1" s="1"/>
      <c r="L1" s="1"/>
      <c r="M1" s="1"/>
      <c r="N1" s="1"/>
      <c r="O1" s="1"/>
      <c r="P1" s="1"/>
      <c r="Q1" s="1"/>
      <c r="R1" s="1"/>
      <c r="S1" s="1"/>
      <c r="T1" s="1"/>
      <c r="U1" s="1"/>
      <c r="V1" s="1"/>
      <c r="W1" s="1"/>
      <c r="X1" s="1"/>
    </row>
    <row r="2" spans="1:24" x14ac:dyDescent="0.35">
      <c r="A2" s="1"/>
      <c r="B2" s="1"/>
      <c r="C2" s="1"/>
      <c r="D2" s="1"/>
      <c r="E2" s="1"/>
      <c r="F2" s="1"/>
      <c r="G2" s="1"/>
      <c r="H2" s="1"/>
      <c r="I2" s="1"/>
      <c r="J2" s="1"/>
      <c r="K2" s="1"/>
      <c r="L2" s="1"/>
      <c r="M2" s="1"/>
      <c r="N2" s="1"/>
      <c r="O2" s="1"/>
      <c r="P2" s="1"/>
      <c r="Q2" s="1"/>
      <c r="R2" s="1"/>
      <c r="S2" s="1"/>
      <c r="T2" s="1"/>
      <c r="U2" s="1"/>
      <c r="V2" s="1"/>
      <c r="W2" s="1"/>
      <c r="X2" s="1"/>
    </row>
    <row r="3" spans="1:24" ht="69" customHeight="1" x14ac:dyDescent="0.35">
      <c r="A3" s="1"/>
      <c r="B3" s="194" t="s">
        <v>0</v>
      </c>
      <c r="C3" s="195"/>
      <c r="D3" s="195"/>
      <c r="E3" s="195"/>
      <c r="F3" s="195"/>
      <c r="G3" s="195"/>
      <c r="H3" s="195"/>
      <c r="I3" s="195"/>
      <c r="J3" s="195"/>
      <c r="K3" s="195"/>
      <c r="L3" s="195"/>
      <c r="M3" s="1"/>
      <c r="N3" s="1"/>
      <c r="O3" s="1"/>
      <c r="P3" s="1"/>
      <c r="Q3" s="1"/>
      <c r="R3" s="1"/>
      <c r="S3" s="1"/>
      <c r="T3" s="1"/>
      <c r="U3" s="1"/>
      <c r="V3" s="1"/>
      <c r="W3" s="1"/>
      <c r="X3" s="1"/>
    </row>
    <row r="4" spans="1:24" ht="0" hidden="1" customHeight="1" x14ac:dyDescent="0.35">
      <c r="A4" s="1"/>
      <c r="B4" s="1"/>
      <c r="C4" s="1"/>
      <c r="D4" s="1"/>
      <c r="E4" s="1"/>
      <c r="F4" s="1"/>
      <c r="G4" s="1"/>
      <c r="H4" s="1"/>
      <c r="I4" s="1"/>
      <c r="J4" s="1"/>
      <c r="K4" s="1"/>
      <c r="L4" s="1"/>
      <c r="M4" s="1"/>
      <c r="N4" s="1"/>
      <c r="O4" s="1"/>
      <c r="P4" s="1"/>
      <c r="Q4" s="1"/>
      <c r="R4" s="1"/>
      <c r="S4" s="1"/>
      <c r="T4" s="1"/>
      <c r="U4" s="1"/>
      <c r="V4" s="1"/>
      <c r="W4" s="1"/>
      <c r="X4" s="1"/>
    </row>
    <row r="5" spans="1:24" ht="23" x14ac:dyDescent="0.5">
      <c r="A5" s="1"/>
      <c r="B5" s="22" t="s">
        <v>889</v>
      </c>
      <c r="C5" s="1"/>
      <c r="D5" s="1"/>
      <c r="E5" s="1"/>
      <c r="F5" s="1"/>
      <c r="G5" s="1"/>
      <c r="H5" s="1"/>
      <c r="I5" s="1"/>
      <c r="J5" s="1"/>
      <c r="K5" s="1"/>
      <c r="L5" s="1"/>
      <c r="M5" s="1"/>
      <c r="N5" s="1"/>
      <c r="O5" s="1"/>
      <c r="P5" s="1"/>
      <c r="Q5" s="1"/>
      <c r="R5" s="1"/>
      <c r="S5" s="1"/>
      <c r="T5" s="1"/>
      <c r="U5" s="1"/>
      <c r="V5" s="1"/>
      <c r="W5" s="1"/>
      <c r="X5" s="1"/>
    </row>
    <row r="6" spans="1:24" ht="46" x14ac:dyDescent="0.35">
      <c r="A6" s="1"/>
      <c r="B6" s="37" t="s">
        <v>527</v>
      </c>
      <c r="C6" s="48" t="s">
        <v>890</v>
      </c>
      <c r="D6" s="48" t="s">
        <v>891</v>
      </c>
      <c r="E6" s="48" t="s">
        <v>892</v>
      </c>
      <c r="F6" s="48" t="s">
        <v>893</v>
      </c>
      <c r="G6" s="48" t="s">
        <v>3262</v>
      </c>
      <c r="H6" s="48" t="s">
        <v>3263</v>
      </c>
      <c r="I6" s="48" t="s">
        <v>3264</v>
      </c>
      <c r="J6" s="48" t="s">
        <v>3265</v>
      </c>
      <c r="K6" s="48" t="s">
        <v>3266</v>
      </c>
      <c r="L6" s="48" t="s">
        <v>894</v>
      </c>
      <c r="M6" s="48" t="s">
        <v>895</v>
      </c>
      <c r="N6" s="48" t="s">
        <v>896</v>
      </c>
      <c r="O6" s="48" t="s">
        <v>897</v>
      </c>
      <c r="P6" s="37" t="s">
        <v>898</v>
      </c>
      <c r="Q6" s="1"/>
      <c r="R6" s="1"/>
      <c r="S6" s="1"/>
      <c r="T6" s="1"/>
      <c r="U6" s="49" t="s">
        <v>3</v>
      </c>
      <c r="V6" s="49" t="s">
        <v>39</v>
      </c>
      <c r="W6" s="49" t="s">
        <v>899</v>
      </c>
      <c r="X6" s="49" t="s">
        <v>900</v>
      </c>
    </row>
    <row r="7" spans="1:24" x14ac:dyDescent="0.35">
      <c r="A7" s="1"/>
      <c r="B7" s="50" t="s">
        <v>747</v>
      </c>
      <c r="C7" s="51">
        <v>1140.9000000000001</v>
      </c>
      <c r="D7" s="51">
        <v>3279.5</v>
      </c>
      <c r="E7" s="51">
        <v>1703.8</v>
      </c>
      <c r="F7" s="51">
        <v>0</v>
      </c>
      <c r="G7" s="51"/>
      <c r="H7" s="51"/>
      <c r="I7" s="51"/>
      <c r="J7" s="51">
        <v>68.89</v>
      </c>
      <c r="K7" s="51"/>
      <c r="L7" s="51">
        <v>32.75</v>
      </c>
      <c r="M7" s="51">
        <v>12.2</v>
      </c>
      <c r="N7" s="51">
        <v>0</v>
      </c>
      <c r="O7" s="51">
        <v>453</v>
      </c>
      <c r="P7" s="51">
        <f>+SUM(C7:O7)</f>
        <v>6691.04</v>
      </c>
      <c r="Q7" s="1"/>
      <c r="R7" s="1"/>
      <c r="S7" s="1"/>
      <c r="T7" s="1"/>
      <c r="U7" s="209" t="s">
        <v>568</v>
      </c>
      <c r="V7" s="52" t="s">
        <v>901</v>
      </c>
      <c r="W7" s="53">
        <v>485.7</v>
      </c>
      <c r="X7" s="53" t="s">
        <v>902</v>
      </c>
    </row>
    <row r="8" spans="1:24" x14ac:dyDescent="0.35">
      <c r="A8" s="1"/>
      <c r="B8" s="54" t="s">
        <v>748</v>
      </c>
      <c r="C8" s="55">
        <v>1130.5999999999999</v>
      </c>
      <c r="D8" s="55">
        <v>3421.1</v>
      </c>
      <c r="E8" s="55">
        <v>1614.3</v>
      </c>
      <c r="F8" s="55">
        <v>0</v>
      </c>
      <c r="G8" s="55"/>
      <c r="H8" s="55"/>
      <c r="I8" s="55"/>
      <c r="J8" s="55">
        <v>68.38</v>
      </c>
      <c r="K8" s="55"/>
      <c r="L8" s="55">
        <v>33.07</v>
      </c>
      <c r="M8" s="55">
        <v>12.2</v>
      </c>
      <c r="N8" s="55">
        <v>0</v>
      </c>
      <c r="O8" s="55">
        <v>395.4</v>
      </c>
      <c r="P8" s="55">
        <f t="shared" ref="P8:P54" si="0">+SUM(C8:O8)</f>
        <v>6675.0499999999993</v>
      </c>
      <c r="Q8" s="1"/>
      <c r="R8" s="1"/>
      <c r="S8" s="1"/>
      <c r="T8" s="1"/>
      <c r="U8" s="209" t="s">
        <v>569</v>
      </c>
      <c r="V8" s="52" t="s">
        <v>903</v>
      </c>
      <c r="W8" s="53">
        <v>71.95</v>
      </c>
      <c r="X8" s="53" t="s">
        <v>902</v>
      </c>
    </row>
    <row r="9" spans="1:24" x14ac:dyDescent="0.35">
      <c r="A9" s="1"/>
      <c r="B9" s="54" t="s">
        <v>749</v>
      </c>
      <c r="C9" s="55">
        <v>1132.3</v>
      </c>
      <c r="D9" s="55">
        <v>3469.5</v>
      </c>
      <c r="E9" s="55">
        <v>1561.7</v>
      </c>
      <c r="F9" s="55">
        <v>0</v>
      </c>
      <c r="G9" s="55"/>
      <c r="H9" s="55"/>
      <c r="I9" s="55"/>
      <c r="J9" s="55">
        <v>69</v>
      </c>
      <c r="K9" s="55"/>
      <c r="L9" s="55">
        <v>33</v>
      </c>
      <c r="M9" s="55">
        <v>12.2</v>
      </c>
      <c r="N9" s="55">
        <v>0</v>
      </c>
      <c r="O9" s="55">
        <v>309.89999999999998</v>
      </c>
      <c r="P9" s="55">
        <f t="shared" si="0"/>
        <v>6587.5999999999995</v>
      </c>
      <c r="Q9" s="1"/>
      <c r="R9" s="1"/>
      <c r="S9" s="1"/>
      <c r="T9" s="1"/>
      <c r="U9" s="209" t="s">
        <v>65</v>
      </c>
      <c r="V9" s="52" t="s">
        <v>66</v>
      </c>
      <c r="W9" s="53" t="s">
        <v>902</v>
      </c>
      <c r="X9" s="53">
        <v>5348.3</v>
      </c>
    </row>
    <row r="10" spans="1:24" x14ac:dyDescent="0.35">
      <c r="A10" s="1"/>
      <c r="B10" s="54" t="s">
        <v>750</v>
      </c>
      <c r="C10" s="55">
        <v>1143.2</v>
      </c>
      <c r="D10" s="55">
        <v>3352</v>
      </c>
      <c r="E10" s="55">
        <v>1544.5</v>
      </c>
      <c r="F10" s="55">
        <v>0</v>
      </c>
      <c r="G10" s="55"/>
      <c r="H10" s="55"/>
      <c r="I10" s="55"/>
      <c r="J10" s="55">
        <v>69.09</v>
      </c>
      <c r="K10" s="55"/>
      <c r="L10" s="55">
        <v>32.78</v>
      </c>
      <c r="M10" s="55">
        <v>12.2</v>
      </c>
      <c r="N10" s="55">
        <v>0</v>
      </c>
      <c r="O10" s="55">
        <v>267.39999999999998</v>
      </c>
      <c r="P10" s="55">
        <f t="shared" si="0"/>
        <v>6421.1699999999992</v>
      </c>
      <c r="Q10" s="1"/>
      <c r="R10" s="1"/>
      <c r="S10" s="1"/>
      <c r="T10" s="1"/>
      <c r="U10" s="209" t="s">
        <v>544</v>
      </c>
      <c r="V10" s="52" t="s">
        <v>904</v>
      </c>
      <c r="W10" s="53">
        <v>472.8</v>
      </c>
      <c r="X10" s="53" t="s">
        <v>902</v>
      </c>
    </row>
    <row r="11" spans="1:24" x14ac:dyDescent="0.35">
      <c r="A11" s="1"/>
      <c r="B11" s="54" t="s">
        <v>751</v>
      </c>
      <c r="C11" s="55">
        <v>1134.5999999999999</v>
      </c>
      <c r="D11" s="55">
        <v>3472.8</v>
      </c>
      <c r="E11" s="55">
        <v>1554.5</v>
      </c>
      <c r="F11" s="55">
        <v>0</v>
      </c>
      <c r="G11" s="55"/>
      <c r="H11" s="55"/>
      <c r="I11" s="55"/>
      <c r="J11" s="55">
        <v>69.09</v>
      </c>
      <c r="K11" s="55"/>
      <c r="L11" s="55">
        <v>32.770000000000003</v>
      </c>
      <c r="M11" s="55">
        <v>12.2</v>
      </c>
      <c r="N11" s="55">
        <v>0</v>
      </c>
      <c r="O11" s="55">
        <v>230.6</v>
      </c>
      <c r="P11" s="55">
        <f t="shared" si="0"/>
        <v>6506.56</v>
      </c>
      <c r="Q11" s="1"/>
      <c r="R11" s="1"/>
      <c r="S11" s="1"/>
      <c r="T11" s="1"/>
      <c r="U11" s="209" t="s">
        <v>222</v>
      </c>
      <c r="V11" s="52" t="s">
        <v>905</v>
      </c>
      <c r="W11" s="53" t="s">
        <v>902</v>
      </c>
      <c r="X11" s="53">
        <v>3514.85</v>
      </c>
    </row>
    <row r="12" spans="1:24" x14ac:dyDescent="0.35">
      <c r="A12" s="1"/>
      <c r="B12" s="54" t="s">
        <v>752</v>
      </c>
      <c r="C12" s="55">
        <v>1123.5</v>
      </c>
      <c r="D12" s="55">
        <v>3441</v>
      </c>
      <c r="E12" s="55">
        <v>1547.9</v>
      </c>
      <c r="F12" s="55">
        <v>0</v>
      </c>
      <c r="G12" s="55"/>
      <c r="H12" s="55"/>
      <c r="I12" s="55"/>
      <c r="J12" s="55">
        <v>69.12</v>
      </c>
      <c r="K12" s="55"/>
      <c r="L12" s="55">
        <v>31.63</v>
      </c>
      <c r="M12" s="55">
        <v>12.2</v>
      </c>
      <c r="N12" s="55">
        <v>0</v>
      </c>
      <c r="O12" s="55">
        <v>224</v>
      </c>
      <c r="P12" s="55">
        <f t="shared" si="0"/>
        <v>6449.3499999999995</v>
      </c>
      <c r="Q12" s="1"/>
      <c r="R12" s="1"/>
      <c r="S12" s="1"/>
      <c r="T12" s="1"/>
      <c r="U12" s="209"/>
      <c r="V12" s="52" t="s">
        <v>906</v>
      </c>
      <c r="W12" s="53">
        <v>1013.35</v>
      </c>
      <c r="X12" s="53" t="s">
        <v>902</v>
      </c>
    </row>
    <row r="13" spans="1:24" x14ac:dyDescent="0.35">
      <c r="A13" s="1"/>
      <c r="B13" s="54" t="s">
        <v>753</v>
      </c>
      <c r="C13" s="55">
        <v>1140.3</v>
      </c>
      <c r="D13" s="55">
        <v>3355.9</v>
      </c>
      <c r="E13" s="55">
        <v>1460.7</v>
      </c>
      <c r="F13" s="55">
        <v>0</v>
      </c>
      <c r="G13" s="55"/>
      <c r="H13" s="55"/>
      <c r="I13" s="55"/>
      <c r="J13" s="55">
        <v>70.64</v>
      </c>
      <c r="K13" s="55"/>
      <c r="L13" s="55">
        <v>33.14</v>
      </c>
      <c r="M13" s="55">
        <v>12.2</v>
      </c>
      <c r="N13" s="55">
        <v>0</v>
      </c>
      <c r="O13" s="55">
        <v>215.2</v>
      </c>
      <c r="P13" s="55">
        <f t="shared" si="0"/>
        <v>6288.08</v>
      </c>
      <c r="Q13" s="1"/>
      <c r="R13" s="1"/>
      <c r="S13" s="1"/>
      <c r="T13" s="1"/>
      <c r="U13" s="209" t="s">
        <v>69</v>
      </c>
      <c r="V13" s="52" t="s">
        <v>907</v>
      </c>
      <c r="W13" s="53">
        <v>153.85</v>
      </c>
      <c r="X13" s="53" t="s">
        <v>902</v>
      </c>
    </row>
    <row r="14" spans="1:24" x14ac:dyDescent="0.35">
      <c r="A14" s="1"/>
      <c r="B14" s="56" t="s">
        <v>754</v>
      </c>
      <c r="C14" s="57">
        <v>1122.8</v>
      </c>
      <c r="D14" s="57">
        <v>3433.9</v>
      </c>
      <c r="E14" s="57">
        <v>1442.7</v>
      </c>
      <c r="F14" s="57">
        <v>0</v>
      </c>
      <c r="G14" s="57"/>
      <c r="H14" s="57"/>
      <c r="I14" s="57"/>
      <c r="J14" s="57">
        <v>69.47999999999999</v>
      </c>
      <c r="K14" s="57"/>
      <c r="L14" s="57">
        <v>32.75</v>
      </c>
      <c r="M14" s="57">
        <v>12.2</v>
      </c>
      <c r="N14" s="57">
        <v>0</v>
      </c>
      <c r="O14" s="57">
        <v>283.39999999999998</v>
      </c>
      <c r="P14" s="57">
        <f t="shared" si="0"/>
        <v>6397.2299999999987</v>
      </c>
      <c r="Q14" s="1"/>
      <c r="R14" s="1"/>
      <c r="S14" s="1"/>
      <c r="T14" s="1"/>
      <c r="U14" s="209"/>
      <c r="V14" s="52" t="s">
        <v>908</v>
      </c>
      <c r="W14" s="53" t="s">
        <v>902</v>
      </c>
      <c r="X14" s="53">
        <v>356.6</v>
      </c>
    </row>
    <row r="15" spans="1:24" x14ac:dyDescent="0.35">
      <c r="A15" s="1"/>
      <c r="B15" s="50" t="s">
        <v>755</v>
      </c>
      <c r="C15" s="51">
        <v>1198.5999999999999</v>
      </c>
      <c r="D15" s="51">
        <v>3412.6</v>
      </c>
      <c r="E15" s="51">
        <v>1428.7</v>
      </c>
      <c r="F15" s="51">
        <v>0</v>
      </c>
      <c r="G15" s="51"/>
      <c r="H15" s="51"/>
      <c r="I15" s="51"/>
      <c r="J15" s="51">
        <v>68.930000000000007</v>
      </c>
      <c r="K15" s="51"/>
      <c r="L15" s="51">
        <v>32.26</v>
      </c>
      <c r="M15" s="51">
        <v>12.2</v>
      </c>
      <c r="N15" s="51">
        <v>0</v>
      </c>
      <c r="O15" s="51">
        <v>366.9</v>
      </c>
      <c r="P15" s="51">
        <f t="shared" si="0"/>
        <v>6520.19</v>
      </c>
      <c r="Q15" s="1"/>
      <c r="R15" s="1"/>
      <c r="S15" s="1"/>
      <c r="T15" s="1"/>
      <c r="U15" s="209"/>
      <c r="V15" s="52" t="s">
        <v>909</v>
      </c>
      <c r="W15" s="53" t="s">
        <v>902</v>
      </c>
      <c r="X15" s="53">
        <v>3124.2</v>
      </c>
    </row>
    <row r="16" spans="1:24" x14ac:dyDescent="0.35">
      <c r="A16" s="1"/>
      <c r="B16" s="54" t="s">
        <v>756</v>
      </c>
      <c r="C16" s="55">
        <v>1165.5999999999999</v>
      </c>
      <c r="D16" s="55">
        <v>3333.4</v>
      </c>
      <c r="E16" s="55">
        <v>1464.5</v>
      </c>
      <c r="F16" s="55">
        <v>0</v>
      </c>
      <c r="G16" s="55"/>
      <c r="H16" s="55"/>
      <c r="I16" s="55"/>
      <c r="J16" s="55">
        <v>68.989999999999995</v>
      </c>
      <c r="K16" s="55"/>
      <c r="L16" s="55">
        <v>32.29</v>
      </c>
      <c r="M16" s="55">
        <v>12.2</v>
      </c>
      <c r="N16" s="55">
        <v>0</v>
      </c>
      <c r="O16" s="55">
        <v>409.2</v>
      </c>
      <c r="P16" s="55">
        <f t="shared" si="0"/>
        <v>6486.1799999999994</v>
      </c>
      <c r="Q16" s="1"/>
      <c r="R16" s="1"/>
      <c r="S16" s="1"/>
      <c r="T16" s="1"/>
      <c r="U16" s="209"/>
      <c r="V16" s="52" t="s">
        <v>910</v>
      </c>
      <c r="W16" s="53" t="s">
        <v>902</v>
      </c>
      <c r="X16" s="53">
        <v>208.15</v>
      </c>
    </row>
    <row r="17" spans="1:24" x14ac:dyDescent="0.35">
      <c r="A17" s="1"/>
      <c r="B17" s="54" t="s">
        <v>757</v>
      </c>
      <c r="C17" s="55">
        <v>1187</v>
      </c>
      <c r="D17" s="55">
        <v>3542.8</v>
      </c>
      <c r="E17" s="55">
        <v>1525.4</v>
      </c>
      <c r="F17" s="55">
        <v>0</v>
      </c>
      <c r="G17" s="55"/>
      <c r="H17" s="55"/>
      <c r="I17" s="55"/>
      <c r="J17" s="55">
        <v>68.91</v>
      </c>
      <c r="K17" s="55"/>
      <c r="L17" s="55">
        <v>32.619999999999997</v>
      </c>
      <c r="M17" s="55">
        <v>12.2</v>
      </c>
      <c r="N17" s="55">
        <v>0</v>
      </c>
      <c r="O17" s="55">
        <v>336.9</v>
      </c>
      <c r="P17" s="55">
        <f t="shared" si="0"/>
        <v>6705.83</v>
      </c>
      <c r="Q17" s="1"/>
      <c r="R17" s="1"/>
      <c r="S17" s="1"/>
      <c r="T17" s="1"/>
      <c r="U17" s="209" t="s">
        <v>571</v>
      </c>
      <c r="V17" s="52" t="s">
        <v>911</v>
      </c>
      <c r="W17" s="53">
        <v>475.25</v>
      </c>
      <c r="X17" s="53" t="s">
        <v>902</v>
      </c>
    </row>
    <row r="18" spans="1:24" x14ac:dyDescent="0.35">
      <c r="A18" s="1"/>
      <c r="B18" s="54" t="s">
        <v>758</v>
      </c>
      <c r="C18" s="55">
        <v>1195</v>
      </c>
      <c r="D18" s="55">
        <v>3564.5</v>
      </c>
      <c r="E18" s="55">
        <v>1736.3</v>
      </c>
      <c r="F18" s="55">
        <v>0</v>
      </c>
      <c r="G18" s="55"/>
      <c r="H18" s="55"/>
      <c r="I18" s="55"/>
      <c r="J18" s="55">
        <v>69.599999999999994</v>
      </c>
      <c r="K18" s="55"/>
      <c r="L18" s="55">
        <v>32.53</v>
      </c>
      <c r="M18" s="55">
        <v>12.3</v>
      </c>
      <c r="N18" s="55">
        <v>4.8</v>
      </c>
      <c r="O18" s="55">
        <v>224.1</v>
      </c>
      <c r="P18" s="55">
        <f t="shared" si="0"/>
        <v>6839.130000000001</v>
      </c>
      <c r="Q18" s="1"/>
      <c r="R18" s="1"/>
      <c r="S18" s="1"/>
      <c r="T18" s="1"/>
      <c r="U18" s="209"/>
      <c r="V18" s="52" t="s">
        <v>912</v>
      </c>
      <c r="W18" s="53">
        <v>484.1</v>
      </c>
      <c r="X18" s="53" t="s">
        <v>902</v>
      </c>
    </row>
    <row r="19" spans="1:24" x14ac:dyDescent="0.35">
      <c r="A19" s="1"/>
      <c r="B19" s="54" t="s">
        <v>759</v>
      </c>
      <c r="C19" s="55">
        <v>1193.5999999999999</v>
      </c>
      <c r="D19" s="55">
        <v>3572.1</v>
      </c>
      <c r="E19" s="55">
        <v>1782.7</v>
      </c>
      <c r="F19" s="55">
        <v>0</v>
      </c>
      <c r="G19" s="55"/>
      <c r="H19" s="55"/>
      <c r="I19" s="55"/>
      <c r="J19" s="55">
        <v>69.97</v>
      </c>
      <c r="K19" s="55"/>
      <c r="L19" s="55">
        <v>32.81</v>
      </c>
      <c r="M19" s="55">
        <v>12.3</v>
      </c>
      <c r="N19" s="55">
        <v>66.5</v>
      </c>
      <c r="O19" s="55">
        <v>177.3</v>
      </c>
      <c r="P19" s="55">
        <f t="shared" si="0"/>
        <v>6907.2800000000007</v>
      </c>
      <c r="Q19" s="1"/>
      <c r="R19" s="1"/>
      <c r="S19" s="1"/>
      <c r="T19" s="1"/>
      <c r="U19" s="209"/>
      <c r="V19" s="52" t="s">
        <v>913</v>
      </c>
      <c r="W19" s="53">
        <v>486.75</v>
      </c>
      <c r="X19" s="53" t="s">
        <v>902</v>
      </c>
    </row>
    <row r="20" spans="1:24" x14ac:dyDescent="0.35">
      <c r="A20" s="1"/>
      <c r="B20" s="54" t="s">
        <v>760</v>
      </c>
      <c r="C20" s="55">
        <v>1188.2</v>
      </c>
      <c r="D20" s="55">
        <v>3372.6</v>
      </c>
      <c r="E20" s="55">
        <v>1830.1</v>
      </c>
      <c r="F20" s="55">
        <v>0</v>
      </c>
      <c r="G20" s="55"/>
      <c r="H20" s="55"/>
      <c r="I20" s="55"/>
      <c r="J20" s="55">
        <v>69.569999999999993</v>
      </c>
      <c r="K20" s="55"/>
      <c r="L20" s="55">
        <v>32.909999999999997</v>
      </c>
      <c r="M20" s="55">
        <v>12.2</v>
      </c>
      <c r="N20" s="55">
        <v>201.4</v>
      </c>
      <c r="O20" s="55">
        <v>115.6</v>
      </c>
      <c r="P20" s="55">
        <f t="shared" si="0"/>
        <v>6822.579999999999</v>
      </c>
      <c r="Q20" s="1"/>
      <c r="R20" s="1"/>
      <c r="S20" s="1"/>
      <c r="T20" s="1"/>
      <c r="U20" s="209"/>
      <c r="V20" s="52" t="s">
        <v>914</v>
      </c>
      <c r="W20" s="53">
        <v>300.75</v>
      </c>
      <c r="X20" s="53" t="s">
        <v>902</v>
      </c>
    </row>
    <row r="21" spans="1:24" x14ac:dyDescent="0.35">
      <c r="A21" s="1"/>
      <c r="B21" s="54" t="s">
        <v>761</v>
      </c>
      <c r="C21" s="55">
        <v>1189.5</v>
      </c>
      <c r="D21" s="55">
        <v>3538.9</v>
      </c>
      <c r="E21" s="55">
        <v>1860.6</v>
      </c>
      <c r="F21" s="55">
        <v>0</v>
      </c>
      <c r="G21" s="55"/>
      <c r="H21" s="55"/>
      <c r="I21" s="55"/>
      <c r="J21" s="55">
        <v>70.33</v>
      </c>
      <c r="K21" s="55"/>
      <c r="L21" s="55">
        <v>32.92</v>
      </c>
      <c r="M21" s="55">
        <v>12.2</v>
      </c>
      <c r="N21" s="55">
        <v>324.2</v>
      </c>
      <c r="O21" s="55">
        <v>101.7</v>
      </c>
      <c r="P21" s="55">
        <f t="shared" si="0"/>
        <v>7130.3499999999995</v>
      </c>
      <c r="Q21" s="1"/>
      <c r="R21" s="1"/>
      <c r="S21" s="1"/>
      <c r="T21" s="1"/>
      <c r="U21" s="209" t="s">
        <v>539</v>
      </c>
      <c r="V21" s="52" t="s">
        <v>915</v>
      </c>
      <c r="W21" s="53">
        <v>3937.05</v>
      </c>
      <c r="X21" s="53" t="s">
        <v>902</v>
      </c>
    </row>
    <row r="22" spans="1:24" x14ac:dyDescent="0.35">
      <c r="A22" s="1"/>
      <c r="B22" s="56" t="s">
        <v>762</v>
      </c>
      <c r="C22" s="57">
        <v>1189.9000000000001</v>
      </c>
      <c r="D22" s="57">
        <v>3573.5</v>
      </c>
      <c r="E22" s="57">
        <v>1870.8</v>
      </c>
      <c r="F22" s="57">
        <v>43.7</v>
      </c>
      <c r="G22" s="57"/>
      <c r="H22" s="57"/>
      <c r="I22" s="57"/>
      <c r="J22" s="57">
        <v>69.849999999999994</v>
      </c>
      <c r="K22" s="57"/>
      <c r="L22" s="57">
        <v>32.619999999999997</v>
      </c>
      <c r="M22" s="57">
        <v>12.3</v>
      </c>
      <c r="N22" s="57">
        <v>376.4</v>
      </c>
      <c r="O22" s="57">
        <v>90.6</v>
      </c>
      <c r="P22" s="57">
        <f t="shared" si="0"/>
        <v>7259.67</v>
      </c>
      <c r="Q22" s="1"/>
      <c r="R22" s="1"/>
      <c r="S22" s="1"/>
      <c r="T22" s="1"/>
      <c r="U22" s="209" t="s">
        <v>256</v>
      </c>
      <c r="V22" s="52" t="s">
        <v>916</v>
      </c>
      <c r="W22" s="53" t="s">
        <v>902</v>
      </c>
      <c r="X22" s="53">
        <v>178.65</v>
      </c>
    </row>
    <row r="23" spans="1:24" x14ac:dyDescent="0.35">
      <c r="A23" s="1"/>
      <c r="B23" s="50" t="s">
        <v>763</v>
      </c>
      <c r="C23" s="51">
        <v>1195.8</v>
      </c>
      <c r="D23" s="51">
        <v>3641.7</v>
      </c>
      <c r="E23" s="51">
        <v>1993.1</v>
      </c>
      <c r="F23" s="51">
        <v>44.8</v>
      </c>
      <c r="G23" s="51"/>
      <c r="H23" s="51"/>
      <c r="I23" s="51"/>
      <c r="J23" s="51">
        <v>69.490000000000009</v>
      </c>
      <c r="K23" s="51"/>
      <c r="L23" s="51">
        <v>31.2</v>
      </c>
      <c r="M23" s="51">
        <v>12.3</v>
      </c>
      <c r="N23" s="51">
        <v>402.8</v>
      </c>
      <c r="O23" s="51">
        <v>99.3</v>
      </c>
      <c r="P23" s="51">
        <f t="shared" si="0"/>
        <v>7490.4900000000007</v>
      </c>
      <c r="Q23" s="1"/>
      <c r="R23" s="1"/>
      <c r="S23" s="1"/>
      <c r="T23" s="1"/>
      <c r="U23" s="209"/>
      <c r="V23" s="52" t="s">
        <v>917</v>
      </c>
      <c r="W23" s="53" t="s">
        <v>902</v>
      </c>
      <c r="X23" s="53">
        <v>75.05</v>
      </c>
    </row>
    <row r="24" spans="1:24" x14ac:dyDescent="0.35">
      <c r="A24" s="1"/>
      <c r="B24" s="54" t="s">
        <v>764</v>
      </c>
      <c r="C24" s="55">
        <v>1201.5999999999999</v>
      </c>
      <c r="D24" s="55">
        <v>3613.8</v>
      </c>
      <c r="E24" s="55">
        <v>2202.5</v>
      </c>
      <c r="F24" s="55">
        <v>44.9</v>
      </c>
      <c r="G24" s="55"/>
      <c r="H24" s="55"/>
      <c r="I24" s="55"/>
      <c r="J24" s="55">
        <v>69.67</v>
      </c>
      <c r="K24" s="55"/>
      <c r="L24" s="55">
        <v>33.25</v>
      </c>
      <c r="M24" s="55">
        <v>12</v>
      </c>
      <c r="N24" s="55">
        <v>418.3</v>
      </c>
      <c r="O24" s="55">
        <v>100.7</v>
      </c>
      <c r="P24" s="55">
        <f t="shared" si="0"/>
        <v>7696.7199999999993</v>
      </c>
      <c r="Q24" s="1"/>
      <c r="R24" s="1"/>
      <c r="S24" s="1"/>
      <c r="T24" s="1"/>
      <c r="U24" s="209" t="s">
        <v>567</v>
      </c>
      <c r="V24" s="52" t="s">
        <v>918</v>
      </c>
      <c r="W24" s="53">
        <v>82.3</v>
      </c>
      <c r="X24" s="53" t="s">
        <v>902</v>
      </c>
    </row>
    <row r="25" spans="1:24" x14ac:dyDescent="0.35">
      <c r="A25" s="1"/>
      <c r="B25" s="54" t="s">
        <v>765</v>
      </c>
      <c r="C25" s="55">
        <v>1190.4000000000001</v>
      </c>
      <c r="D25" s="55">
        <v>3580.2</v>
      </c>
      <c r="E25" s="55">
        <v>2368.3000000000002</v>
      </c>
      <c r="F25" s="55">
        <v>44.6</v>
      </c>
      <c r="G25" s="55"/>
      <c r="H25" s="55"/>
      <c r="I25" s="55"/>
      <c r="J25" s="55">
        <v>70.13</v>
      </c>
      <c r="K25" s="55"/>
      <c r="L25" s="55">
        <v>33.340000000000003</v>
      </c>
      <c r="M25" s="55">
        <v>11.9</v>
      </c>
      <c r="N25" s="55">
        <v>433.4</v>
      </c>
      <c r="O25" s="55">
        <v>117.4</v>
      </c>
      <c r="P25" s="55">
        <f t="shared" si="0"/>
        <v>7849.67</v>
      </c>
      <c r="Q25" s="1"/>
      <c r="R25" s="1"/>
      <c r="S25" s="1"/>
      <c r="T25" s="1"/>
      <c r="U25" s="209" t="s">
        <v>271</v>
      </c>
      <c r="V25" s="52" t="s">
        <v>919</v>
      </c>
      <c r="W25" s="53" t="s">
        <v>902</v>
      </c>
      <c r="X25" s="53">
        <v>15606.05</v>
      </c>
    </row>
    <row r="26" spans="1:24" x14ac:dyDescent="0.35">
      <c r="A26" s="1"/>
      <c r="B26" s="54" t="s">
        <v>766</v>
      </c>
      <c r="C26" s="55">
        <v>1198.5</v>
      </c>
      <c r="D26" s="55">
        <v>3573.1</v>
      </c>
      <c r="E26" s="55">
        <v>2364.1</v>
      </c>
      <c r="F26" s="55">
        <v>44.9</v>
      </c>
      <c r="G26" s="55"/>
      <c r="H26" s="55"/>
      <c r="I26" s="55"/>
      <c r="J26" s="55">
        <v>70.430000000000007</v>
      </c>
      <c r="K26" s="55"/>
      <c r="L26" s="55">
        <v>32.51</v>
      </c>
      <c r="M26" s="55">
        <v>11.9</v>
      </c>
      <c r="N26" s="55">
        <v>430.7</v>
      </c>
      <c r="O26" s="55">
        <v>142</v>
      </c>
      <c r="P26" s="55">
        <f t="shared" si="0"/>
        <v>7868.14</v>
      </c>
      <c r="Q26" s="1"/>
      <c r="R26" s="1"/>
      <c r="S26" s="1"/>
      <c r="T26" s="1"/>
      <c r="U26" s="209"/>
      <c r="V26" s="52" t="s">
        <v>920</v>
      </c>
      <c r="W26" s="53">
        <v>4783.1000000000004</v>
      </c>
      <c r="X26" s="53" t="s">
        <v>902</v>
      </c>
    </row>
    <row r="27" spans="1:24" x14ac:dyDescent="0.35">
      <c r="A27" s="1"/>
      <c r="B27" s="54" t="s">
        <v>767</v>
      </c>
      <c r="C27" s="55">
        <v>1204.2</v>
      </c>
      <c r="D27" s="55">
        <v>3615.8</v>
      </c>
      <c r="E27" s="55">
        <v>2415.1999999999998</v>
      </c>
      <c r="F27" s="55">
        <v>45.3</v>
      </c>
      <c r="G27" s="55"/>
      <c r="H27" s="55"/>
      <c r="I27" s="55"/>
      <c r="J27" s="55">
        <v>70.569999999999993</v>
      </c>
      <c r="K27" s="55"/>
      <c r="L27" s="55">
        <v>33.119999999999997</v>
      </c>
      <c r="M27" s="55">
        <v>11.9</v>
      </c>
      <c r="N27" s="55">
        <v>443.9</v>
      </c>
      <c r="O27" s="55">
        <v>142.6</v>
      </c>
      <c r="P27" s="55">
        <f t="shared" si="0"/>
        <v>7982.5899999999992</v>
      </c>
      <c r="Q27" s="1"/>
      <c r="R27" s="1"/>
      <c r="S27" s="1"/>
      <c r="T27" s="1"/>
      <c r="U27" s="209" t="s">
        <v>555</v>
      </c>
      <c r="V27" s="52" t="s">
        <v>921</v>
      </c>
      <c r="W27" s="53">
        <v>110.9</v>
      </c>
      <c r="X27" s="53" t="s">
        <v>902</v>
      </c>
    </row>
    <row r="28" spans="1:24" x14ac:dyDescent="0.35">
      <c r="A28" s="1"/>
      <c r="B28" s="54" t="s">
        <v>768</v>
      </c>
      <c r="C28" s="55">
        <v>1185.2</v>
      </c>
      <c r="D28" s="55">
        <v>3556.9</v>
      </c>
      <c r="E28" s="55">
        <v>2502.8000000000002</v>
      </c>
      <c r="F28" s="55">
        <v>45.3</v>
      </c>
      <c r="G28" s="55"/>
      <c r="H28" s="55"/>
      <c r="I28" s="55"/>
      <c r="J28" s="55">
        <v>70.710000000000008</v>
      </c>
      <c r="K28" s="55"/>
      <c r="L28" s="55">
        <v>32.6</v>
      </c>
      <c r="M28" s="55">
        <v>12</v>
      </c>
      <c r="N28" s="55">
        <v>433.9</v>
      </c>
      <c r="O28" s="55">
        <v>166.8</v>
      </c>
      <c r="P28" s="55">
        <f t="shared" si="0"/>
        <v>8006.2100000000009</v>
      </c>
      <c r="Q28" s="1"/>
      <c r="R28" s="1"/>
      <c r="S28" s="1"/>
      <c r="T28" s="1"/>
      <c r="U28" s="209" t="s">
        <v>572</v>
      </c>
      <c r="V28" s="52" t="s">
        <v>922</v>
      </c>
      <c r="W28" s="53">
        <v>478.8</v>
      </c>
      <c r="X28" s="53" t="s">
        <v>902</v>
      </c>
    </row>
    <row r="29" spans="1:24" x14ac:dyDescent="0.35">
      <c r="A29" s="1"/>
      <c r="B29" s="54" t="s">
        <v>769</v>
      </c>
      <c r="C29" s="55">
        <v>1200.8</v>
      </c>
      <c r="D29" s="55">
        <v>3590.2</v>
      </c>
      <c r="E29" s="55">
        <v>2500.3000000000002</v>
      </c>
      <c r="F29" s="55">
        <v>45.5</v>
      </c>
      <c r="G29" s="55"/>
      <c r="H29" s="55"/>
      <c r="I29" s="55"/>
      <c r="J29" s="55">
        <v>71</v>
      </c>
      <c r="K29" s="55"/>
      <c r="L29" s="55">
        <v>32.61</v>
      </c>
      <c r="M29" s="55">
        <v>11.3</v>
      </c>
      <c r="N29" s="55">
        <v>441.2</v>
      </c>
      <c r="O29" s="55">
        <v>179.9</v>
      </c>
      <c r="P29" s="55">
        <f t="shared" si="0"/>
        <v>8072.8099999999995</v>
      </c>
      <c r="Q29" s="1"/>
      <c r="R29" s="1"/>
      <c r="S29" s="1"/>
      <c r="T29" s="1"/>
      <c r="U29" s="209" t="s">
        <v>556</v>
      </c>
      <c r="V29" s="52" t="s">
        <v>923</v>
      </c>
      <c r="W29" s="53">
        <v>484.75</v>
      </c>
      <c r="X29" s="53" t="s">
        <v>902</v>
      </c>
    </row>
    <row r="30" spans="1:24" x14ac:dyDescent="0.35">
      <c r="A30" s="1"/>
      <c r="B30" s="56" t="s">
        <v>770</v>
      </c>
      <c r="C30" s="57">
        <v>1180.0999999999999</v>
      </c>
      <c r="D30" s="57">
        <v>3580.4</v>
      </c>
      <c r="E30" s="57">
        <v>2572.9</v>
      </c>
      <c r="F30" s="57">
        <v>45.1</v>
      </c>
      <c r="G30" s="57"/>
      <c r="H30" s="57"/>
      <c r="I30" s="57"/>
      <c r="J30" s="57">
        <v>70.03</v>
      </c>
      <c r="K30" s="57"/>
      <c r="L30" s="57">
        <v>32</v>
      </c>
      <c r="M30" s="57">
        <v>11.6</v>
      </c>
      <c r="N30" s="57">
        <v>434.6</v>
      </c>
      <c r="O30" s="57">
        <v>183.8</v>
      </c>
      <c r="P30" s="57">
        <f t="shared" si="0"/>
        <v>8110.5300000000007</v>
      </c>
      <c r="Q30" s="1"/>
      <c r="R30" s="1"/>
      <c r="S30" s="1"/>
      <c r="T30" s="1"/>
      <c r="U30" s="209" t="s">
        <v>541</v>
      </c>
      <c r="V30" s="52" t="s">
        <v>924</v>
      </c>
      <c r="W30" s="53" t="s">
        <v>902</v>
      </c>
      <c r="X30" s="53">
        <v>10720.4</v>
      </c>
    </row>
    <row r="31" spans="1:24" x14ac:dyDescent="0.35">
      <c r="A31" s="1"/>
      <c r="B31" s="50" t="s">
        <v>771</v>
      </c>
      <c r="C31" s="51">
        <v>1199</v>
      </c>
      <c r="D31" s="51">
        <v>3582.7</v>
      </c>
      <c r="E31" s="51">
        <v>2310.9</v>
      </c>
      <c r="F31" s="51">
        <v>45.1</v>
      </c>
      <c r="G31" s="51"/>
      <c r="H31" s="51"/>
      <c r="I31" s="51"/>
      <c r="J31" s="51">
        <v>71.17</v>
      </c>
      <c r="K31" s="51"/>
      <c r="L31" s="51">
        <v>32.22</v>
      </c>
      <c r="M31" s="51">
        <v>11.6</v>
      </c>
      <c r="N31" s="51">
        <v>409.8</v>
      </c>
      <c r="O31" s="51">
        <v>346.9</v>
      </c>
      <c r="P31" s="51">
        <f t="shared" si="0"/>
        <v>8009.3900000000012</v>
      </c>
      <c r="Q31" s="1"/>
      <c r="R31" s="1"/>
      <c r="S31" s="1"/>
      <c r="T31" s="1"/>
      <c r="U31" s="209"/>
      <c r="V31" s="52" t="s">
        <v>925</v>
      </c>
      <c r="W31" s="53">
        <v>154.19999999999999</v>
      </c>
      <c r="X31" s="53" t="s">
        <v>902</v>
      </c>
    </row>
    <row r="32" spans="1:24" x14ac:dyDescent="0.35">
      <c r="A32" s="1"/>
      <c r="B32" s="54" t="s">
        <v>772</v>
      </c>
      <c r="C32" s="55">
        <v>1195.5999999999999</v>
      </c>
      <c r="D32" s="55">
        <v>3504</v>
      </c>
      <c r="E32" s="55">
        <v>2151.4</v>
      </c>
      <c r="F32" s="55">
        <v>45.3</v>
      </c>
      <c r="G32" s="55"/>
      <c r="H32" s="55"/>
      <c r="I32" s="55"/>
      <c r="J32" s="55">
        <v>70.849999999999994</v>
      </c>
      <c r="K32" s="55"/>
      <c r="L32" s="55">
        <v>32.520000000000003</v>
      </c>
      <c r="M32" s="55">
        <v>11.6</v>
      </c>
      <c r="N32" s="55">
        <v>425.7</v>
      </c>
      <c r="O32" s="55">
        <v>410</v>
      </c>
      <c r="P32" s="55">
        <f t="shared" si="0"/>
        <v>7846.9700000000012</v>
      </c>
      <c r="Q32" s="1"/>
      <c r="R32" s="1"/>
      <c r="S32" s="1"/>
      <c r="T32" s="1"/>
      <c r="U32" s="209" t="s">
        <v>926</v>
      </c>
      <c r="V32" s="52" t="s">
        <v>927</v>
      </c>
      <c r="W32" s="53" t="s">
        <v>902</v>
      </c>
      <c r="X32" s="53">
        <v>2209.1999999999998</v>
      </c>
    </row>
    <row r="33" spans="1:24" x14ac:dyDescent="0.35">
      <c r="A33" s="1"/>
      <c r="B33" s="54" t="s">
        <v>773</v>
      </c>
      <c r="C33" s="55">
        <v>1196.3</v>
      </c>
      <c r="D33" s="55">
        <v>3602.5</v>
      </c>
      <c r="E33" s="55">
        <v>2277.1999999999998</v>
      </c>
      <c r="F33" s="55">
        <v>45.6</v>
      </c>
      <c r="G33" s="55"/>
      <c r="H33" s="55"/>
      <c r="I33" s="55"/>
      <c r="J33" s="55">
        <v>71.069999999999993</v>
      </c>
      <c r="K33" s="55"/>
      <c r="L33" s="55">
        <v>32.51</v>
      </c>
      <c r="M33" s="55">
        <v>11.6</v>
      </c>
      <c r="N33" s="55">
        <v>325.10000000000002</v>
      </c>
      <c r="O33" s="55">
        <v>365.2</v>
      </c>
      <c r="P33" s="55">
        <f t="shared" si="0"/>
        <v>7927.0800000000008</v>
      </c>
      <c r="Q33" s="1"/>
      <c r="R33" s="1"/>
      <c r="S33" s="1"/>
      <c r="T33" s="1"/>
      <c r="U33" s="209" t="s">
        <v>557</v>
      </c>
      <c r="V33" s="52" t="s">
        <v>928</v>
      </c>
      <c r="W33" s="53">
        <v>480</v>
      </c>
      <c r="X33" s="53" t="s">
        <v>902</v>
      </c>
    </row>
    <row r="34" spans="1:24" x14ac:dyDescent="0.35">
      <c r="A34" s="1"/>
      <c r="B34" s="54" t="s">
        <v>774</v>
      </c>
      <c r="C34" s="55">
        <v>1201.5</v>
      </c>
      <c r="D34" s="55">
        <v>3594.5</v>
      </c>
      <c r="E34" s="55">
        <v>2268.8000000000002</v>
      </c>
      <c r="F34" s="55">
        <v>45.4</v>
      </c>
      <c r="G34" s="55"/>
      <c r="H34" s="55"/>
      <c r="I34" s="55"/>
      <c r="J34" s="55">
        <v>70.759999999999991</v>
      </c>
      <c r="K34" s="55"/>
      <c r="L34" s="55">
        <v>31.6</v>
      </c>
      <c r="M34" s="55">
        <v>11.6</v>
      </c>
      <c r="N34" s="55">
        <v>412.4</v>
      </c>
      <c r="O34" s="55">
        <v>398.9</v>
      </c>
      <c r="P34" s="55">
        <f t="shared" si="0"/>
        <v>8035.46</v>
      </c>
      <c r="Q34" s="1"/>
      <c r="R34" s="1"/>
      <c r="S34" s="1"/>
      <c r="T34" s="1"/>
      <c r="U34" s="209" t="s">
        <v>558</v>
      </c>
      <c r="V34" s="52" t="s">
        <v>929</v>
      </c>
      <c r="W34" s="53">
        <v>456.1</v>
      </c>
      <c r="X34" s="53" t="s">
        <v>902</v>
      </c>
    </row>
    <row r="35" spans="1:24" x14ac:dyDescent="0.35">
      <c r="A35" s="1"/>
      <c r="B35" s="54" t="s">
        <v>775</v>
      </c>
      <c r="C35" s="55">
        <v>1191.0999999999999</v>
      </c>
      <c r="D35" s="55">
        <v>3649.3</v>
      </c>
      <c r="E35" s="55">
        <v>2312.1</v>
      </c>
      <c r="F35" s="55">
        <v>45.8</v>
      </c>
      <c r="G35" s="55"/>
      <c r="H35" s="55"/>
      <c r="I35" s="55"/>
      <c r="J35" s="55">
        <v>70.52</v>
      </c>
      <c r="K35" s="55"/>
      <c r="L35" s="55">
        <v>32.520000000000003</v>
      </c>
      <c r="M35" s="55">
        <v>11.6</v>
      </c>
      <c r="N35" s="55">
        <v>433.8</v>
      </c>
      <c r="O35" s="55">
        <v>413</v>
      </c>
      <c r="P35" s="55">
        <f t="shared" si="0"/>
        <v>8159.7400000000016</v>
      </c>
      <c r="Q35" s="1"/>
      <c r="R35" s="1"/>
      <c r="S35" s="1"/>
      <c r="T35" s="1"/>
      <c r="U35" s="209" t="s">
        <v>82</v>
      </c>
      <c r="V35" s="52" t="s">
        <v>930</v>
      </c>
      <c r="W35" s="53" t="s">
        <v>902</v>
      </c>
      <c r="X35" s="53">
        <v>2080.85</v>
      </c>
    </row>
    <row r="36" spans="1:24" x14ac:dyDescent="0.35">
      <c r="A36" s="1"/>
      <c r="B36" s="54" t="s">
        <v>776</v>
      </c>
      <c r="C36" s="55">
        <v>1197.7</v>
      </c>
      <c r="D36" s="55">
        <v>3649.6</v>
      </c>
      <c r="E36" s="55">
        <v>2307.1</v>
      </c>
      <c r="F36" s="55">
        <v>45.5</v>
      </c>
      <c r="G36" s="55"/>
      <c r="H36" s="55"/>
      <c r="I36" s="55"/>
      <c r="J36" s="55">
        <v>69.199999999999989</v>
      </c>
      <c r="K36" s="55"/>
      <c r="L36" s="55">
        <v>32.72</v>
      </c>
      <c r="M36" s="55">
        <v>11.6</v>
      </c>
      <c r="N36" s="55">
        <v>414</v>
      </c>
      <c r="O36" s="55">
        <v>437.1</v>
      </c>
      <c r="P36" s="55">
        <f t="shared" si="0"/>
        <v>8164.52</v>
      </c>
      <c r="Q36" s="1"/>
      <c r="R36" s="1"/>
      <c r="S36" s="1"/>
      <c r="T36" s="1"/>
      <c r="U36" s="209" t="s">
        <v>574</v>
      </c>
      <c r="V36" s="52" t="s">
        <v>931</v>
      </c>
      <c r="W36" s="53">
        <v>501.65</v>
      </c>
      <c r="X36" s="53" t="s">
        <v>902</v>
      </c>
    </row>
    <row r="37" spans="1:24" x14ac:dyDescent="0.35">
      <c r="A37" s="1"/>
      <c r="B37" s="54" t="s">
        <v>777</v>
      </c>
      <c r="C37" s="55">
        <v>1194.4000000000001</v>
      </c>
      <c r="D37" s="55">
        <v>3561.4</v>
      </c>
      <c r="E37" s="55">
        <v>2273.6999999999998</v>
      </c>
      <c r="F37" s="55">
        <v>45.5</v>
      </c>
      <c r="G37" s="55"/>
      <c r="H37" s="55"/>
      <c r="I37" s="55"/>
      <c r="J37" s="55">
        <v>70.930000000000007</v>
      </c>
      <c r="K37" s="55"/>
      <c r="L37" s="55">
        <v>32.51</v>
      </c>
      <c r="M37" s="55">
        <v>11.6</v>
      </c>
      <c r="N37" s="55">
        <v>381.8</v>
      </c>
      <c r="O37" s="55">
        <v>500.9</v>
      </c>
      <c r="P37" s="55">
        <f t="shared" si="0"/>
        <v>8072.7400000000007</v>
      </c>
      <c r="Q37" s="1"/>
      <c r="R37" s="1"/>
      <c r="S37" s="1"/>
      <c r="T37" s="1"/>
      <c r="U37" s="209"/>
      <c r="V37" s="52" t="s">
        <v>932</v>
      </c>
      <c r="W37" s="53">
        <v>201.6</v>
      </c>
      <c r="X37" s="53" t="s">
        <v>902</v>
      </c>
    </row>
    <row r="38" spans="1:24" x14ac:dyDescent="0.35">
      <c r="A38" s="1"/>
      <c r="B38" s="56" t="s">
        <v>778</v>
      </c>
      <c r="C38" s="57">
        <v>1203.4000000000001</v>
      </c>
      <c r="D38" s="57">
        <v>3591.7</v>
      </c>
      <c r="E38" s="57">
        <v>2261.3000000000002</v>
      </c>
      <c r="F38" s="57">
        <v>45.7</v>
      </c>
      <c r="G38" s="57"/>
      <c r="H38" s="57"/>
      <c r="I38" s="57"/>
      <c r="J38" s="57">
        <v>70.06</v>
      </c>
      <c r="K38" s="57"/>
      <c r="L38" s="57">
        <v>32.1</v>
      </c>
      <c r="M38" s="57">
        <v>11.6</v>
      </c>
      <c r="N38" s="57">
        <v>364.8</v>
      </c>
      <c r="O38" s="57">
        <v>576.20000000000005</v>
      </c>
      <c r="P38" s="57">
        <f t="shared" si="0"/>
        <v>8156.8600000000015</v>
      </c>
      <c r="Q38" s="1"/>
      <c r="R38" s="1"/>
      <c r="S38" s="1"/>
      <c r="T38" s="1"/>
      <c r="U38" s="209" t="s">
        <v>575</v>
      </c>
      <c r="V38" s="52" t="s">
        <v>933</v>
      </c>
      <c r="W38" s="53">
        <v>489.6</v>
      </c>
      <c r="X38" s="53" t="s">
        <v>902</v>
      </c>
    </row>
    <row r="39" spans="1:24" x14ac:dyDescent="0.35">
      <c r="A39" s="1"/>
      <c r="B39" s="50" t="s">
        <v>779</v>
      </c>
      <c r="C39" s="51">
        <v>1198</v>
      </c>
      <c r="D39" s="51">
        <v>3633.3</v>
      </c>
      <c r="E39" s="51">
        <v>2253.9</v>
      </c>
      <c r="F39" s="51">
        <v>46.2</v>
      </c>
      <c r="G39" s="51"/>
      <c r="H39" s="51"/>
      <c r="I39" s="51"/>
      <c r="J39" s="51">
        <v>70.03</v>
      </c>
      <c r="K39" s="51"/>
      <c r="L39" s="51">
        <v>29.09</v>
      </c>
      <c r="M39" s="51">
        <v>11.9</v>
      </c>
      <c r="N39" s="51">
        <v>268.89999999999998</v>
      </c>
      <c r="O39" s="51">
        <v>594.70000000000005</v>
      </c>
      <c r="P39" s="51">
        <f t="shared" si="0"/>
        <v>8106.0199999999995</v>
      </c>
      <c r="Q39" s="1"/>
      <c r="R39" s="1"/>
      <c r="S39" s="1"/>
      <c r="T39" s="1"/>
      <c r="U39" s="209"/>
      <c r="V39" s="52" t="s">
        <v>934</v>
      </c>
      <c r="W39" s="53">
        <v>489.6</v>
      </c>
      <c r="X39" s="53" t="s">
        <v>902</v>
      </c>
    </row>
    <row r="40" spans="1:24" x14ac:dyDescent="0.35">
      <c r="A40" s="1"/>
      <c r="B40" s="54" t="s">
        <v>780</v>
      </c>
      <c r="C40" s="55">
        <v>1175.5999999999999</v>
      </c>
      <c r="D40" s="55">
        <v>3560.5</v>
      </c>
      <c r="E40" s="55">
        <v>2131.1</v>
      </c>
      <c r="F40" s="55">
        <v>46.5</v>
      </c>
      <c r="G40" s="55"/>
      <c r="H40" s="55"/>
      <c r="I40" s="55"/>
      <c r="J40" s="55">
        <v>70.180000000000007</v>
      </c>
      <c r="K40" s="55"/>
      <c r="L40" s="55">
        <v>32.47</v>
      </c>
      <c r="M40" s="55">
        <v>12</v>
      </c>
      <c r="N40" s="55">
        <v>126.2</v>
      </c>
      <c r="O40" s="55">
        <v>615.70000000000005</v>
      </c>
      <c r="P40" s="55">
        <f t="shared" si="0"/>
        <v>7770.2500000000009</v>
      </c>
      <c r="Q40" s="1"/>
      <c r="R40" s="1"/>
      <c r="S40" s="1"/>
      <c r="T40" s="1"/>
      <c r="U40" s="209"/>
      <c r="V40" s="52" t="s">
        <v>935</v>
      </c>
      <c r="W40" s="53">
        <v>484.8</v>
      </c>
      <c r="X40" s="53" t="s">
        <v>902</v>
      </c>
    </row>
    <row r="41" spans="1:24" x14ac:dyDescent="0.35">
      <c r="A41" s="1"/>
      <c r="B41" s="54" t="s">
        <v>781</v>
      </c>
      <c r="C41" s="55">
        <v>1195.8</v>
      </c>
      <c r="D41" s="55">
        <v>3591.3</v>
      </c>
      <c r="E41" s="55">
        <v>2017.1</v>
      </c>
      <c r="F41" s="55">
        <v>46.2</v>
      </c>
      <c r="G41" s="55"/>
      <c r="H41" s="55"/>
      <c r="I41" s="55"/>
      <c r="J41" s="55">
        <v>70.38</v>
      </c>
      <c r="K41" s="55"/>
      <c r="L41" s="55">
        <v>33.07</v>
      </c>
      <c r="M41" s="55">
        <v>12</v>
      </c>
      <c r="N41" s="55">
        <v>21.7</v>
      </c>
      <c r="O41" s="55">
        <v>626.5</v>
      </c>
      <c r="P41" s="55">
        <f t="shared" si="0"/>
        <v>7614.05</v>
      </c>
      <c r="Q41" s="1"/>
      <c r="R41" s="1"/>
      <c r="S41" s="1"/>
      <c r="T41" s="1"/>
      <c r="U41" s="209"/>
      <c r="V41" s="52" t="s">
        <v>936</v>
      </c>
      <c r="W41" s="53">
        <v>183.35</v>
      </c>
      <c r="X41" s="53" t="s">
        <v>902</v>
      </c>
    </row>
    <row r="42" spans="1:24" x14ac:dyDescent="0.35">
      <c r="A42" s="1"/>
      <c r="B42" s="54" t="s">
        <v>782</v>
      </c>
      <c r="C42" s="55">
        <v>1199.5</v>
      </c>
      <c r="D42" s="55">
        <v>3515.4</v>
      </c>
      <c r="E42" s="55">
        <v>1991.2</v>
      </c>
      <c r="F42" s="55">
        <v>46</v>
      </c>
      <c r="G42" s="55"/>
      <c r="H42" s="55"/>
      <c r="I42" s="55"/>
      <c r="J42" s="55">
        <v>70.509999999999991</v>
      </c>
      <c r="K42" s="55"/>
      <c r="L42" s="55">
        <v>32.64</v>
      </c>
      <c r="M42" s="55">
        <v>12</v>
      </c>
      <c r="N42" s="55">
        <v>2.1</v>
      </c>
      <c r="O42" s="55">
        <v>645.9</v>
      </c>
      <c r="P42" s="55">
        <f t="shared" si="0"/>
        <v>7515.25</v>
      </c>
      <c r="Q42" s="1"/>
      <c r="R42" s="1"/>
      <c r="S42" s="1"/>
      <c r="T42" s="1"/>
      <c r="U42" s="209" t="s">
        <v>559</v>
      </c>
      <c r="V42" s="52" t="s">
        <v>937</v>
      </c>
      <c r="W42" s="53">
        <v>86.25</v>
      </c>
      <c r="X42" s="53" t="s">
        <v>902</v>
      </c>
    </row>
    <row r="43" spans="1:24" x14ac:dyDescent="0.35">
      <c r="A43" s="1"/>
      <c r="B43" s="54" t="s">
        <v>783</v>
      </c>
      <c r="C43" s="55">
        <v>1200.7</v>
      </c>
      <c r="D43" s="55">
        <v>3668.7</v>
      </c>
      <c r="E43" s="55">
        <v>2077.8000000000002</v>
      </c>
      <c r="F43" s="55">
        <v>46.3</v>
      </c>
      <c r="G43" s="55"/>
      <c r="H43" s="55"/>
      <c r="I43" s="55"/>
      <c r="J43" s="55">
        <v>70.62</v>
      </c>
      <c r="K43" s="55"/>
      <c r="L43" s="55">
        <v>32.58</v>
      </c>
      <c r="M43" s="55">
        <v>12.3</v>
      </c>
      <c r="N43" s="55">
        <v>0</v>
      </c>
      <c r="O43" s="55">
        <v>617.4</v>
      </c>
      <c r="P43" s="55">
        <f t="shared" si="0"/>
        <v>7726.4</v>
      </c>
      <c r="Q43" s="1"/>
      <c r="R43" s="1"/>
      <c r="S43" s="1"/>
      <c r="T43" s="1"/>
      <c r="U43" s="209" t="s">
        <v>543</v>
      </c>
      <c r="V43" s="52" t="s">
        <v>938</v>
      </c>
      <c r="W43" s="53">
        <v>433.95</v>
      </c>
      <c r="X43" s="53" t="s">
        <v>902</v>
      </c>
    </row>
    <row r="44" spans="1:24" x14ac:dyDescent="0.35">
      <c r="A44" s="1"/>
      <c r="B44" s="54" t="s">
        <v>784</v>
      </c>
      <c r="C44" s="55">
        <v>1199.5</v>
      </c>
      <c r="D44" s="55">
        <v>3625.3</v>
      </c>
      <c r="E44" s="55">
        <v>2344.9</v>
      </c>
      <c r="F44" s="55">
        <v>46.7</v>
      </c>
      <c r="G44" s="55"/>
      <c r="H44" s="55"/>
      <c r="I44" s="55"/>
      <c r="J44" s="55">
        <v>70.62</v>
      </c>
      <c r="K44" s="55"/>
      <c r="L44" s="55">
        <v>32.51</v>
      </c>
      <c r="M44" s="55">
        <v>12.3</v>
      </c>
      <c r="N44" s="55">
        <v>0</v>
      </c>
      <c r="O44" s="55">
        <v>578.5</v>
      </c>
      <c r="P44" s="55">
        <f t="shared" si="0"/>
        <v>7910.3300000000008</v>
      </c>
      <c r="Q44" s="1"/>
      <c r="R44" s="1"/>
      <c r="S44" s="1"/>
      <c r="T44" s="1"/>
      <c r="U44" s="209" t="s">
        <v>560</v>
      </c>
      <c r="V44" s="52" t="s">
        <v>939</v>
      </c>
      <c r="W44" s="53">
        <v>443.4</v>
      </c>
      <c r="X44" s="53" t="s">
        <v>902</v>
      </c>
    </row>
    <row r="45" spans="1:24" x14ac:dyDescent="0.35">
      <c r="A45" s="1"/>
      <c r="B45" s="54" t="s">
        <v>785</v>
      </c>
      <c r="C45" s="55">
        <v>1210.0999999999999</v>
      </c>
      <c r="D45" s="55">
        <v>3636.8</v>
      </c>
      <c r="E45" s="55">
        <v>2393.8000000000002</v>
      </c>
      <c r="F45" s="55">
        <v>46.6</v>
      </c>
      <c r="G45" s="55"/>
      <c r="H45" s="55"/>
      <c r="I45" s="55"/>
      <c r="J45" s="55">
        <v>68.819999999999993</v>
      </c>
      <c r="K45" s="55"/>
      <c r="L45" s="55">
        <v>32.1</v>
      </c>
      <c r="M45" s="55">
        <v>12.2</v>
      </c>
      <c r="N45" s="55">
        <v>0</v>
      </c>
      <c r="O45" s="55">
        <v>547.70000000000005</v>
      </c>
      <c r="P45" s="55">
        <f t="shared" si="0"/>
        <v>7948.12</v>
      </c>
      <c r="Q45" s="1"/>
      <c r="R45" s="1"/>
      <c r="S45" s="1"/>
      <c r="T45" s="1"/>
      <c r="U45" s="209" t="s">
        <v>545</v>
      </c>
      <c r="V45" s="52" t="s">
        <v>940</v>
      </c>
      <c r="W45" s="53">
        <v>2163.9</v>
      </c>
      <c r="X45" s="53" t="s">
        <v>902</v>
      </c>
    </row>
    <row r="46" spans="1:24" x14ac:dyDescent="0.35">
      <c r="A46" s="1"/>
      <c r="B46" s="56" t="s">
        <v>786</v>
      </c>
      <c r="C46" s="57">
        <v>1209.0999999999999</v>
      </c>
      <c r="D46" s="57">
        <v>3637.4</v>
      </c>
      <c r="E46" s="57">
        <v>2401.3000000000002</v>
      </c>
      <c r="F46" s="57">
        <v>46.5</v>
      </c>
      <c r="G46" s="57"/>
      <c r="H46" s="57"/>
      <c r="I46" s="57"/>
      <c r="J46" s="57">
        <v>68.989999999999995</v>
      </c>
      <c r="K46" s="57"/>
      <c r="L46" s="57">
        <v>32.49</v>
      </c>
      <c r="M46" s="57">
        <v>12.2</v>
      </c>
      <c r="N46" s="57">
        <v>0</v>
      </c>
      <c r="O46" s="57">
        <v>530.20000000000005</v>
      </c>
      <c r="P46" s="57">
        <f t="shared" si="0"/>
        <v>7938.1799999999994</v>
      </c>
      <c r="Q46" s="1"/>
      <c r="R46" s="1"/>
      <c r="S46" s="1"/>
      <c r="T46" s="1"/>
      <c r="U46" s="209" t="s">
        <v>548</v>
      </c>
      <c r="V46" s="52" t="s">
        <v>941</v>
      </c>
      <c r="W46" s="53">
        <v>50.4</v>
      </c>
      <c r="X46" s="53" t="s">
        <v>902</v>
      </c>
    </row>
    <row r="47" spans="1:24" x14ac:dyDescent="0.35">
      <c r="A47" s="1"/>
      <c r="B47" s="50" t="s">
        <v>787</v>
      </c>
      <c r="C47" s="51">
        <v>1208.3</v>
      </c>
      <c r="D47" s="51">
        <v>3614.6</v>
      </c>
      <c r="E47" s="51">
        <v>2362.6</v>
      </c>
      <c r="F47" s="51">
        <v>46.7</v>
      </c>
      <c r="G47" s="51"/>
      <c r="H47" s="51"/>
      <c r="I47" s="51"/>
      <c r="J47" s="51">
        <v>68.61</v>
      </c>
      <c r="K47" s="51"/>
      <c r="L47" s="51">
        <v>32.479999999999997</v>
      </c>
      <c r="M47" s="51">
        <v>12.2</v>
      </c>
      <c r="N47" s="51">
        <v>0</v>
      </c>
      <c r="O47" s="51">
        <v>496.7</v>
      </c>
      <c r="P47" s="51">
        <f t="shared" si="0"/>
        <v>7842.1899999999987</v>
      </c>
      <c r="Q47" s="1"/>
      <c r="R47" s="1"/>
      <c r="S47" s="1"/>
      <c r="T47" s="1"/>
      <c r="U47" s="209" t="s">
        <v>36</v>
      </c>
      <c r="V47" s="52" t="s">
        <v>942</v>
      </c>
      <c r="W47" s="53" t="s">
        <v>902</v>
      </c>
      <c r="X47" s="53">
        <v>13296.75</v>
      </c>
    </row>
    <row r="48" spans="1:24" x14ac:dyDescent="0.35">
      <c r="A48" s="1"/>
      <c r="B48" s="54" t="s">
        <v>788</v>
      </c>
      <c r="C48" s="55">
        <v>1208.9000000000001</v>
      </c>
      <c r="D48" s="55">
        <v>3639.2</v>
      </c>
      <c r="E48" s="55">
        <v>2321.3000000000002</v>
      </c>
      <c r="F48" s="55">
        <v>46.9</v>
      </c>
      <c r="G48" s="55"/>
      <c r="H48" s="55"/>
      <c r="I48" s="55"/>
      <c r="J48" s="55">
        <v>69.849999999999994</v>
      </c>
      <c r="K48" s="55"/>
      <c r="L48" s="55">
        <v>32.53</v>
      </c>
      <c r="M48" s="55">
        <v>12.2</v>
      </c>
      <c r="N48" s="55">
        <v>0</v>
      </c>
      <c r="O48" s="55">
        <v>458.1</v>
      </c>
      <c r="P48" s="55">
        <f t="shared" si="0"/>
        <v>7788.9800000000005</v>
      </c>
      <c r="Q48" s="1"/>
      <c r="R48" s="1"/>
      <c r="S48" s="1"/>
      <c r="T48" s="1"/>
      <c r="U48" s="209"/>
      <c r="V48" s="52" t="s">
        <v>943</v>
      </c>
      <c r="W48" s="53">
        <v>133.9</v>
      </c>
      <c r="X48" s="53" t="s">
        <v>902</v>
      </c>
    </row>
    <row r="49" spans="1:24" x14ac:dyDescent="0.35">
      <c r="A49" s="1"/>
      <c r="B49" s="54" t="s">
        <v>789</v>
      </c>
      <c r="C49" s="55">
        <v>1134.0999999999999</v>
      </c>
      <c r="D49" s="55">
        <v>3617</v>
      </c>
      <c r="E49" s="55">
        <v>2310</v>
      </c>
      <c r="F49" s="55">
        <v>46.7</v>
      </c>
      <c r="G49" s="55"/>
      <c r="H49" s="55"/>
      <c r="I49" s="55"/>
      <c r="J49" s="55">
        <v>64.930000000000007</v>
      </c>
      <c r="K49" s="55"/>
      <c r="L49" s="55">
        <v>31.99</v>
      </c>
      <c r="M49" s="55">
        <v>12.2</v>
      </c>
      <c r="N49" s="55">
        <v>0</v>
      </c>
      <c r="O49" s="55">
        <v>407.2</v>
      </c>
      <c r="P49" s="55">
        <f t="shared" si="0"/>
        <v>7624.12</v>
      </c>
      <c r="Q49" s="1"/>
      <c r="R49" s="1"/>
      <c r="S49" s="1"/>
      <c r="T49" s="1"/>
      <c r="U49" s="209" t="s">
        <v>542</v>
      </c>
      <c r="V49" s="52" t="s">
        <v>944</v>
      </c>
      <c r="W49" s="53" t="s">
        <v>902</v>
      </c>
      <c r="X49" s="53">
        <v>1914.45</v>
      </c>
    </row>
    <row r="50" spans="1:24" x14ac:dyDescent="0.35">
      <c r="A50" s="1"/>
      <c r="B50" s="54" t="s">
        <v>790</v>
      </c>
      <c r="C50" s="55">
        <v>1135.5999999999999</v>
      </c>
      <c r="D50" s="55">
        <v>3643.5</v>
      </c>
      <c r="E50" s="55">
        <v>2367.5</v>
      </c>
      <c r="F50" s="55">
        <v>46.8</v>
      </c>
      <c r="G50" s="55"/>
      <c r="H50" s="55"/>
      <c r="I50" s="55"/>
      <c r="J50" s="55">
        <v>72.89</v>
      </c>
      <c r="K50" s="55"/>
      <c r="L50" s="55">
        <v>31.54</v>
      </c>
      <c r="M50" s="55">
        <v>12.2</v>
      </c>
      <c r="N50" s="55">
        <v>0</v>
      </c>
      <c r="O50" s="55">
        <v>366.2</v>
      </c>
      <c r="P50" s="55">
        <f t="shared" si="0"/>
        <v>7676.2300000000005</v>
      </c>
      <c r="Q50" s="1"/>
      <c r="R50" s="1"/>
      <c r="S50" s="1"/>
      <c r="T50" s="1"/>
      <c r="U50" s="209" t="s">
        <v>554</v>
      </c>
      <c r="V50" s="52" t="s">
        <v>945</v>
      </c>
      <c r="W50" s="53">
        <v>43.45</v>
      </c>
      <c r="X50" s="53" t="s">
        <v>902</v>
      </c>
    </row>
    <row r="51" spans="1:24" x14ac:dyDescent="0.35">
      <c r="A51" s="1"/>
      <c r="B51" s="54" t="s">
        <v>791</v>
      </c>
      <c r="C51" s="55">
        <v>1141.7</v>
      </c>
      <c r="D51" s="55">
        <v>3644.9</v>
      </c>
      <c r="E51" s="55">
        <v>2347.4</v>
      </c>
      <c r="F51" s="55">
        <v>46.7</v>
      </c>
      <c r="G51" s="55"/>
      <c r="H51" s="55"/>
      <c r="I51" s="55"/>
      <c r="J51" s="55">
        <v>73.66</v>
      </c>
      <c r="K51" s="55"/>
      <c r="L51" s="55">
        <v>22.6</v>
      </c>
      <c r="M51" s="55">
        <v>12.2</v>
      </c>
      <c r="N51" s="55">
        <v>0</v>
      </c>
      <c r="O51" s="55">
        <v>292.60000000000002</v>
      </c>
      <c r="P51" s="55">
        <f t="shared" si="0"/>
        <v>7581.76</v>
      </c>
      <c r="Q51" s="1"/>
      <c r="R51" s="1"/>
      <c r="S51" s="1"/>
      <c r="T51" s="1"/>
      <c r="U51" s="209" t="s">
        <v>115</v>
      </c>
      <c r="V51" s="52" t="s">
        <v>946</v>
      </c>
      <c r="W51" s="53">
        <v>131.30000000000001</v>
      </c>
      <c r="X51" s="53" t="s">
        <v>902</v>
      </c>
    </row>
    <row r="52" spans="1:24" x14ac:dyDescent="0.35">
      <c r="A52" s="1"/>
      <c r="B52" s="54" t="s">
        <v>792</v>
      </c>
      <c r="C52" s="55">
        <v>1136.0999999999999</v>
      </c>
      <c r="D52" s="55">
        <v>3582.7</v>
      </c>
      <c r="E52" s="55">
        <v>2159.6</v>
      </c>
      <c r="F52" s="55">
        <v>46.9</v>
      </c>
      <c r="G52" s="55"/>
      <c r="H52" s="55"/>
      <c r="I52" s="55"/>
      <c r="J52" s="55">
        <v>73.44</v>
      </c>
      <c r="K52" s="55"/>
      <c r="L52" s="55">
        <v>23</v>
      </c>
      <c r="M52" s="55">
        <v>12.2</v>
      </c>
      <c r="N52" s="55">
        <v>0</v>
      </c>
      <c r="O52" s="55">
        <v>250.8</v>
      </c>
      <c r="P52" s="55">
        <f t="shared" si="0"/>
        <v>7284.7399999999989</v>
      </c>
      <c r="Q52" s="1"/>
      <c r="R52" s="1"/>
      <c r="S52" s="1"/>
      <c r="T52" s="1"/>
      <c r="U52" s="209"/>
      <c r="V52" s="52" t="s">
        <v>947</v>
      </c>
      <c r="W52" s="53" t="s">
        <v>902</v>
      </c>
      <c r="X52" s="53">
        <v>5437.4</v>
      </c>
    </row>
    <row r="53" spans="1:24" x14ac:dyDescent="0.35">
      <c r="A53" s="1"/>
      <c r="B53" s="54" t="s">
        <v>793</v>
      </c>
      <c r="C53" s="55">
        <v>1206.3</v>
      </c>
      <c r="D53" s="55">
        <v>3627.9</v>
      </c>
      <c r="E53" s="55">
        <v>1839.1</v>
      </c>
      <c r="F53" s="55">
        <v>46.4</v>
      </c>
      <c r="G53" s="55"/>
      <c r="H53" s="55"/>
      <c r="I53" s="55"/>
      <c r="J53" s="55">
        <v>74.8</v>
      </c>
      <c r="K53" s="55"/>
      <c r="L53" s="55">
        <v>23.4</v>
      </c>
      <c r="M53" s="55">
        <v>12.2</v>
      </c>
      <c r="N53" s="55">
        <v>0</v>
      </c>
      <c r="O53" s="55">
        <v>194.8</v>
      </c>
      <c r="P53" s="55">
        <f t="shared" si="0"/>
        <v>7024.8999999999987</v>
      </c>
      <c r="Q53" s="1"/>
      <c r="R53" s="1"/>
      <c r="S53" s="1"/>
      <c r="T53" s="1"/>
      <c r="U53" s="209"/>
      <c r="V53" s="52" t="s">
        <v>120</v>
      </c>
      <c r="W53" s="53" t="s">
        <v>902</v>
      </c>
      <c r="X53" s="53">
        <v>2158.75</v>
      </c>
    </row>
    <row r="54" spans="1:24" x14ac:dyDescent="0.35">
      <c r="A54" s="1"/>
      <c r="B54" s="56" t="s">
        <v>63</v>
      </c>
      <c r="C54" s="57">
        <v>1127</v>
      </c>
      <c r="D54" s="57">
        <v>3520.4</v>
      </c>
      <c r="E54" s="57">
        <v>1890.3</v>
      </c>
      <c r="F54" s="57">
        <v>46.8</v>
      </c>
      <c r="G54" s="57"/>
      <c r="H54" s="57"/>
      <c r="I54" s="57"/>
      <c r="J54" s="57">
        <v>74.61</v>
      </c>
      <c r="K54" s="57"/>
      <c r="L54" s="57">
        <v>23.5</v>
      </c>
      <c r="M54" s="57">
        <v>12.2</v>
      </c>
      <c r="N54" s="57">
        <v>0</v>
      </c>
      <c r="O54" s="57">
        <v>136.9</v>
      </c>
      <c r="P54" s="57">
        <f t="shared" si="0"/>
        <v>6831.7099999999991</v>
      </c>
      <c r="Q54" s="1"/>
      <c r="R54" s="1"/>
      <c r="S54" s="1"/>
      <c r="T54" s="1"/>
      <c r="U54" s="209"/>
      <c r="V54" s="52" t="s">
        <v>948</v>
      </c>
      <c r="W54" s="53">
        <v>248.25</v>
      </c>
      <c r="X54" s="53" t="s">
        <v>902</v>
      </c>
    </row>
    <row r="55" spans="1:24" x14ac:dyDescent="0.35">
      <c r="A55" s="1"/>
      <c r="B55" s="58" t="s">
        <v>949</v>
      </c>
      <c r="C55" s="59">
        <f>SUM(C7:C54)/2</f>
        <v>28298.75</v>
      </c>
      <c r="D55" s="59">
        <f t="shared" ref="D55:P55" si="1">SUM(D7:D54)/2</f>
        <v>85191.4</v>
      </c>
      <c r="E55" s="59">
        <f t="shared" si="1"/>
        <v>49109.900000000016</v>
      </c>
      <c r="F55" s="59">
        <f t="shared" si="1"/>
        <v>756.45000000000016</v>
      </c>
      <c r="G55" s="59">
        <f t="shared" si="1"/>
        <v>0</v>
      </c>
      <c r="H55" s="59">
        <f t="shared" si="1"/>
        <v>0</v>
      </c>
      <c r="I55" s="59">
        <f t="shared" si="1"/>
        <v>0</v>
      </c>
      <c r="J55" s="59">
        <f t="shared" si="1"/>
        <v>1684.6849999999997</v>
      </c>
      <c r="K55" s="59">
        <f t="shared" si="1"/>
        <v>0</v>
      </c>
      <c r="L55" s="59">
        <f t="shared" si="1"/>
        <v>760.08499999999992</v>
      </c>
      <c r="M55" s="59">
        <f t="shared" si="1"/>
        <v>288.85000000000025</v>
      </c>
      <c r="N55" s="59">
        <f t="shared" si="1"/>
        <v>3999.2</v>
      </c>
      <c r="O55" s="59">
        <f t="shared" si="1"/>
        <v>8070.9000000000015</v>
      </c>
      <c r="P55" s="59">
        <f t="shared" si="1"/>
        <v>178160.22</v>
      </c>
      <c r="Q55" s="1"/>
      <c r="R55" s="1"/>
      <c r="S55" s="1"/>
      <c r="T55" s="1"/>
      <c r="U55" s="209" t="s">
        <v>122</v>
      </c>
      <c r="V55" s="52" t="s">
        <v>950</v>
      </c>
      <c r="W55" s="53" t="s">
        <v>902</v>
      </c>
      <c r="X55" s="53">
        <v>1860.9</v>
      </c>
    </row>
    <row r="56" spans="1:24" x14ac:dyDescent="0.35">
      <c r="A56" s="1"/>
      <c r="B56" s="58" t="s">
        <v>951</v>
      </c>
      <c r="C56" s="193">
        <f>+C55/$P$55</f>
        <v>0.15883876883403039</v>
      </c>
      <c r="D56" s="193">
        <f t="shared" ref="D56:P56" si="2">+D55/$P$55</f>
        <v>0.4781729613939632</v>
      </c>
      <c r="E56" s="193">
        <f t="shared" si="2"/>
        <v>0.27565019845619865</v>
      </c>
      <c r="F56" s="193">
        <f t="shared" si="2"/>
        <v>4.2458973164716573E-3</v>
      </c>
      <c r="G56" s="193">
        <f t="shared" si="2"/>
        <v>0</v>
      </c>
      <c r="H56" s="193">
        <f t="shared" si="2"/>
        <v>0</v>
      </c>
      <c r="I56" s="193">
        <f t="shared" si="2"/>
        <v>0</v>
      </c>
      <c r="J56" s="193">
        <f t="shared" si="2"/>
        <v>9.4560109995373808E-3</v>
      </c>
      <c r="K56" s="193">
        <f t="shared" si="2"/>
        <v>0</v>
      </c>
      <c r="L56" s="193">
        <f t="shared" si="2"/>
        <v>4.2663002998087896E-3</v>
      </c>
      <c r="M56" s="193">
        <f t="shared" si="2"/>
        <v>1.6212934627045266E-3</v>
      </c>
      <c r="N56" s="193">
        <f t="shared" si="2"/>
        <v>2.2447210718531892E-2</v>
      </c>
      <c r="O56" s="193">
        <f t="shared" si="2"/>
        <v>4.5301358518753519E-2</v>
      </c>
      <c r="P56" s="193">
        <f t="shared" si="2"/>
        <v>1</v>
      </c>
      <c r="Q56" s="1"/>
      <c r="R56" s="1"/>
      <c r="S56" s="1"/>
      <c r="T56" s="1"/>
      <c r="U56" s="209"/>
      <c r="V56" s="52" t="s">
        <v>952</v>
      </c>
      <c r="W56" s="53">
        <v>14.4</v>
      </c>
      <c r="X56" s="53" t="s">
        <v>902</v>
      </c>
    </row>
    <row r="57" spans="1:24" x14ac:dyDescent="0.35">
      <c r="A57" s="1"/>
      <c r="B57" s="1"/>
      <c r="C57" s="1"/>
      <c r="D57" s="1"/>
      <c r="E57" s="1"/>
      <c r="F57" s="1"/>
      <c r="G57" s="1"/>
      <c r="H57" s="1"/>
      <c r="I57" s="1"/>
      <c r="J57" s="1"/>
      <c r="K57" s="1"/>
      <c r="L57" s="1"/>
      <c r="M57" s="1"/>
      <c r="N57" s="1"/>
      <c r="O57" s="1"/>
      <c r="P57" s="1"/>
      <c r="Q57" s="1"/>
      <c r="R57" s="1"/>
      <c r="S57" s="1"/>
      <c r="T57" s="1"/>
      <c r="U57" s="209"/>
      <c r="V57" s="52" t="s">
        <v>953</v>
      </c>
      <c r="W57" s="53">
        <v>724.95</v>
      </c>
      <c r="X57" s="53" t="s">
        <v>902</v>
      </c>
    </row>
    <row r="58" spans="1:24" x14ac:dyDescent="0.35">
      <c r="A58" s="1"/>
      <c r="B58" s="1"/>
      <c r="C58" s="1"/>
      <c r="D58" s="1"/>
      <c r="E58" s="1"/>
      <c r="F58" s="1"/>
      <c r="G58" s="1"/>
      <c r="H58" s="1"/>
      <c r="I58" s="1"/>
      <c r="J58" s="1"/>
      <c r="K58" s="1"/>
      <c r="L58" s="1"/>
      <c r="M58" s="1"/>
      <c r="N58" s="1"/>
      <c r="O58" s="1"/>
      <c r="P58" s="1"/>
      <c r="Q58" s="1"/>
      <c r="R58" s="1"/>
      <c r="S58" s="1"/>
      <c r="T58" s="1"/>
      <c r="U58" s="209"/>
      <c r="V58" s="52" t="s">
        <v>954</v>
      </c>
      <c r="W58" s="53" t="s">
        <v>902</v>
      </c>
      <c r="X58" s="53">
        <v>5202.55</v>
      </c>
    </row>
    <row r="59" spans="1:24" x14ac:dyDescent="0.35">
      <c r="A59" s="1"/>
      <c r="B59" s="1"/>
      <c r="C59" s="1"/>
      <c r="D59" s="1"/>
      <c r="E59" s="1"/>
      <c r="F59" s="1"/>
      <c r="G59" s="1"/>
      <c r="H59" s="1"/>
      <c r="I59" s="1"/>
      <c r="J59" s="1"/>
      <c r="K59" s="1"/>
      <c r="L59" s="1"/>
      <c r="M59" s="1"/>
      <c r="N59" s="1"/>
      <c r="O59" s="1"/>
      <c r="P59" s="1"/>
      <c r="Q59" s="1"/>
      <c r="R59" s="1"/>
      <c r="S59" s="1"/>
      <c r="T59" s="1"/>
      <c r="U59" s="209"/>
      <c r="V59" s="52" t="s">
        <v>955</v>
      </c>
      <c r="W59" s="53" t="s">
        <v>902</v>
      </c>
      <c r="X59" s="53">
        <v>3075</v>
      </c>
    </row>
    <row r="60" spans="1:24" x14ac:dyDescent="0.35">
      <c r="A60" s="1"/>
      <c r="B60" s="1"/>
      <c r="C60" s="1"/>
      <c r="D60" s="1"/>
      <c r="E60" s="1"/>
      <c r="F60" s="1"/>
      <c r="G60" s="1"/>
      <c r="H60" s="1"/>
      <c r="I60" s="1"/>
      <c r="J60" s="1"/>
      <c r="K60" s="1"/>
      <c r="L60" s="1"/>
      <c r="M60" s="1"/>
      <c r="N60" s="1"/>
      <c r="O60" s="1"/>
      <c r="P60" s="1"/>
      <c r="Q60" s="1"/>
      <c r="R60" s="1"/>
      <c r="S60" s="1"/>
      <c r="T60" s="1"/>
      <c r="U60" s="209"/>
      <c r="V60" s="52" t="s">
        <v>956</v>
      </c>
      <c r="W60" s="53">
        <v>1534.15</v>
      </c>
      <c r="X60" s="53" t="s">
        <v>902</v>
      </c>
    </row>
    <row r="61" spans="1:24" x14ac:dyDescent="0.35">
      <c r="A61" s="1"/>
      <c r="B61" s="1"/>
      <c r="C61" s="1"/>
      <c r="D61" s="1"/>
      <c r="E61" s="1"/>
      <c r="F61" s="1"/>
      <c r="G61" s="1"/>
      <c r="H61" s="1"/>
      <c r="I61" s="1"/>
      <c r="J61" s="1"/>
      <c r="K61" s="1"/>
      <c r="L61" s="1"/>
      <c r="M61" s="1"/>
      <c r="N61" s="1"/>
      <c r="O61" s="1"/>
      <c r="P61" s="1"/>
      <c r="Q61" s="1"/>
      <c r="R61" s="1"/>
      <c r="S61" s="1"/>
      <c r="T61" s="1"/>
      <c r="U61" s="209" t="s">
        <v>378</v>
      </c>
      <c r="V61" s="52" t="s">
        <v>957</v>
      </c>
      <c r="W61" s="53">
        <v>239.5</v>
      </c>
      <c r="X61" s="53" t="s">
        <v>902</v>
      </c>
    </row>
    <row r="62" spans="1:24" x14ac:dyDescent="0.35">
      <c r="A62" s="1"/>
      <c r="B62" s="1"/>
      <c r="C62" s="1"/>
      <c r="D62" s="1"/>
      <c r="E62" s="1"/>
      <c r="F62" s="1"/>
      <c r="G62" s="1"/>
      <c r="H62" s="1"/>
      <c r="I62" s="1"/>
      <c r="J62" s="1"/>
      <c r="K62" s="1"/>
      <c r="L62" s="1"/>
      <c r="M62" s="1"/>
      <c r="N62" s="1"/>
      <c r="O62" s="1"/>
      <c r="P62" s="1"/>
      <c r="Q62" s="1"/>
      <c r="R62" s="1"/>
      <c r="S62" s="1"/>
      <c r="T62" s="1"/>
      <c r="U62" s="209" t="s">
        <v>540</v>
      </c>
      <c r="V62" s="52" t="s">
        <v>958</v>
      </c>
      <c r="W62" s="53" t="s">
        <v>902</v>
      </c>
      <c r="X62" s="53">
        <v>2656.7</v>
      </c>
    </row>
    <row r="63" spans="1:24" x14ac:dyDescent="0.35">
      <c r="A63" s="1"/>
      <c r="B63" s="1"/>
      <c r="C63" s="1"/>
      <c r="D63" s="1"/>
      <c r="E63" s="1"/>
      <c r="F63" s="1"/>
      <c r="G63" s="1"/>
      <c r="H63" s="1"/>
      <c r="I63" s="1"/>
      <c r="J63" s="1"/>
      <c r="K63" s="1"/>
      <c r="L63" s="1"/>
      <c r="M63" s="1"/>
      <c r="N63" s="1"/>
      <c r="O63" s="1"/>
      <c r="P63" s="1"/>
      <c r="Q63" s="1"/>
      <c r="R63" s="1"/>
      <c r="S63" s="1"/>
      <c r="T63" s="1"/>
      <c r="U63" s="209"/>
      <c r="V63" s="52" t="s">
        <v>959</v>
      </c>
      <c r="W63" s="53">
        <v>30.4</v>
      </c>
      <c r="X63" s="53" t="s">
        <v>902</v>
      </c>
    </row>
    <row r="64" spans="1:24" x14ac:dyDescent="0.35">
      <c r="A64" s="1"/>
      <c r="B64" s="1"/>
      <c r="C64" s="1"/>
      <c r="D64" s="1"/>
      <c r="E64" s="1"/>
      <c r="F64" s="1"/>
      <c r="G64" s="1"/>
      <c r="H64" s="1"/>
      <c r="I64" s="1"/>
      <c r="J64" s="1"/>
      <c r="K64" s="1"/>
      <c r="L64" s="1"/>
      <c r="M64" s="1"/>
      <c r="N64" s="1"/>
      <c r="O64" s="1"/>
      <c r="P64" s="1"/>
      <c r="Q64" s="1"/>
      <c r="R64" s="1"/>
      <c r="S64" s="1"/>
      <c r="T64" s="1"/>
      <c r="U64" s="209" t="s">
        <v>960</v>
      </c>
      <c r="V64" s="52" t="s">
        <v>961</v>
      </c>
      <c r="W64" s="53">
        <v>479.75</v>
      </c>
      <c r="X64" s="53" t="s">
        <v>902</v>
      </c>
    </row>
    <row r="65" spans="1:24" x14ac:dyDescent="0.35">
      <c r="A65" s="1"/>
      <c r="B65" s="1"/>
      <c r="C65" s="1"/>
      <c r="D65" s="1"/>
      <c r="E65" s="1"/>
      <c r="F65" s="1"/>
      <c r="G65" s="1"/>
      <c r="H65" s="1"/>
      <c r="I65" s="1"/>
      <c r="J65" s="1"/>
      <c r="K65" s="1"/>
      <c r="L65" s="1"/>
      <c r="M65" s="1"/>
      <c r="N65" s="1"/>
      <c r="O65" s="1"/>
      <c r="P65" s="1"/>
      <c r="Q65" s="1"/>
      <c r="R65" s="1"/>
      <c r="S65" s="1"/>
      <c r="T65" s="1"/>
      <c r="U65" s="209"/>
      <c r="V65" s="52" t="s">
        <v>962</v>
      </c>
      <c r="W65" s="53">
        <v>224.75</v>
      </c>
      <c r="X65" s="53" t="s">
        <v>902</v>
      </c>
    </row>
    <row r="66" spans="1:24" x14ac:dyDescent="0.35">
      <c r="A66" s="1"/>
      <c r="B66" s="1"/>
      <c r="C66" s="1"/>
      <c r="D66" s="1"/>
      <c r="E66" s="1"/>
      <c r="F66" s="1"/>
      <c r="G66" s="1"/>
      <c r="H66" s="1"/>
      <c r="I66" s="1"/>
      <c r="J66" s="1"/>
      <c r="K66" s="1"/>
      <c r="L66" s="1"/>
      <c r="M66" s="1"/>
      <c r="N66" s="1"/>
      <c r="O66" s="1"/>
      <c r="P66" s="1"/>
      <c r="Q66" s="1"/>
      <c r="R66" s="1"/>
      <c r="S66" s="1"/>
      <c r="T66" s="1"/>
      <c r="U66" s="209" t="s">
        <v>51</v>
      </c>
      <c r="V66" s="52" t="s">
        <v>963</v>
      </c>
      <c r="W66" s="53">
        <v>91.2</v>
      </c>
      <c r="X66" s="53" t="s">
        <v>902</v>
      </c>
    </row>
    <row r="67" spans="1:24" x14ac:dyDescent="0.35">
      <c r="A67" s="1"/>
      <c r="B67" s="1"/>
      <c r="C67" s="1"/>
      <c r="D67" s="1"/>
      <c r="E67" s="1"/>
      <c r="F67" s="1"/>
      <c r="G67" s="1"/>
      <c r="H67" s="1"/>
      <c r="I67" s="1"/>
      <c r="J67" s="1"/>
      <c r="K67" s="1"/>
      <c r="L67" s="1"/>
      <c r="M67" s="1"/>
      <c r="N67" s="1"/>
      <c r="O67" s="1"/>
      <c r="P67" s="1"/>
      <c r="Q67" s="1"/>
      <c r="R67" s="1"/>
      <c r="S67" s="1"/>
      <c r="T67" s="1"/>
      <c r="U67" s="209"/>
      <c r="V67" s="52" t="s">
        <v>964</v>
      </c>
      <c r="W67" s="53">
        <v>1114.45</v>
      </c>
      <c r="X67" s="53" t="s">
        <v>902</v>
      </c>
    </row>
    <row r="68" spans="1:24" x14ac:dyDescent="0.35">
      <c r="A68" s="1"/>
      <c r="B68" s="1"/>
      <c r="C68" s="1"/>
      <c r="D68" s="1"/>
      <c r="E68" s="1"/>
      <c r="F68" s="1"/>
      <c r="G68" s="1"/>
      <c r="H68" s="1"/>
      <c r="I68" s="1"/>
      <c r="J68" s="1"/>
      <c r="K68" s="1"/>
      <c r="L68" s="1"/>
      <c r="M68" s="1"/>
      <c r="N68" s="1"/>
      <c r="O68" s="1"/>
      <c r="P68" s="1"/>
      <c r="Q68" s="1"/>
      <c r="R68" s="1"/>
      <c r="S68" s="1"/>
      <c r="T68" s="1"/>
      <c r="U68" s="209"/>
      <c r="V68" s="52" t="s">
        <v>146</v>
      </c>
      <c r="W68" s="53" t="s">
        <v>902</v>
      </c>
      <c r="X68" s="53">
        <v>4162.6000000000004</v>
      </c>
    </row>
    <row r="69" spans="1:24" x14ac:dyDescent="0.35">
      <c r="A69" s="1"/>
      <c r="B69" s="1"/>
      <c r="C69" s="1"/>
      <c r="D69" s="1"/>
      <c r="E69" s="1"/>
      <c r="F69" s="1"/>
      <c r="G69" s="1"/>
      <c r="H69" s="1"/>
      <c r="I69" s="1"/>
      <c r="J69" s="1"/>
      <c r="K69" s="1"/>
      <c r="L69" s="1"/>
      <c r="M69" s="1"/>
      <c r="N69" s="1"/>
      <c r="O69" s="1"/>
      <c r="P69" s="1"/>
      <c r="Q69" s="1"/>
      <c r="R69" s="1"/>
      <c r="S69" s="1"/>
      <c r="T69" s="1"/>
      <c r="U69" s="209"/>
      <c r="V69" s="52" t="s">
        <v>965</v>
      </c>
      <c r="W69" s="53" t="s">
        <v>902</v>
      </c>
      <c r="X69" s="53">
        <v>911.75</v>
      </c>
    </row>
    <row r="70" spans="1:24" x14ac:dyDescent="0.35">
      <c r="A70" s="1"/>
      <c r="B70" s="1"/>
      <c r="C70" s="1"/>
      <c r="D70" s="1"/>
      <c r="E70" s="1"/>
      <c r="F70" s="1"/>
      <c r="G70" s="1"/>
      <c r="H70" s="1"/>
      <c r="I70" s="1"/>
      <c r="J70" s="1"/>
      <c r="K70" s="1"/>
      <c r="L70" s="1"/>
      <c r="M70" s="1"/>
      <c r="N70" s="1"/>
      <c r="O70" s="1"/>
      <c r="P70" s="1"/>
      <c r="Q70" s="1"/>
      <c r="R70" s="1"/>
      <c r="S70" s="1"/>
      <c r="T70" s="1"/>
      <c r="U70" s="209"/>
      <c r="V70" s="52" t="s">
        <v>966</v>
      </c>
      <c r="W70" s="53" t="s">
        <v>902</v>
      </c>
      <c r="X70" s="53">
        <v>1092.25</v>
      </c>
    </row>
    <row r="71" spans="1:24" x14ac:dyDescent="0.35">
      <c r="A71" s="1"/>
      <c r="B71" s="1"/>
      <c r="C71" s="1"/>
      <c r="D71" s="1"/>
      <c r="E71" s="1"/>
      <c r="F71" s="1"/>
      <c r="G71" s="1"/>
      <c r="H71" s="1"/>
      <c r="I71" s="1"/>
      <c r="J71" s="1"/>
      <c r="K71" s="1"/>
      <c r="L71" s="1"/>
      <c r="M71" s="1"/>
      <c r="N71" s="1"/>
      <c r="O71" s="1"/>
      <c r="P71" s="1"/>
      <c r="Q71" s="1"/>
      <c r="R71" s="1"/>
      <c r="S71" s="1"/>
      <c r="T71" s="1"/>
      <c r="U71" s="209"/>
      <c r="V71" s="52" t="s">
        <v>967</v>
      </c>
      <c r="W71" s="53">
        <v>19.55</v>
      </c>
      <c r="X71" s="53" t="s">
        <v>902</v>
      </c>
    </row>
    <row r="72" spans="1:24" x14ac:dyDescent="0.35">
      <c r="A72" s="1"/>
      <c r="B72" s="1"/>
      <c r="C72" s="1"/>
      <c r="D72" s="1"/>
      <c r="E72" s="1"/>
      <c r="F72" s="1"/>
      <c r="G72" s="1"/>
      <c r="H72" s="1"/>
      <c r="I72" s="1"/>
      <c r="J72" s="1"/>
      <c r="K72" s="1"/>
      <c r="L72" s="1"/>
      <c r="M72" s="1"/>
      <c r="N72" s="1"/>
      <c r="O72" s="1"/>
      <c r="P72" s="1"/>
      <c r="Q72" s="1"/>
      <c r="R72" s="1"/>
      <c r="S72" s="1"/>
      <c r="T72" s="1"/>
      <c r="U72" s="209"/>
      <c r="V72" s="52" t="s">
        <v>968</v>
      </c>
      <c r="W72" s="53">
        <v>218.1</v>
      </c>
      <c r="X72" s="53" t="s">
        <v>902</v>
      </c>
    </row>
    <row r="73" spans="1:24" x14ac:dyDescent="0.35">
      <c r="A73" s="1"/>
      <c r="B73" s="1"/>
      <c r="C73" s="1"/>
      <c r="D73" s="1"/>
      <c r="E73" s="1"/>
      <c r="F73" s="1"/>
      <c r="G73" s="1"/>
      <c r="H73" s="1"/>
      <c r="I73" s="1"/>
      <c r="J73" s="1"/>
      <c r="K73" s="1"/>
      <c r="L73" s="1"/>
      <c r="M73" s="1"/>
      <c r="N73" s="1"/>
      <c r="O73" s="1"/>
      <c r="P73" s="1"/>
      <c r="Q73" s="1"/>
      <c r="R73" s="1"/>
      <c r="S73" s="1"/>
      <c r="T73" s="1"/>
      <c r="U73" s="209"/>
      <c r="V73" s="52" t="s">
        <v>969</v>
      </c>
      <c r="W73" s="53">
        <v>2610.4499999999998</v>
      </c>
      <c r="X73" s="53" t="s">
        <v>902</v>
      </c>
    </row>
    <row r="74" spans="1:24" x14ac:dyDescent="0.35">
      <c r="A74" s="1"/>
      <c r="B74" s="1"/>
      <c r="C74" s="1"/>
      <c r="D74" s="1"/>
      <c r="E74" s="1"/>
      <c r="F74" s="1"/>
      <c r="G74" s="1"/>
      <c r="H74" s="1"/>
      <c r="I74" s="1"/>
      <c r="J74" s="1"/>
      <c r="K74" s="1"/>
      <c r="L74" s="1"/>
      <c r="M74" s="1"/>
      <c r="N74" s="1"/>
      <c r="O74" s="1"/>
      <c r="P74" s="1"/>
      <c r="Q74" s="1"/>
      <c r="R74" s="1"/>
      <c r="S74" s="1"/>
      <c r="T74" s="1"/>
      <c r="U74" s="60" t="s">
        <v>949</v>
      </c>
      <c r="V74" s="61"/>
      <c r="W74" s="62">
        <v>28298.75</v>
      </c>
      <c r="X74" s="62">
        <v>85191.4</v>
      </c>
    </row>
  </sheetData>
  <mergeCells count="36">
    <mergeCell ref="B3:L3"/>
    <mergeCell ref="U7"/>
    <mergeCell ref="U8"/>
    <mergeCell ref="U9"/>
    <mergeCell ref="U10"/>
    <mergeCell ref="U11:U12"/>
    <mergeCell ref="U13:U16"/>
    <mergeCell ref="U17:U20"/>
    <mergeCell ref="U21"/>
    <mergeCell ref="U22:U23"/>
    <mergeCell ref="U24"/>
    <mergeCell ref="U25:U26"/>
    <mergeCell ref="U27"/>
    <mergeCell ref="U28"/>
    <mergeCell ref="U29"/>
    <mergeCell ref="U30:U31"/>
    <mergeCell ref="U32"/>
    <mergeCell ref="U33"/>
    <mergeCell ref="U34"/>
    <mergeCell ref="U35"/>
    <mergeCell ref="U36:U37"/>
    <mergeCell ref="U38:U41"/>
    <mergeCell ref="U42"/>
    <mergeCell ref="U43"/>
    <mergeCell ref="U44"/>
    <mergeCell ref="U45"/>
    <mergeCell ref="U46"/>
    <mergeCell ref="U47:U48"/>
    <mergeCell ref="U49"/>
    <mergeCell ref="U50"/>
    <mergeCell ref="U66:U73"/>
    <mergeCell ref="U51:U54"/>
    <mergeCell ref="U55:U60"/>
    <mergeCell ref="U61"/>
    <mergeCell ref="U62:U63"/>
    <mergeCell ref="U64:U65"/>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O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796875" defaultRowHeight="14.5" x14ac:dyDescent="0.35"/>
  <cols>
    <col min="1" max="1" width="2" customWidth="1"/>
    <col min="2" max="2" width="15" customWidth="1"/>
    <col min="3" max="67" width="20" customWidth="1"/>
  </cols>
  <sheetData>
    <row r="1" spans="1:67"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pans="1:67"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row>
    <row r="3" spans="1:67" ht="69" customHeight="1" x14ac:dyDescent="0.3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row>
    <row r="4" spans="1:67"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row>
    <row r="5" spans="1:67" ht="20" x14ac:dyDescent="0.4">
      <c r="A5" s="1"/>
      <c r="B5" s="211" t="s">
        <v>970</v>
      </c>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211"/>
      <c r="AV5" s="211"/>
      <c r="AW5" s="211"/>
      <c r="AX5" s="211"/>
      <c r="AY5" s="211"/>
      <c r="AZ5" s="211"/>
      <c r="BA5" s="211"/>
      <c r="BB5" s="211"/>
      <c r="BC5" s="211"/>
      <c r="BD5" s="211"/>
      <c r="BE5" s="211"/>
      <c r="BF5" s="211"/>
      <c r="BG5" s="211"/>
      <c r="BH5" s="211"/>
      <c r="BI5" s="211"/>
      <c r="BJ5" s="211"/>
      <c r="BK5" s="211"/>
      <c r="BL5" s="211"/>
      <c r="BM5" s="211"/>
      <c r="BN5" s="211"/>
      <c r="BO5" s="211"/>
    </row>
    <row r="6" spans="1:67" ht="44.15" customHeight="1" x14ac:dyDescent="0.35">
      <c r="A6" s="1"/>
      <c r="B6" s="210" t="s">
        <v>527</v>
      </c>
      <c r="C6" s="210" t="s">
        <v>582</v>
      </c>
      <c r="D6" s="210" t="s">
        <v>583</v>
      </c>
      <c r="E6" s="210" t="s">
        <v>584</v>
      </c>
      <c r="F6" s="210" t="s">
        <v>568</v>
      </c>
      <c r="G6" s="210" t="s">
        <v>569</v>
      </c>
      <c r="H6" s="210" t="s">
        <v>570</v>
      </c>
      <c r="I6" s="210" t="s">
        <v>216</v>
      </c>
      <c r="J6" s="210" t="s">
        <v>549</v>
      </c>
      <c r="K6" s="210" t="s">
        <v>571</v>
      </c>
      <c r="L6" s="210"/>
      <c r="M6" s="210"/>
      <c r="N6" s="210"/>
      <c r="O6" s="210"/>
      <c r="P6" s="210" t="s">
        <v>567</v>
      </c>
      <c r="Q6" s="210" t="s">
        <v>555</v>
      </c>
      <c r="R6" s="210" t="s">
        <v>572</v>
      </c>
      <c r="S6" s="210" t="s">
        <v>556</v>
      </c>
      <c r="T6" s="210" t="s">
        <v>557</v>
      </c>
      <c r="U6" s="210" t="s">
        <v>558</v>
      </c>
      <c r="V6" s="210" t="s">
        <v>573</v>
      </c>
      <c r="W6" s="210"/>
      <c r="X6" s="210" t="s">
        <v>550</v>
      </c>
      <c r="Y6" s="210" t="s">
        <v>82</v>
      </c>
      <c r="Z6" s="210"/>
      <c r="AA6" s="210"/>
      <c r="AB6" s="210"/>
      <c r="AC6" s="210"/>
      <c r="AD6" s="210" t="s">
        <v>574</v>
      </c>
      <c r="AE6" s="210"/>
      <c r="AF6" s="210" t="s">
        <v>575</v>
      </c>
      <c r="AG6" s="210"/>
      <c r="AH6" s="210"/>
      <c r="AI6" s="210"/>
      <c r="AJ6" s="210" t="s">
        <v>551</v>
      </c>
      <c r="AK6" s="210" t="s">
        <v>576</v>
      </c>
      <c r="AL6" s="210" t="s">
        <v>552</v>
      </c>
      <c r="AM6" s="210" t="s">
        <v>559</v>
      </c>
      <c r="AN6" s="210" t="s">
        <v>560</v>
      </c>
      <c r="AO6" s="210" t="s">
        <v>971</v>
      </c>
      <c r="AP6" s="210" t="s">
        <v>553</v>
      </c>
      <c r="AQ6" s="210" t="s">
        <v>554</v>
      </c>
      <c r="AR6" s="210" t="s">
        <v>577</v>
      </c>
      <c r="AS6" s="210" t="s">
        <v>561</v>
      </c>
      <c r="AT6" s="210" t="s">
        <v>115</v>
      </c>
      <c r="AU6" s="210"/>
      <c r="AV6" s="210" t="s">
        <v>122</v>
      </c>
      <c r="AW6" s="210"/>
      <c r="AX6" s="210"/>
      <c r="AY6" s="210"/>
      <c r="AZ6" s="210"/>
      <c r="BA6" s="210" t="s">
        <v>562</v>
      </c>
      <c r="BB6" s="210" t="s">
        <v>563</v>
      </c>
      <c r="BC6" s="210" t="s">
        <v>564</v>
      </c>
      <c r="BD6" s="210" t="s">
        <v>378</v>
      </c>
      <c r="BE6" s="210" t="s">
        <v>565</v>
      </c>
      <c r="BF6" s="210"/>
      <c r="BG6" s="210"/>
      <c r="BH6" s="210"/>
      <c r="BI6" s="210" t="s">
        <v>578</v>
      </c>
      <c r="BJ6" s="210" t="s">
        <v>540</v>
      </c>
      <c r="BK6" s="210" t="s">
        <v>581</v>
      </c>
      <c r="BL6" s="210" t="s">
        <v>579</v>
      </c>
      <c r="BM6" s="210"/>
      <c r="BN6" s="210" t="s">
        <v>566</v>
      </c>
      <c r="BO6" s="63" t="s">
        <v>972</v>
      </c>
    </row>
    <row r="7" spans="1:67" x14ac:dyDescent="0.35">
      <c r="A7" s="1"/>
      <c r="B7" s="210"/>
      <c r="C7" s="63" t="s">
        <v>973</v>
      </c>
      <c r="D7" s="63" t="s">
        <v>974</v>
      </c>
      <c r="E7" s="63" t="s">
        <v>975</v>
      </c>
      <c r="F7" s="63" t="s">
        <v>901</v>
      </c>
      <c r="G7" s="63" t="s">
        <v>903</v>
      </c>
      <c r="H7" s="63" t="s">
        <v>976</v>
      </c>
      <c r="I7" s="63" t="s">
        <v>977</v>
      </c>
      <c r="J7" s="63" t="s">
        <v>902</v>
      </c>
      <c r="K7" s="63" t="s">
        <v>911</v>
      </c>
      <c r="L7" s="63" t="s">
        <v>978</v>
      </c>
      <c r="M7" s="63" t="s">
        <v>912</v>
      </c>
      <c r="N7" s="63" t="s">
        <v>913</v>
      </c>
      <c r="O7" s="63" t="s">
        <v>979</v>
      </c>
      <c r="P7" s="63" t="s">
        <v>918</v>
      </c>
      <c r="Q7" s="63" t="s">
        <v>921</v>
      </c>
      <c r="R7" s="63" t="s">
        <v>922</v>
      </c>
      <c r="S7" s="63" t="s">
        <v>923</v>
      </c>
      <c r="T7" s="63" t="s">
        <v>928</v>
      </c>
      <c r="U7" s="63" t="s">
        <v>929</v>
      </c>
      <c r="V7" s="63" t="s">
        <v>902</v>
      </c>
      <c r="W7" s="63" t="s">
        <v>902</v>
      </c>
      <c r="X7" s="63" t="s">
        <v>902</v>
      </c>
      <c r="Y7" s="63" t="s">
        <v>902</v>
      </c>
      <c r="Z7" s="63" t="s">
        <v>902</v>
      </c>
      <c r="AA7" s="63" t="s">
        <v>902</v>
      </c>
      <c r="AB7" s="63" t="s">
        <v>902</v>
      </c>
      <c r="AC7" s="63" t="s">
        <v>902</v>
      </c>
      <c r="AD7" s="63" t="s">
        <v>931</v>
      </c>
      <c r="AE7" s="63" t="s">
        <v>932</v>
      </c>
      <c r="AF7" s="63" t="s">
        <v>980</v>
      </c>
      <c r="AG7" s="63" t="s">
        <v>981</v>
      </c>
      <c r="AH7" s="63" t="s">
        <v>982</v>
      </c>
      <c r="AI7" s="63" t="s">
        <v>936</v>
      </c>
      <c r="AJ7" s="63" t="s">
        <v>902</v>
      </c>
      <c r="AK7" s="63" t="s">
        <v>902</v>
      </c>
      <c r="AL7" s="63" t="s">
        <v>902</v>
      </c>
      <c r="AM7" s="63" t="s">
        <v>983</v>
      </c>
      <c r="AN7" s="63" t="s">
        <v>939</v>
      </c>
      <c r="AO7" s="63" t="s">
        <v>984</v>
      </c>
      <c r="AP7" s="63" t="s">
        <v>902</v>
      </c>
      <c r="AQ7" s="63" t="s">
        <v>945</v>
      </c>
      <c r="AR7" s="63" t="s">
        <v>902</v>
      </c>
      <c r="AS7" s="63" t="s">
        <v>902</v>
      </c>
      <c r="AT7" s="63" t="s">
        <v>985</v>
      </c>
      <c r="AU7" s="63" t="s">
        <v>986</v>
      </c>
      <c r="AV7" s="63" t="s">
        <v>902</v>
      </c>
      <c r="AW7" s="63" t="s">
        <v>902</v>
      </c>
      <c r="AX7" s="63" t="s">
        <v>902</v>
      </c>
      <c r="AY7" s="63" t="s">
        <v>902</v>
      </c>
      <c r="AZ7" s="63" t="s">
        <v>952</v>
      </c>
      <c r="BA7" s="63" t="s">
        <v>902</v>
      </c>
      <c r="BB7" s="63" t="s">
        <v>902</v>
      </c>
      <c r="BC7" s="63" t="s">
        <v>902</v>
      </c>
      <c r="BD7" s="63" t="s">
        <v>987</v>
      </c>
      <c r="BE7" s="63" t="s">
        <v>988</v>
      </c>
      <c r="BF7" s="63" t="s">
        <v>989</v>
      </c>
      <c r="BG7" s="63" t="s">
        <v>990</v>
      </c>
      <c r="BH7" s="63" t="s">
        <v>991</v>
      </c>
      <c r="BI7" s="63" t="s">
        <v>902</v>
      </c>
      <c r="BJ7" s="63" t="s">
        <v>992</v>
      </c>
      <c r="BK7" s="63" t="s">
        <v>993</v>
      </c>
      <c r="BL7" s="63" t="s">
        <v>961</v>
      </c>
      <c r="BM7" s="63" t="s">
        <v>994</v>
      </c>
      <c r="BN7" s="63" t="s">
        <v>902</v>
      </c>
      <c r="BO7" s="63" t="s">
        <v>738</v>
      </c>
    </row>
    <row r="8" spans="1:67" x14ac:dyDescent="0.35">
      <c r="A8" s="1"/>
      <c r="B8" s="50" t="s">
        <v>995</v>
      </c>
      <c r="C8" s="64">
        <v>16.3</v>
      </c>
      <c r="D8" s="64">
        <v>9.5500000000000007</v>
      </c>
      <c r="E8" s="64">
        <v>6.9</v>
      </c>
      <c r="F8" s="64">
        <v>20.100000000000001</v>
      </c>
      <c r="G8" s="64">
        <v>3</v>
      </c>
      <c r="H8" s="64"/>
      <c r="I8" s="64"/>
      <c r="J8" s="64"/>
      <c r="K8" s="64">
        <v>19.8</v>
      </c>
      <c r="L8" s="64"/>
      <c r="M8" s="64">
        <v>20.100000000000001</v>
      </c>
      <c r="N8" s="64">
        <v>20.3</v>
      </c>
      <c r="O8" s="64">
        <v>12.6</v>
      </c>
      <c r="P8" s="64">
        <v>3.6</v>
      </c>
      <c r="Q8" s="64">
        <v>4.5999999999999996</v>
      </c>
      <c r="R8" s="64">
        <v>19.600000000000001</v>
      </c>
      <c r="S8" s="64">
        <v>20.3</v>
      </c>
      <c r="T8" s="64">
        <v>20</v>
      </c>
      <c r="U8" s="64">
        <v>18.899999999999999</v>
      </c>
      <c r="V8" s="64">
        <v>21.8</v>
      </c>
      <c r="W8" s="64">
        <v>31.1</v>
      </c>
      <c r="X8" s="64">
        <v>108.9</v>
      </c>
      <c r="Y8" s="64">
        <v>39.5</v>
      </c>
      <c r="Z8" s="64">
        <v>67.099999999999994</v>
      </c>
      <c r="AA8" s="64"/>
      <c r="AB8" s="64">
        <v>2.4</v>
      </c>
      <c r="AC8" s="64">
        <v>0.4</v>
      </c>
      <c r="AD8" s="64">
        <v>20.9</v>
      </c>
      <c r="AE8" s="64">
        <v>8.4</v>
      </c>
      <c r="AF8" s="64">
        <v>20.399999999999999</v>
      </c>
      <c r="AG8" s="64">
        <v>20.399999999999999</v>
      </c>
      <c r="AH8" s="64">
        <v>20.2</v>
      </c>
      <c r="AI8" s="64">
        <v>7</v>
      </c>
      <c r="AJ8" s="64"/>
      <c r="AK8" s="64">
        <v>7.5</v>
      </c>
      <c r="AL8" s="64">
        <v>14.5</v>
      </c>
      <c r="AM8" s="64">
        <v>3.6</v>
      </c>
      <c r="AN8" s="64">
        <v>18.5</v>
      </c>
      <c r="AO8" s="64"/>
      <c r="AP8" s="64"/>
      <c r="AQ8" s="64">
        <v>1.9</v>
      </c>
      <c r="AR8" s="64"/>
      <c r="AS8" s="64"/>
      <c r="AT8" s="64">
        <v>5.4</v>
      </c>
      <c r="AU8" s="64">
        <v>10.3</v>
      </c>
      <c r="AV8" s="64">
        <v>37</v>
      </c>
      <c r="AW8" s="64"/>
      <c r="AX8" s="64">
        <v>38.1</v>
      </c>
      <c r="AY8" s="64"/>
      <c r="AZ8" s="64">
        <v>0.6</v>
      </c>
      <c r="BA8" s="64"/>
      <c r="BB8" s="64">
        <v>29.5</v>
      </c>
      <c r="BC8" s="64">
        <v>55.2</v>
      </c>
      <c r="BD8" s="64">
        <v>10</v>
      </c>
      <c r="BE8" s="64">
        <v>4.8</v>
      </c>
      <c r="BF8" s="64">
        <v>2.6</v>
      </c>
      <c r="BG8" s="64">
        <v>2.4</v>
      </c>
      <c r="BH8" s="64">
        <v>2.4</v>
      </c>
      <c r="BI8" s="64"/>
      <c r="BJ8" s="64">
        <v>1.3</v>
      </c>
      <c r="BK8" s="64"/>
      <c r="BL8" s="64">
        <v>19.600000000000001</v>
      </c>
      <c r="BM8" s="64">
        <v>9.4</v>
      </c>
      <c r="BN8" s="64"/>
      <c r="BO8" s="65">
        <v>858.75</v>
      </c>
    </row>
    <row r="9" spans="1:67" x14ac:dyDescent="0.35">
      <c r="A9" s="1"/>
      <c r="B9" s="54" t="s">
        <v>996</v>
      </c>
      <c r="C9" s="66">
        <v>16.3</v>
      </c>
      <c r="D9" s="66">
        <v>9.4700000000000006</v>
      </c>
      <c r="E9" s="66">
        <v>7.3</v>
      </c>
      <c r="F9" s="66">
        <v>20.2</v>
      </c>
      <c r="G9" s="66">
        <v>3</v>
      </c>
      <c r="H9" s="66"/>
      <c r="I9" s="66"/>
      <c r="J9" s="66"/>
      <c r="K9" s="66">
        <v>19.8</v>
      </c>
      <c r="L9" s="66"/>
      <c r="M9" s="66">
        <v>20.100000000000001</v>
      </c>
      <c r="N9" s="66">
        <v>20.3</v>
      </c>
      <c r="O9" s="66">
        <v>12.6</v>
      </c>
      <c r="P9" s="66">
        <v>3.5</v>
      </c>
      <c r="Q9" s="66">
        <v>4.5</v>
      </c>
      <c r="R9" s="66">
        <v>20</v>
      </c>
      <c r="S9" s="66">
        <v>20.2</v>
      </c>
      <c r="T9" s="66">
        <v>20</v>
      </c>
      <c r="U9" s="66">
        <v>18.899999999999999</v>
      </c>
      <c r="V9" s="66">
        <v>20.8</v>
      </c>
      <c r="W9" s="66">
        <v>33.700000000000003</v>
      </c>
      <c r="X9" s="66">
        <v>92.7</v>
      </c>
      <c r="Y9" s="66">
        <v>34.5</v>
      </c>
      <c r="Z9" s="66">
        <v>70</v>
      </c>
      <c r="AA9" s="66"/>
      <c r="AB9" s="66">
        <v>2.6</v>
      </c>
      <c r="AC9" s="66">
        <v>0.3</v>
      </c>
      <c r="AD9" s="66">
        <v>20.9</v>
      </c>
      <c r="AE9" s="66">
        <v>8.4</v>
      </c>
      <c r="AF9" s="66">
        <v>20.399999999999999</v>
      </c>
      <c r="AG9" s="66">
        <v>20.399999999999999</v>
      </c>
      <c r="AH9" s="66">
        <v>20.2</v>
      </c>
      <c r="AI9" s="66">
        <v>7</v>
      </c>
      <c r="AJ9" s="66"/>
      <c r="AK9" s="66">
        <v>8.6999999999999993</v>
      </c>
      <c r="AL9" s="66">
        <v>13.7</v>
      </c>
      <c r="AM9" s="66">
        <v>3.7</v>
      </c>
      <c r="AN9" s="66">
        <v>18.5</v>
      </c>
      <c r="AO9" s="66"/>
      <c r="AP9" s="66"/>
      <c r="AQ9" s="66">
        <v>1.8</v>
      </c>
      <c r="AR9" s="66"/>
      <c r="AS9" s="66"/>
      <c r="AT9" s="66">
        <v>5.5</v>
      </c>
      <c r="AU9" s="66">
        <v>10.3</v>
      </c>
      <c r="AV9" s="66">
        <v>19.399999999999999</v>
      </c>
      <c r="AW9" s="66"/>
      <c r="AX9" s="66">
        <v>30</v>
      </c>
      <c r="AY9" s="66"/>
      <c r="AZ9" s="66">
        <v>0.6</v>
      </c>
      <c r="BA9" s="66"/>
      <c r="BB9" s="66">
        <v>27.6</v>
      </c>
      <c r="BC9" s="66">
        <v>41.4</v>
      </c>
      <c r="BD9" s="66">
        <v>10</v>
      </c>
      <c r="BE9" s="66">
        <v>4.8</v>
      </c>
      <c r="BF9" s="66">
        <v>2.6</v>
      </c>
      <c r="BG9" s="66">
        <v>2.4</v>
      </c>
      <c r="BH9" s="66">
        <v>2.4</v>
      </c>
      <c r="BI9" s="66"/>
      <c r="BJ9" s="66">
        <v>1.3</v>
      </c>
      <c r="BK9" s="66"/>
      <c r="BL9" s="66">
        <v>20</v>
      </c>
      <c r="BM9" s="66">
        <v>9.5</v>
      </c>
      <c r="BN9" s="66"/>
      <c r="BO9" s="67">
        <v>802.27</v>
      </c>
    </row>
    <row r="10" spans="1:67" x14ac:dyDescent="0.35">
      <c r="A10" s="1"/>
      <c r="B10" s="54" t="s">
        <v>997</v>
      </c>
      <c r="C10" s="66">
        <v>16.399999999999999</v>
      </c>
      <c r="D10" s="66">
        <v>9.6</v>
      </c>
      <c r="E10" s="66">
        <v>7</v>
      </c>
      <c r="F10" s="66">
        <v>20.2</v>
      </c>
      <c r="G10" s="66">
        <v>3</v>
      </c>
      <c r="H10" s="66"/>
      <c r="I10" s="66"/>
      <c r="J10" s="66"/>
      <c r="K10" s="66">
        <v>19.8</v>
      </c>
      <c r="L10" s="66"/>
      <c r="M10" s="66">
        <v>20</v>
      </c>
      <c r="N10" s="66">
        <v>20.3</v>
      </c>
      <c r="O10" s="66">
        <v>12.6</v>
      </c>
      <c r="P10" s="66">
        <v>3.6</v>
      </c>
      <c r="Q10" s="66">
        <v>4.5999999999999996</v>
      </c>
      <c r="R10" s="66">
        <v>20</v>
      </c>
      <c r="S10" s="66">
        <v>20.2</v>
      </c>
      <c r="T10" s="66">
        <v>20</v>
      </c>
      <c r="U10" s="66">
        <v>18.899999999999999</v>
      </c>
      <c r="V10" s="66">
        <v>14</v>
      </c>
      <c r="W10" s="66">
        <v>27.1</v>
      </c>
      <c r="X10" s="66">
        <v>77.7</v>
      </c>
      <c r="Y10" s="66">
        <v>26.7</v>
      </c>
      <c r="Z10" s="66">
        <v>61.9</v>
      </c>
      <c r="AA10" s="66"/>
      <c r="AB10" s="66">
        <v>1.6</v>
      </c>
      <c r="AC10" s="66"/>
      <c r="AD10" s="66">
        <v>20.9</v>
      </c>
      <c r="AE10" s="66">
        <v>8.4</v>
      </c>
      <c r="AF10" s="66">
        <v>20.399999999999999</v>
      </c>
      <c r="AG10" s="66">
        <v>20.399999999999999</v>
      </c>
      <c r="AH10" s="66">
        <v>20.2</v>
      </c>
      <c r="AI10" s="66">
        <v>7</v>
      </c>
      <c r="AJ10" s="66"/>
      <c r="AK10" s="66">
        <v>8</v>
      </c>
      <c r="AL10" s="66">
        <v>13.1</v>
      </c>
      <c r="AM10" s="66">
        <v>3.7</v>
      </c>
      <c r="AN10" s="66">
        <v>18.5</v>
      </c>
      <c r="AO10" s="66"/>
      <c r="AP10" s="66"/>
      <c r="AQ10" s="66">
        <v>1.8</v>
      </c>
      <c r="AR10" s="66"/>
      <c r="AS10" s="66"/>
      <c r="AT10" s="66">
        <v>5.5</v>
      </c>
      <c r="AU10" s="66">
        <v>10.4</v>
      </c>
      <c r="AV10" s="66">
        <v>10.5</v>
      </c>
      <c r="AW10" s="66"/>
      <c r="AX10" s="66">
        <v>16.600000000000001</v>
      </c>
      <c r="AY10" s="66"/>
      <c r="AZ10" s="66">
        <v>0.6</v>
      </c>
      <c r="BA10" s="66"/>
      <c r="BB10" s="66">
        <v>21.9</v>
      </c>
      <c r="BC10" s="66">
        <v>30.8</v>
      </c>
      <c r="BD10" s="66">
        <v>10</v>
      </c>
      <c r="BE10" s="66">
        <v>4.8</v>
      </c>
      <c r="BF10" s="66">
        <v>2.6</v>
      </c>
      <c r="BG10" s="66">
        <v>2.4</v>
      </c>
      <c r="BH10" s="66">
        <v>2.4</v>
      </c>
      <c r="BI10" s="66"/>
      <c r="BJ10" s="66">
        <v>1.3</v>
      </c>
      <c r="BK10" s="66"/>
      <c r="BL10" s="66">
        <v>20</v>
      </c>
      <c r="BM10" s="66">
        <v>9.4</v>
      </c>
      <c r="BN10" s="66"/>
      <c r="BO10" s="67">
        <v>716.8</v>
      </c>
    </row>
    <row r="11" spans="1:67" x14ac:dyDescent="0.35">
      <c r="A11" s="1"/>
      <c r="B11" s="54" t="s">
        <v>998</v>
      </c>
      <c r="C11" s="66">
        <v>16.5</v>
      </c>
      <c r="D11" s="66">
        <v>9.58</v>
      </c>
      <c r="E11" s="66">
        <v>6.7</v>
      </c>
      <c r="F11" s="66">
        <v>20.2</v>
      </c>
      <c r="G11" s="66">
        <v>3</v>
      </c>
      <c r="H11" s="66"/>
      <c r="I11" s="66"/>
      <c r="J11" s="66"/>
      <c r="K11" s="66">
        <v>19.8</v>
      </c>
      <c r="L11" s="66"/>
      <c r="M11" s="66">
        <v>19.8</v>
      </c>
      <c r="N11" s="66">
        <v>20.3</v>
      </c>
      <c r="O11" s="66">
        <v>12.6</v>
      </c>
      <c r="P11" s="66">
        <v>3.5</v>
      </c>
      <c r="Q11" s="66">
        <v>4.7</v>
      </c>
      <c r="R11" s="66">
        <v>19.899999999999999</v>
      </c>
      <c r="S11" s="66">
        <v>20.399999999999999</v>
      </c>
      <c r="T11" s="66">
        <v>20</v>
      </c>
      <c r="U11" s="66">
        <v>18.899999999999999</v>
      </c>
      <c r="V11" s="66">
        <v>10.3</v>
      </c>
      <c r="W11" s="66">
        <v>21.3</v>
      </c>
      <c r="X11" s="66">
        <v>72.599999999999994</v>
      </c>
      <c r="Y11" s="66">
        <v>20.6</v>
      </c>
      <c r="Z11" s="66">
        <v>60.1</v>
      </c>
      <c r="AA11" s="66"/>
      <c r="AB11" s="66">
        <v>1.1000000000000001</v>
      </c>
      <c r="AC11" s="66"/>
      <c r="AD11" s="66">
        <v>20.9</v>
      </c>
      <c r="AE11" s="66">
        <v>8.4</v>
      </c>
      <c r="AF11" s="66">
        <v>20.399999999999999</v>
      </c>
      <c r="AG11" s="66">
        <v>20.399999999999999</v>
      </c>
      <c r="AH11" s="66">
        <v>20.2</v>
      </c>
      <c r="AI11" s="66">
        <v>7</v>
      </c>
      <c r="AJ11" s="66"/>
      <c r="AK11" s="66">
        <v>8.8000000000000007</v>
      </c>
      <c r="AL11" s="66">
        <v>12.4</v>
      </c>
      <c r="AM11" s="66">
        <v>3.7</v>
      </c>
      <c r="AN11" s="66">
        <v>18.5</v>
      </c>
      <c r="AO11" s="66"/>
      <c r="AP11" s="66"/>
      <c r="AQ11" s="66">
        <v>1.9</v>
      </c>
      <c r="AR11" s="66"/>
      <c r="AS11" s="66"/>
      <c r="AT11" s="66">
        <v>5.4</v>
      </c>
      <c r="AU11" s="66">
        <v>10.4</v>
      </c>
      <c r="AV11" s="66">
        <v>5.9</v>
      </c>
      <c r="AW11" s="66"/>
      <c r="AX11" s="66">
        <v>8.6</v>
      </c>
      <c r="AY11" s="66"/>
      <c r="AZ11" s="66">
        <v>0.6</v>
      </c>
      <c r="BA11" s="66"/>
      <c r="BB11" s="66">
        <v>15.7</v>
      </c>
      <c r="BC11" s="66">
        <v>30</v>
      </c>
      <c r="BD11" s="66">
        <v>10</v>
      </c>
      <c r="BE11" s="66">
        <v>4.8</v>
      </c>
      <c r="BF11" s="66">
        <v>2.6</v>
      </c>
      <c r="BG11" s="66">
        <v>2.4</v>
      </c>
      <c r="BH11" s="66">
        <v>2.4</v>
      </c>
      <c r="BI11" s="66"/>
      <c r="BJ11" s="66">
        <v>1.3</v>
      </c>
      <c r="BK11" s="66"/>
      <c r="BL11" s="66">
        <v>20</v>
      </c>
      <c r="BM11" s="66">
        <v>9.4</v>
      </c>
      <c r="BN11" s="66"/>
      <c r="BO11" s="67">
        <v>673.98</v>
      </c>
    </row>
    <row r="12" spans="1:67" x14ac:dyDescent="0.35">
      <c r="A12" s="1"/>
      <c r="B12" s="54" t="s">
        <v>999</v>
      </c>
      <c r="C12" s="66">
        <v>16.5</v>
      </c>
      <c r="D12" s="66">
        <v>9.57</v>
      </c>
      <c r="E12" s="66">
        <v>6.7</v>
      </c>
      <c r="F12" s="66">
        <v>20.2</v>
      </c>
      <c r="G12" s="66">
        <v>3</v>
      </c>
      <c r="H12" s="66"/>
      <c r="I12" s="66"/>
      <c r="J12" s="66"/>
      <c r="K12" s="66">
        <v>19.8</v>
      </c>
      <c r="L12" s="66"/>
      <c r="M12" s="66">
        <v>19.899999999999999</v>
      </c>
      <c r="N12" s="66">
        <v>20.3</v>
      </c>
      <c r="O12" s="66">
        <v>12.6</v>
      </c>
      <c r="P12" s="66">
        <v>3.6</v>
      </c>
      <c r="Q12" s="66">
        <v>4.7</v>
      </c>
      <c r="R12" s="66">
        <v>20</v>
      </c>
      <c r="S12" s="66">
        <v>20.3</v>
      </c>
      <c r="T12" s="66">
        <v>20</v>
      </c>
      <c r="U12" s="66">
        <v>18.899999999999999</v>
      </c>
      <c r="V12" s="66">
        <v>8.1999999999999993</v>
      </c>
      <c r="W12" s="66">
        <v>17.5</v>
      </c>
      <c r="X12" s="66">
        <v>66.400000000000006</v>
      </c>
      <c r="Y12" s="66">
        <v>16.8</v>
      </c>
      <c r="Z12" s="66">
        <v>44.2</v>
      </c>
      <c r="AA12" s="66"/>
      <c r="AB12" s="66"/>
      <c r="AC12" s="66"/>
      <c r="AD12" s="66">
        <v>20.9</v>
      </c>
      <c r="AE12" s="66">
        <v>8.4</v>
      </c>
      <c r="AF12" s="66">
        <v>20.399999999999999</v>
      </c>
      <c r="AG12" s="66">
        <v>20.399999999999999</v>
      </c>
      <c r="AH12" s="66">
        <v>20.2</v>
      </c>
      <c r="AI12" s="66">
        <v>7</v>
      </c>
      <c r="AJ12" s="66"/>
      <c r="AK12" s="66">
        <v>6.6</v>
      </c>
      <c r="AL12" s="66">
        <v>10.7</v>
      </c>
      <c r="AM12" s="66">
        <v>3.7</v>
      </c>
      <c r="AN12" s="66">
        <v>18.5</v>
      </c>
      <c r="AO12" s="66"/>
      <c r="AP12" s="66"/>
      <c r="AQ12" s="66">
        <v>1.9</v>
      </c>
      <c r="AR12" s="66"/>
      <c r="AS12" s="66"/>
      <c r="AT12" s="66">
        <v>5.5</v>
      </c>
      <c r="AU12" s="66">
        <v>10.4</v>
      </c>
      <c r="AV12" s="66">
        <v>3.5</v>
      </c>
      <c r="AW12" s="66"/>
      <c r="AX12" s="66">
        <v>4.5</v>
      </c>
      <c r="AY12" s="66"/>
      <c r="AZ12" s="66">
        <v>0.6</v>
      </c>
      <c r="BA12" s="66"/>
      <c r="BB12" s="66">
        <v>15.7</v>
      </c>
      <c r="BC12" s="66">
        <v>36.5</v>
      </c>
      <c r="BD12" s="66">
        <v>10</v>
      </c>
      <c r="BE12" s="66">
        <v>4.8</v>
      </c>
      <c r="BF12" s="66">
        <v>2.6</v>
      </c>
      <c r="BG12" s="66">
        <v>2.4</v>
      </c>
      <c r="BH12" s="66">
        <v>2.4</v>
      </c>
      <c r="BI12" s="66"/>
      <c r="BJ12" s="66">
        <v>1.3</v>
      </c>
      <c r="BK12" s="66"/>
      <c r="BL12" s="66">
        <v>20</v>
      </c>
      <c r="BM12" s="66">
        <v>9.5</v>
      </c>
      <c r="BN12" s="66"/>
      <c r="BO12" s="67">
        <v>637.57000000000005</v>
      </c>
    </row>
    <row r="13" spans="1:67" x14ac:dyDescent="0.35">
      <c r="A13" s="1"/>
      <c r="B13" s="54" t="s">
        <v>1000</v>
      </c>
      <c r="C13" s="66">
        <v>16.2</v>
      </c>
      <c r="D13" s="66">
        <v>9.5299999999999994</v>
      </c>
      <c r="E13" s="66">
        <v>5.9</v>
      </c>
      <c r="F13" s="66">
        <v>20.3</v>
      </c>
      <c r="G13" s="66">
        <v>3</v>
      </c>
      <c r="H13" s="66"/>
      <c r="I13" s="66"/>
      <c r="J13" s="66"/>
      <c r="K13" s="66">
        <v>19.8</v>
      </c>
      <c r="L13" s="66"/>
      <c r="M13" s="66">
        <v>19.7</v>
      </c>
      <c r="N13" s="66">
        <v>20.3</v>
      </c>
      <c r="O13" s="66">
        <v>12.6</v>
      </c>
      <c r="P13" s="66">
        <v>3.5</v>
      </c>
      <c r="Q13" s="66">
        <v>4.7</v>
      </c>
      <c r="R13" s="66">
        <v>20</v>
      </c>
      <c r="S13" s="66">
        <v>20.100000000000001</v>
      </c>
      <c r="T13" s="66">
        <v>20</v>
      </c>
      <c r="U13" s="66">
        <v>18.899999999999999</v>
      </c>
      <c r="V13" s="66">
        <v>7.9</v>
      </c>
      <c r="W13" s="66">
        <v>11.9</v>
      </c>
      <c r="X13" s="66">
        <v>63.9</v>
      </c>
      <c r="Y13" s="66">
        <v>16.600000000000001</v>
      </c>
      <c r="Z13" s="66">
        <v>49.8</v>
      </c>
      <c r="AA13" s="66"/>
      <c r="AB13" s="66">
        <v>0.1</v>
      </c>
      <c r="AC13" s="66"/>
      <c r="AD13" s="66">
        <v>20.9</v>
      </c>
      <c r="AE13" s="66">
        <v>8.4</v>
      </c>
      <c r="AF13" s="66">
        <v>20.399999999999999</v>
      </c>
      <c r="AG13" s="66">
        <v>20.399999999999999</v>
      </c>
      <c r="AH13" s="66">
        <v>20.2</v>
      </c>
      <c r="AI13" s="66">
        <v>7</v>
      </c>
      <c r="AJ13" s="66"/>
      <c r="AK13" s="66">
        <v>8.9</v>
      </c>
      <c r="AL13" s="66">
        <v>14.3</v>
      </c>
      <c r="AM13" s="66">
        <v>3.7</v>
      </c>
      <c r="AN13" s="66">
        <v>18.5</v>
      </c>
      <c r="AO13" s="66"/>
      <c r="AP13" s="66"/>
      <c r="AQ13" s="66">
        <v>1.9</v>
      </c>
      <c r="AR13" s="66"/>
      <c r="AS13" s="66"/>
      <c r="AT13" s="66">
        <v>5.5</v>
      </c>
      <c r="AU13" s="66">
        <v>10.4</v>
      </c>
      <c r="AV13" s="66">
        <v>0.6</v>
      </c>
      <c r="AW13" s="66"/>
      <c r="AX13" s="66">
        <v>1.3</v>
      </c>
      <c r="AY13" s="66"/>
      <c r="AZ13" s="66">
        <v>0.6</v>
      </c>
      <c r="BA13" s="66"/>
      <c r="BB13" s="66">
        <v>14</v>
      </c>
      <c r="BC13" s="66">
        <v>34.700000000000003</v>
      </c>
      <c r="BD13" s="66">
        <v>10</v>
      </c>
      <c r="BE13" s="66">
        <v>4.8</v>
      </c>
      <c r="BF13" s="66">
        <v>2.6</v>
      </c>
      <c r="BG13" s="66">
        <v>2.4</v>
      </c>
      <c r="BH13" s="66">
        <v>2.4</v>
      </c>
      <c r="BI13" s="66"/>
      <c r="BJ13" s="66">
        <v>1.3</v>
      </c>
      <c r="BK13" s="66"/>
      <c r="BL13" s="66">
        <v>20</v>
      </c>
      <c r="BM13" s="66">
        <v>9.5</v>
      </c>
      <c r="BN13" s="66"/>
      <c r="BO13" s="67">
        <v>629.42999999999995</v>
      </c>
    </row>
    <row r="14" spans="1:67" x14ac:dyDescent="0.35">
      <c r="A14" s="1"/>
      <c r="B14" s="54" t="s">
        <v>1001</v>
      </c>
      <c r="C14" s="66">
        <v>16.600000000000001</v>
      </c>
      <c r="D14" s="66">
        <v>9.5399999999999991</v>
      </c>
      <c r="E14" s="66">
        <v>7</v>
      </c>
      <c r="F14" s="66">
        <v>20.2</v>
      </c>
      <c r="G14" s="66">
        <v>3</v>
      </c>
      <c r="H14" s="66"/>
      <c r="I14" s="66"/>
      <c r="J14" s="66"/>
      <c r="K14" s="66">
        <v>19.8</v>
      </c>
      <c r="L14" s="66"/>
      <c r="M14" s="66">
        <v>19.8</v>
      </c>
      <c r="N14" s="66">
        <v>20.3</v>
      </c>
      <c r="O14" s="66">
        <v>12.6</v>
      </c>
      <c r="P14" s="66">
        <v>3.6</v>
      </c>
      <c r="Q14" s="66">
        <v>4.7</v>
      </c>
      <c r="R14" s="66">
        <v>19.8</v>
      </c>
      <c r="S14" s="66">
        <v>20.2</v>
      </c>
      <c r="T14" s="66">
        <v>20</v>
      </c>
      <c r="U14" s="66">
        <v>18.899999999999999</v>
      </c>
      <c r="V14" s="66">
        <v>5.8</v>
      </c>
      <c r="W14" s="66">
        <v>16.8</v>
      </c>
      <c r="X14" s="66">
        <v>70.7</v>
      </c>
      <c r="Y14" s="66">
        <v>9.1</v>
      </c>
      <c r="Z14" s="66">
        <v>28.2</v>
      </c>
      <c r="AA14" s="66"/>
      <c r="AB14" s="66"/>
      <c r="AC14" s="66"/>
      <c r="AD14" s="66">
        <v>21</v>
      </c>
      <c r="AE14" s="66">
        <v>8.4</v>
      </c>
      <c r="AF14" s="66">
        <v>20.399999999999999</v>
      </c>
      <c r="AG14" s="66">
        <v>20.399999999999999</v>
      </c>
      <c r="AH14" s="66">
        <v>20.2</v>
      </c>
      <c r="AI14" s="66">
        <v>7</v>
      </c>
      <c r="AJ14" s="66"/>
      <c r="AK14" s="66">
        <v>9.3000000000000007</v>
      </c>
      <c r="AL14" s="66">
        <v>12.7</v>
      </c>
      <c r="AM14" s="66">
        <v>3.7</v>
      </c>
      <c r="AN14" s="66">
        <v>18.5</v>
      </c>
      <c r="AO14" s="66"/>
      <c r="AP14" s="66"/>
      <c r="AQ14" s="66">
        <v>1.9</v>
      </c>
      <c r="AR14" s="66"/>
      <c r="AS14" s="66"/>
      <c r="AT14" s="66">
        <v>5.5</v>
      </c>
      <c r="AU14" s="66">
        <v>10.4</v>
      </c>
      <c r="AV14" s="66">
        <v>4</v>
      </c>
      <c r="AW14" s="66"/>
      <c r="AX14" s="66">
        <v>6.5</v>
      </c>
      <c r="AY14" s="66"/>
      <c r="AZ14" s="66">
        <v>0.6</v>
      </c>
      <c r="BA14" s="66"/>
      <c r="BB14" s="66">
        <v>19.5</v>
      </c>
      <c r="BC14" s="66">
        <v>32.6</v>
      </c>
      <c r="BD14" s="66">
        <v>10</v>
      </c>
      <c r="BE14" s="66">
        <v>4.8</v>
      </c>
      <c r="BF14" s="66">
        <v>2.6</v>
      </c>
      <c r="BG14" s="66">
        <v>2.4</v>
      </c>
      <c r="BH14" s="66">
        <v>2.4</v>
      </c>
      <c r="BI14" s="66"/>
      <c r="BJ14" s="66">
        <v>1.3</v>
      </c>
      <c r="BK14" s="66"/>
      <c r="BL14" s="66">
        <v>19.899999999999999</v>
      </c>
      <c r="BM14" s="66">
        <v>9.5</v>
      </c>
      <c r="BN14" s="66"/>
      <c r="BO14" s="67">
        <v>622.14</v>
      </c>
    </row>
    <row r="15" spans="1:67" x14ac:dyDescent="0.35">
      <c r="A15" s="1"/>
      <c r="B15" s="56" t="s">
        <v>1002</v>
      </c>
      <c r="C15" s="68">
        <v>16.399999999999999</v>
      </c>
      <c r="D15" s="68">
        <v>9.5500000000000007</v>
      </c>
      <c r="E15" s="68">
        <v>6.8</v>
      </c>
      <c r="F15" s="68">
        <v>20.2</v>
      </c>
      <c r="G15" s="68">
        <v>3</v>
      </c>
      <c r="H15" s="68"/>
      <c r="I15" s="68"/>
      <c r="J15" s="68"/>
      <c r="K15" s="68">
        <v>19.8</v>
      </c>
      <c r="L15" s="68"/>
      <c r="M15" s="68">
        <v>19.399999999999999</v>
      </c>
      <c r="N15" s="68">
        <v>20.2</v>
      </c>
      <c r="O15" s="68">
        <v>12.7</v>
      </c>
      <c r="P15" s="68">
        <v>3.5</v>
      </c>
      <c r="Q15" s="68">
        <v>4.7</v>
      </c>
      <c r="R15" s="68">
        <v>20</v>
      </c>
      <c r="S15" s="68">
        <v>19.899999999999999</v>
      </c>
      <c r="T15" s="68">
        <v>20</v>
      </c>
      <c r="U15" s="68">
        <v>18.899999999999999</v>
      </c>
      <c r="V15" s="68">
        <v>9.3000000000000007</v>
      </c>
      <c r="W15" s="68">
        <v>19.100000000000001</v>
      </c>
      <c r="X15" s="68">
        <v>84.6</v>
      </c>
      <c r="Y15" s="68">
        <v>12.9</v>
      </c>
      <c r="Z15" s="68">
        <v>31.7</v>
      </c>
      <c r="AA15" s="68"/>
      <c r="AB15" s="68"/>
      <c r="AC15" s="68"/>
      <c r="AD15" s="68">
        <v>20.9</v>
      </c>
      <c r="AE15" s="68">
        <v>8.4</v>
      </c>
      <c r="AF15" s="68">
        <v>20.399999999999999</v>
      </c>
      <c r="AG15" s="68">
        <v>20.399999999999999</v>
      </c>
      <c r="AH15" s="68">
        <v>20.2</v>
      </c>
      <c r="AI15" s="68">
        <v>6.9</v>
      </c>
      <c r="AJ15" s="68"/>
      <c r="AK15" s="68">
        <v>8.6</v>
      </c>
      <c r="AL15" s="68">
        <v>14.4</v>
      </c>
      <c r="AM15" s="68">
        <v>3.7</v>
      </c>
      <c r="AN15" s="68">
        <v>18.5</v>
      </c>
      <c r="AO15" s="68"/>
      <c r="AP15" s="68"/>
      <c r="AQ15" s="68">
        <v>1.9</v>
      </c>
      <c r="AR15" s="68"/>
      <c r="AS15" s="68"/>
      <c r="AT15" s="68">
        <v>5.5</v>
      </c>
      <c r="AU15" s="68">
        <v>10.3</v>
      </c>
      <c r="AV15" s="68">
        <v>16.899999999999999</v>
      </c>
      <c r="AW15" s="68"/>
      <c r="AX15" s="68">
        <v>11.3</v>
      </c>
      <c r="AY15" s="68"/>
      <c r="AZ15" s="68">
        <v>0.6</v>
      </c>
      <c r="BA15" s="68"/>
      <c r="BB15" s="68">
        <v>24</v>
      </c>
      <c r="BC15" s="68">
        <v>50.6</v>
      </c>
      <c r="BD15" s="68">
        <v>10</v>
      </c>
      <c r="BE15" s="68">
        <v>4.8</v>
      </c>
      <c r="BF15" s="68">
        <v>2.6</v>
      </c>
      <c r="BG15" s="68">
        <v>2.4</v>
      </c>
      <c r="BH15" s="68">
        <v>2.4</v>
      </c>
      <c r="BI15" s="68"/>
      <c r="BJ15" s="68">
        <v>1.3</v>
      </c>
      <c r="BK15" s="68"/>
      <c r="BL15" s="68">
        <v>20</v>
      </c>
      <c r="BM15" s="68">
        <v>9.5</v>
      </c>
      <c r="BN15" s="68"/>
      <c r="BO15" s="69">
        <v>689.15</v>
      </c>
    </row>
    <row r="16" spans="1:67" x14ac:dyDescent="0.35">
      <c r="A16" s="1"/>
      <c r="B16" s="50" t="s">
        <v>1003</v>
      </c>
      <c r="C16" s="64">
        <v>16.3</v>
      </c>
      <c r="D16" s="64">
        <v>9.56</v>
      </c>
      <c r="E16" s="64">
        <v>6.4</v>
      </c>
      <c r="F16" s="64">
        <v>20.3</v>
      </c>
      <c r="G16" s="64">
        <v>3</v>
      </c>
      <c r="H16" s="64"/>
      <c r="I16" s="64"/>
      <c r="J16" s="64"/>
      <c r="K16" s="64">
        <v>19.8</v>
      </c>
      <c r="L16" s="64"/>
      <c r="M16" s="64">
        <v>19.600000000000001</v>
      </c>
      <c r="N16" s="64">
        <v>20.3</v>
      </c>
      <c r="O16" s="64">
        <v>12.6</v>
      </c>
      <c r="P16" s="64">
        <v>3.4</v>
      </c>
      <c r="Q16" s="64">
        <v>4.7</v>
      </c>
      <c r="R16" s="64">
        <v>20</v>
      </c>
      <c r="S16" s="64">
        <v>20.399999999999999</v>
      </c>
      <c r="T16" s="64">
        <v>20</v>
      </c>
      <c r="U16" s="64">
        <v>19</v>
      </c>
      <c r="V16" s="64">
        <v>14.3</v>
      </c>
      <c r="W16" s="64">
        <v>14.9</v>
      </c>
      <c r="X16" s="64">
        <v>94.3</v>
      </c>
      <c r="Y16" s="64">
        <v>12.7</v>
      </c>
      <c r="Z16" s="64">
        <v>33.799999999999997</v>
      </c>
      <c r="AA16" s="64"/>
      <c r="AB16" s="64"/>
      <c r="AC16" s="64"/>
      <c r="AD16" s="64">
        <v>20.9</v>
      </c>
      <c r="AE16" s="64">
        <v>8.4</v>
      </c>
      <c r="AF16" s="64">
        <v>20.399999999999999</v>
      </c>
      <c r="AG16" s="64">
        <v>20.399999999999999</v>
      </c>
      <c r="AH16" s="64">
        <v>20.2</v>
      </c>
      <c r="AI16" s="64">
        <v>7</v>
      </c>
      <c r="AJ16" s="64"/>
      <c r="AK16" s="64">
        <v>12.2</v>
      </c>
      <c r="AL16" s="64">
        <v>15.4</v>
      </c>
      <c r="AM16" s="64">
        <v>3.8</v>
      </c>
      <c r="AN16" s="64">
        <v>18.5</v>
      </c>
      <c r="AO16" s="64"/>
      <c r="AP16" s="64"/>
      <c r="AQ16" s="64">
        <v>1.9</v>
      </c>
      <c r="AR16" s="64"/>
      <c r="AS16" s="64"/>
      <c r="AT16" s="64">
        <v>5.5</v>
      </c>
      <c r="AU16" s="64">
        <v>10.3</v>
      </c>
      <c r="AV16" s="64">
        <v>44.4</v>
      </c>
      <c r="AW16" s="64"/>
      <c r="AX16" s="64">
        <v>48.1</v>
      </c>
      <c r="AY16" s="64"/>
      <c r="AZ16" s="64">
        <v>0.6</v>
      </c>
      <c r="BA16" s="64"/>
      <c r="BB16" s="64">
        <v>25.3</v>
      </c>
      <c r="BC16" s="64">
        <v>51.5</v>
      </c>
      <c r="BD16" s="64">
        <v>10</v>
      </c>
      <c r="BE16" s="64">
        <v>4.8</v>
      </c>
      <c r="BF16" s="64">
        <v>2.6</v>
      </c>
      <c r="BG16" s="64">
        <v>2.4</v>
      </c>
      <c r="BH16" s="64">
        <v>2.4</v>
      </c>
      <c r="BI16" s="64"/>
      <c r="BJ16" s="64">
        <v>1.3</v>
      </c>
      <c r="BK16" s="64"/>
      <c r="BL16" s="64">
        <v>20</v>
      </c>
      <c r="BM16" s="64">
        <v>9.5</v>
      </c>
      <c r="BN16" s="64"/>
      <c r="BO16" s="65">
        <v>773.16</v>
      </c>
    </row>
    <row r="17" spans="1:67" x14ac:dyDescent="0.35">
      <c r="A17" s="1"/>
      <c r="B17" s="54" t="s">
        <v>1004</v>
      </c>
      <c r="C17" s="66">
        <v>16.399999999999999</v>
      </c>
      <c r="D17" s="66">
        <v>9.59</v>
      </c>
      <c r="E17" s="66">
        <v>6.3</v>
      </c>
      <c r="F17" s="66">
        <v>20.2</v>
      </c>
      <c r="G17" s="66">
        <v>3</v>
      </c>
      <c r="H17" s="66"/>
      <c r="I17" s="66"/>
      <c r="J17" s="66"/>
      <c r="K17" s="66">
        <v>19.8</v>
      </c>
      <c r="L17" s="66"/>
      <c r="M17" s="66">
        <v>19.399999999999999</v>
      </c>
      <c r="N17" s="66">
        <v>20.2</v>
      </c>
      <c r="O17" s="66">
        <v>12.6</v>
      </c>
      <c r="P17" s="66">
        <v>3.6</v>
      </c>
      <c r="Q17" s="66">
        <v>4.7</v>
      </c>
      <c r="R17" s="66">
        <v>20</v>
      </c>
      <c r="S17" s="66">
        <v>19.7</v>
      </c>
      <c r="T17" s="66">
        <v>20</v>
      </c>
      <c r="U17" s="66">
        <v>18.899999999999999</v>
      </c>
      <c r="V17" s="66">
        <v>14.4</v>
      </c>
      <c r="W17" s="66">
        <v>11.1</v>
      </c>
      <c r="X17" s="66">
        <v>99.3</v>
      </c>
      <c r="Y17" s="66">
        <v>8.4</v>
      </c>
      <c r="Z17" s="66">
        <v>26.6</v>
      </c>
      <c r="AA17" s="66"/>
      <c r="AB17" s="66"/>
      <c r="AC17" s="66"/>
      <c r="AD17" s="66">
        <v>20.9</v>
      </c>
      <c r="AE17" s="66">
        <v>8.4</v>
      </c>
      <c r="AF17" s="66">
        <v>20.399999999999999</v>
      </c>
      <c r="AG17" s="66">
        <v>20.399999999999999</v>
      </c>
      <c r="AH17" s="66">
        <v>20.2</v>
      </c>
      <c r="AI17" s="66">
        <v>6.9</v>
      </c>
      <c r="AJ17" s="66"/>
      <c r="AK17" s="66">
        <v>9.4</v>
      </c>
      <c r="AL17" s="66">
        <v>15.2</v>
      </c>
      <c r="AM17" s="66">
        <v>3.8</v>
      </c>
      <c r="AN17" s="66">
        <v>18.5</v>
      </c>
      <c r="AO17" s="66"/>
      <c r="AP17" s="66"/>
      <c r="AQ17" s="66">
        <v>1.9</v>
      </c>
      <c r="AR17" s="66"/>
      <c r="AS17" s="66"/>
      <c r="AT17" s="66">
        <v>5.5</v>
      </c>
      <c r="AU17" s="66">
        <v>10.3</v>
      </c>
      <c r="AV17" s="66">
        <v>70.599999999999994</v>
      </c>
      <c r="AW17" s="66"/>
      <c r="AX17" s="66">
        <v>69.400000000000006</v>
      </c>
      <c r="AY17" s="66"/>
      <c r="AZ17" s="66">
        <v>0.6</v>
      </c>
      <c r="BA17" s="66"/>
      <c r="BB17" s="66">
        <v>28.3</v>
      </c>
      <c r="BC17" s="66">
        <v>56.5</v>
      </c>
      <c r="BD17" s="66">
        <v>10</v>
      </c>
      <c r="BE17" s="66">
        <v>4.8</v>
      </c>
      <c r="BF17" s="66">
        <v>2.6</v>
      </c>
      <c r="BG17" s="66">
        <v>2.4</v>
      </c>
      <c r="BH17" s="66">
        <v>2.4</v>
      </c>
      <c r="BI17" s="66"/>
      <c r="BJ17" s="66">
        <v>1.3</v>
      </c>
      <c r="BK17" s="66"/>
      <c r="BL17" s="66">
        <v>20</v>
      </c>
      <c r="BM17" s="66">
        <v>9.4</v>
      </c>
      <c r="BN17" s="66"/>
      <c r="BO17" s="67">
        <v>814.29</v>
      </c>
    </row>
    <row r="18" spans="1:67" x14ac:dyDescent="0.35">
      <c r="A18" s="1"/>
      <c r="B18" s="54" t="s">
        <v>1005</v>
      </c>
      <c r="C18" s="66">
        <v>16.2</v>
      </c>
      <c r="D18" s="66">
        <v>9.6199999999999992</v>
      </c>
      <c r="E18" s="66">
        <v>6.8</v>
      </c>
      <c r="F18" s="66">
        <v>20.2</v>
      </c>
      <c r="G18" s="66">
        <v>3</v>
      </c>
      <c r="H18" s="66"/>
      <c r="I18" s="66"/>
      <c r="J18" s="66"/>
      <c r="K18" s="66">
        <v>19.8</v>
      </c>
      <c r="L18" s="66"/>
      <c r="M18" s="66">
        <v>19.600000000000001</v>
      </c>
      <c r="N18" s="66">
        <v>20.3</v>
      </c>
      <c r="O18" s="66">
        <v>12.6</v>
      </c>
      <c r="P18" s="66">
        <v>3.7</v>
      </c>
      <c r="Q18" s="66">
        <v>4.5999999999999996</v>
      </c>
      <c r="R18" s="66">
        <v>19.899999999999999</v>
      </c>
      <c r="S18" s="66">
        <v>20.100000000000001</v>
      </c>
      <c r="T18" s="66">
        <v>20</v>
      </c>
      <c r="U18" s="66">
        <v>18.899999999999999</v>
      </c>
      <c r="V18" s="66">
        <v>12.5</v>
      </c>
      <c r="W18" s="66">
        <v>12.8</v>
      </c>
      <c r="X18" s="66">
        <v>90.2</v>
      </c>
      <c r="Y18" s="66">
        <v>9.6</v>
      </c>
      <c r="Z18" s="66">
        <v>24</v>
      </c>
      <c r="AA18" s="66"/>
      <c r="AB18" s="66"/>
      <c r="AC18" s="66"/>
      <c r="AD18" s="66">
        <v>20.9</v>
      </c>
      <c r="AE18" s="66">
        <v>8.4</v>
      </c>
      <c r="AF18" s="66">
        <v>20.399999999999999</v>
      </c>
      <c r="AG18" s="66">
        <v>20.399999999999999</v>
      </c>
      <c r="AH18" s="66">
        <v>20.2</v>
      </c>
      <c r="AI18" s="66">
        <v>7</v>
      </c>
      <c r="AJ18" s="66"/>
      <c r="AK18" s="66">
        <v>6.5</v>
      </c>
      <c r="AL18" s="66">
        <v>13.1</v>
      </c>
      <c r="AM18" s="66">
        <v>3.8</v>
      </c>
      <c r="AN18" s="66">
        <v>18.5</v>
      </c>
      <c r="AO18" s="66"/>
      <c r="AP18" s="66"/>
      <c r="AQ18" s="66">
        <v>1.9</v>
      </c>
      <c r="AR18" s="66"/>
      <c r="AS18" s="66"/>
      <c r="AT18" s="66">
        <v>5.5</v>
      </c>
      <c r="AU18" s="66">
        <v>10.4</v>
      </c>
      <c r="AV18" s="66">
        <v>37.799999999999997</v>
      </c>
      <c r="AW18" s="66"/>
      <c r="AX18" s="66">
        <v>38.9</v>
      </c>
      <c r="AY18" s="66"/>
      <c r="AZ18" s="66">
        <v>0.6</v>
      </c>
      <c r="BA18" s="66"/>
      <c r="BB18" s="66">
        <v>28.7</v>
      </c>
      <c r="BC18" s="66">
        <v>62.8</v>
      </c>
      <c r="BD18" s="66">
        <v>10</v>
      </c>
      <c r="BE18" s="66">
        <v>4.8</v>
      </c>
      <c r="BF18" s="66">
        <v>2.6</v>
      </c>
      <c r="BG18" s="66">
        <v>2.4</v>
      </c>
      <c r="BH18" s="66">
        <v>2.4</v>
      </c>
      <c r="BI18" s="66"/>
      <c r="BJ18" s="66">
        <v>1.3</v>
      </c>
      <c r="BK18" s="66"/>
      <c r="BL18" s="66">
        <v>20</v>
      </c>
      <c r="BM18" s="66">
        <v>9.4</v>
      </c>
      <c r="BN18" s="66"/>
      <c r="BO18" s="67">
        <v>743.12</v>
      </c>
    </row>
    <row r="19" spans="1:67" x14ac:dyDescent="0.35">
      <c r="A19" s="1"/>
      <c r="B19" s="54" t="s">
        <v>1006</v>
      </c>
      <c r="C19" s="66">
        <v>16.3</v>
      </c>
      <c r="D19" s="66">
        <v>9.6300000000000008</v>
      </c>
      <c r="E19" s="66">
        <v>6.6</v>
      </c>
      <c r="F19" s="66">
        <v>20.2</v>
      </c>
      <c r="G19" s="66">
        <v>3</v>
      </c>
      <c r="H19" s="66"/>
      <c r="I19" s="66"/>
      <c r="J19" s="66"/>
      <c r="K19" s="66">
        <v>19.8</v>
      </c>
      <c r="L19" s="66"/>
      <c r="M19" s="66">
        <v>20.2</v>
      </c>
      <c r="N19" s="66">
        <v>20.3</v>
      </c>
      <c r="O19" s="66">
        <v>12.7</v>
      </c>
      <c r="P19" s="66">
        <v>3.6</v>
      </c>
      <c r="Q19" s="66">
        <v>4.5999999999999996</v>
      </c>
      <c r="R19" s="66">
        <v>20.100000000000001</v>
      </c>
      <c r="S19" s="66">
        <v>20.399999999999999</v>
      </c>
      <c r="T19" s="66">
        <v>20</v>
      </c>
      <c r="U19" s="66">
        <v>18.899999999999999</v>
      </c>
      <c r="V19" s="66">
        <v>13</v>
      </c>
      <c r="W19" s="66">
        <v>7.4</v>
      </c>
      <c r="X19" s="66">
        <v>75.099999999999994</v>
      </c>
      <c r="Y19" s="66">
        <v>1.1000000000000001</v>
      </c>
      <c r="Z19" s="66">
        <v>8.8000000000000007</v>
      </c>
      <c r="AA19" s="66">
        <v>0.1</v>
      </c>
      <c r="AB19" s="66"/>
      <c r="AC19" s="66"/>
      <c r="AD19" s="66">
        <v>20.9</v>
      </c>
      <c r="AE19" s="66">
        <v>8.4</v>
      </c>
      <c r="AF19" s="66">
        <v>20.399999999999999</v>
      </c>
      <c r="AG19" s="66">
        <v>20.399999999999999</v>
      </c>
      <c r="AH19" s="66">
        <v>20.2</v>
      </c>
      <c r="AI19" s="66">
        <v>8.3000000000000007</v>
      </c>
      <c r="AJ19" s="66"/>
      <c r="AK19" s="66">
        <v>6.4</v>
      </c>
      <c r="AL19" s="66">
        <v>12.7</v>
      </c>
      <c r="AM19" s="66">
        <v>3.7</v>
      </c>
      <c r="AN19" s="66">
        <v>18.5</v>
      </c>
      <c r="AO19" s="66"/>
      <c r="AP19" s="66"/>
      <c r="AQ19" s="66">
        <v>1.9</v>
      </c>
      <c r="AR19" s="66"/>
      <c r="AS19" s="66">
        <v>1.2</v>
      </c>
      <c r="AT19" s="66">
        <v>5.5</v>
      </c>
      <c r="AU19" s="66">
        <v>10.4</v>
      </c>
      <c r="AV19" s="66">
        <v>9.1</v>
      </c>
      <c r="AW19" s="66">
        <v>1</v>
      </c>
      <c r="AX19" s="66">
        <v>14.6</v>
      </c>
      <c r="AY19" s="66">
        <v>0.8</v>
      </c>
      <c r="AZ19" s="66">
        <v>0.6</v>
      </c>
      <c r="BA19" s="66">
        <v>1.2</v>
      </c>
      <c r="BB19" s="66">
        <v>22.9</v>
      </c>
      <c r="BC19" s="66">
        <v>53</v>
      </c>
      <c r="BD19" s="66">
        <v>10</v>
      </c>
      <c r="BE19" s="66">
        <v>4.8</v>
      </c>
      <c r="BF19" s="66">
        <v>2.7</v>
      </c>
      <c r="BG19" s="66">
        <v>2.4</v>
      </c>
      <c r="BH19" s="66">
        <v>2.4</v>
      </c>
      <c r="BI19" s="66"/>
      <c r="BJ19" s="66">
        <v>1.3</v>
      </c>
      <c r="BK19" s="66"/>
      <c r="BL19" s="66">
        <v>20.2</v>
      </c>
      <c r="BM19" s="66">
        <v>9.4</v>
      </c>
      <c r="BN19" s="66">
        <v>0.5</v>
      </c>
      <c r="BO19" s="67">
        <v>637.63</v>
      </c>
    </row>
    <row r="20" spans="1:67" x14ac:dyDescent="0.35">
      <c r="A20" s="1"/>
      <c r="B20" s="54" t="s">
        <v>1007</v>
      </c>
      <c r="C20" s="66">
        <v>16.399999999999999</v>
      </c>
      <c r="D20" s="66">
        <v>9.61</v>
      </c>
      <c r="E20" s="66">
        <v>6.8</v>
      </c>
      <c r="F20" s="66">
        <v>20.3</v>
      </c>
      <c r="G20" s="66">
        <v>3</v>
      </c>
      <c r="H20" s="66"/>
      <c r="I20" s="66"/>
      <c r="J20" s="66"/>
      <c r="K20" s="66">
        <v>19.8</v>
      </c>
      <c r="L20" s="66"/>
      <c r="M20" s="66">
        <v>20.100000000000001</v>
      </c>
      <c r="N20" s="66">
        <v>20.3</v>
      </c>
      <c r="O20" s="66">
        <v>12.7</v>
      </c>
      <c r="P20" s="66">
        <v>3.7</v>
      </c>
      <c r="Q20" s="66">
        <v>4.5</v>
      </c>
      <c r="R20" s="66">
        <v>20</v>
      </c>
      <c r="S20" s="66">
        <v>20.399999999999999</v>
      </c>
      <c r="T20" s="66">
        <v>20</v>
      </c>
      <c r="U20" s="66">
        <v>19</v>
      </c>
      <c r="V20" s="66">
        <v>21.1</v>
      </c>
      <c r="W20" s="66">
        <v>7.5</v>
      </c>
      <c r="X20" s="66">
        <v>56.4</v>
      </c>
      <c r="Y20" s="66">
        <v>1.2</v>
      </c>
      <c r="Z20" s="66">
        <v>5.9</v>
      </c>
      <c r="AA20" s="66">
        <v>4.8</v>
      </c>
      <c r="AB20" s="66"/>
      <c r="AC20" s="66"/>
      <c r="AD20" s="66">
        <v>20.9</v>
      </c>
      <c r="AE20" s="66">
        <v>8.4</v>
      </c>
      <c r="AF20" s="66">
        <v>20.399999999999999</v>
      </c>
      <c r="AG20" s="66">
        <v>20.399999999999999</v>
      </c>
      <c r="AH20" s="66">
        <v>20.2</v>
      </c>
      <c r="AI20" s="66">
        <v>8.1</v>
      </c>
      <c r="AJ20" s="66">
        <v>6.3</v>
      </c>
      <c r="AK20" s="66">
        <v>6.2</v>
      </c>
      <c r="AL20" s="66">
        <v>8.6999999999999993</v>
      </c>
      <c r="AM20" s="66">
        <v>3.7</v>
      </c>
      <c r="AN20" s="66">
        <v>18.5</v>
      </c>
      <c r="AO20" s="66"/>
      <c r="AP20" s="66"/>
      <c r="AQ20" s="66">
        <v>1.9</v>
      </c>
      <c r="AR20" s="66">
        <v>0.3</v>
      </c>
      <c r="AS20" s="66">
        <v>6.8</v>
      </c>
      <c r="AT20" s="66">
        <v>5.5</v>
      </c>
      <c r="AU20" s="66">
        <v>10.4</v>
      </c>
      <c r="AV20" s="66">
        <v>5</v>
      </c>
      <c r="AW20" s="66">
        <v>17.899999999999999</v>
      </c>
      <c r="AX20" s="66">
        <v>8.8000000000000007</v>
      </c>
      <c r="AY20" s="66">
        <v>13.9</v>
      </c>
      <c r="AZ20" s="66">
        <v>0.6</v>
      </c>
      <c r="BA20" s="66">
        <v>7.2</v>
      </c>
      <c r="BB20" s="66">
        <v>15.8</v>
      </c>
      <c r="BC20" s="66">
        <v>40.700000000000003</v>
      </c>
      <c r="BD20" s="66">
        <v>9.9</v>
      </c>
      <c r="BE20" s="66">
        <v>4.8</v>
      </c>
      <c r="BF20" s="66">
        <v>2.7</v>
      </c>
      <c r="BG20" s="66">
        <v>2.4</v>
      </c>
      <c r="BH20" s="66">
        <v>2.4</v>
      </c>
      <c r="BI20" s="66">
        <v>0.3</v>
      </c>
      <c r="BJ20" s="66">
        <v>1.3</v>
      </c>
      <c r="BK20" s="66"/>
      <c r="BL20" s="66">
        <v>20</v>
      </c>
      <c r="BM20" s="66">
        <v>9.4</v>
      </c>
      <c r="BN20" s="66">
        <v>9</v>
      </c>
      <c r="BO20" s="67">
        <v>652.30999999999995</v>
      </c>
    </row>
    <row r="21" spans="1:67" x14ac:dyDescent="0.35">
      <c r="A21" s="1"/>
      <c r="B21" s="54" t="s">
        <v>1008</v>
      </c>
      <c r="C21" s="66">
        <v>16.399999999999999</v>
      </c>
      <c r="D21" s="66">
        <v>9.61</v>
      </c>
      <c r="E21" s="66">
        <v>6.9</v>
      </c>
      <c r="F21" s="66">
        <v>20.2</v>
      </c>
      <c r="G21" s="66">
        <v>3</v>
      </c>
      <c r="H21" s="66"/>
      <c r="I21" s="66"/>
      <c r="J21" s="66"/>
      <c r="K21" s="66">
        <v>19.899999999999999</v>
      </c>
      <c r="L21" s="66"/>
      <c r="M21" s="66">
        <v>20.2</v>
      </c>
      <c r="N21" s="66">
        <v>20.2</v>
      </c>
      <c r="O21" s="66">
        <v>12.7</v>
      </c>
      <c r="P21" s="66">
        <v>3.6</v>
      </c>
      <c r="Q21" s="66">
        <v>4.5</v>
      </c>
      <c r="R21" s="66">
        <v>19.8</v>
      </c>
      <c r="S21" s="66">
        <v>19.899999999999999</v>
      </c>
      <c r="T21" s="66">
        <v>20</v>
      </c>
      <c r="U21" s="66">
        <v>19</v>
      </c>
      <c r="V21" s="66">
        <v>16.8</v>
      </c>
      <c r="W21" s="66">
        <v>8.5</v>
      </c>
      <c r="X21" s="66">
        <v>41.2</v>
      </c>
      <c r="Y21" s="66"/>
      <c r="Z21" s="66">
        <v>4.0999999999999996</v>
      </c>
      <c r="AA21" s="66">
        <v>14.7</v>
      </c>
      <c r="AB21" s="66"/>
      <c r="AC21" s="66"/>
      <c r="AD21" s="66">
        <v>20.9</v>
      </c>
      <c r="AE21" s="66">
        <v>8.4</v>
      </c>
      <c r="AF21" s="66">
        <v>20.399999999999999</v>
      </c>
      <c r="AG21" s="66">
        <v>20.399999999999999</v>
      </c>
      <c r="AH21" s="66">
        <v>20.2</v>
      </c>
      <c r="AI21" s="66">
        <v>8.1</v>
      </c>
      <c r="AJ21" s="66">
        <v>28.4</v>
      </c>
      <c r="AK21" s="66">
        <v>5.6</v>
      </c>
      <c r="AL21" s="66">
        <v>9.1999999999999993</v>
      </c>
      <c r="AM21" s="66">
        <v>3.8</v>
      </c>
      <c r="AN21" s="66">
        <v>18.399999999999999</v>
      </c>
      <c r="AO21" s="66"/>
      <c r="AP21" s="66"/>
      <c r="AQ21" s="66">
        <v>1.9</v>
      </c>
      <c r="AR21" s="66">
        <v>2.2000000000000002</v>
      </c>
      <c r="AS21" s="66">
        <v>11.7</v>
      </c>
      <c r="AT21" s="66">
        <v>5.4</v>
      </c>
      <c r="AU21" s="66">
        <v>10.3</v>
      </c>
      <c r="AV21" s="66"/>
      <c r="AW21" s="66">
        <v>63.3</v>
      </c>
      <c r="AX21" s="66">
        <v>0.7</v>
      </c>
      <c r="AY21" s="66">
        <v>49.6</v>
      </c>
      <c r="AZ21" s="66">
        <v>0.6</v>
      </c>
      <c r="BA21" s="66">
        <v>14.1</v>
      </c>
      <c r="BB21" s="66">
        <v>8.6999999999999993</v>
      </c>
      <c r="BC21" s="66">
        <v>20.8</v>
      </c>
      <c r="BD21" s="66">
        <v>9.9</v>
      </c>
      <c r="BE21" s="66">
        <v>4.8</v>
      </c>
      <c r="BF21" s="66">
        <v>2.6</v>
      </c>
      <c r="BG21" s="66">
        <v>2.4</v>
      </c>
      <c r="BH21" s="66">
        <v>2.4</v>
      </c>
      <c r="BI21" s="66">
        <v>2.4</v>
      </c>
      <c r="BJ21" s="66">
        <v>1.3</v>
      </c>
      <c r="BK21" s="66"/>
      <c r="BL21" s="66">
        <v>19.899999999999999</v>
      </c>
      <c r="BM21" s="66">
        <v>9.4</v>
      </c>
      <c r="BN21" s="66">
        <v>15</v>
      </c>
      <c r="BO21" s="67">
        <v>724.41</v>
      </c>
    </row>
    <row r="22" spans="1:67" x14ac:dyDescent="0.35">
      <c r="A22" s="1"/>
      <c r="B22" s="54" t="s">
        <v>1009</v>
      </c>
      <c r="C22" s="66">
        <v>16.3</v>
      </c>
      <c r="D22" s="66">
        <v>9.6199999999999992</v>
      </c>
      <c r="E22" s="66">
        <v>7</v>
      </c>
      <c r="F22" s="66">
        <v>20.100000000000001</v>
      </c>
      <c r="G22" s="66">
        <v>3</v>
      </c>
      <c r="H22" s="66"/>
      <c r="I22" s="66"/>
      <c r="J22" s="66">
        <v>0.1</v>
      </c>
      <c r="K22" s="66">
        <v>19.8</v>
      </c>
      <c r="L22" s="66"/>
      <c r="M22" s="66">
        <v>20.3</v>
      </c>
      <c r="N22" s="66">
        <v>20.3</v>
      </c>
      <c r="O22" s="66">
        <v>12.7</v>
      </c>
      <c r="P22" s="66">
        <v>3.5</v>
      </c>
      <c r="Q22" s="66">
        <v>4.5</v>
      </c>
      <c r="R22" s="66">
        <v>19.8</v>
      </c>
      <c r="S22" s="66">
        <v>20.399999999999999</v>
      </c>
      <c r="T22" s="66">
        <v>20</v>
      </c>
      <c r="U22" s="66">
        <v>19</v>
      </c>
      <c r="V22" s="66">
        <v>11.5</v>
      </c>
      <c r="W22" s="66">
        <v>4.9000000000000004</v>
      </c>
      <c r="X22" s="66">
        <v>44</v>
      </c>
      <c r="Y22" s="66"/>
      <c r="Z22" s="66"/>
      <c r="AA22" s="66">
        <v>25</v>
      </c>
      <c r="AB22" s="66"/>
      <c r="AC22" s="66"/>
      <c r="AD22" s="66">
        <v>20.9</v>
      </c>
      <c r="AE22" s="66">
        <v>8.4</v>
      </c>
      <c r="AF22" s="66">
        <v>20.399999999999999</v>
      </c>
      <c r="AG22" s="66">
        <v>20.399999999999999</v>
      </c>
      <c r="AH22" s="66">
        <v>20.2</v>
      </c>
      <c r="AI22" s="66">
        <v>8.4</v>
      </c>
      <c r="AJ22" s="66">
        <v>54.8</v>
      </c>
      <c r="AK22" s="66">
        <v>8.8000000000000007</v>
      </c>
      <c r="AL22" s="66">
        <v>14.2</v>
      </c>
      <c r="AM22" s="66">
        <v>3.8</v>
      </c>
      <c r="AN22" s="66">
        <v>18.399999999999999</v>
      </c>
      <c r="AO22" s="66"/>
      <c r="AP22" s="66">
        <v>0.1</v>
      </c>
      <c r="AQ22" s="66">
        <v>1.9</v>
      </c>
      <c r="AR22" s="66">
        <v>5.2</v>
      </c>
      <c r="AS22" s="66">
        <v>13</v>
      </c>
      <c r="AT22" s="66">
        <v>5.4</v>
      </c>
      <c r="AU22" s="66">
        <v>10.3</v>
      </c>
      <c r="AV22" s="66"/>
      <c r="AW22" s="66">
        <v>106.7</v>
      </c>
      <c r="AX22" s="66"/>
      <c r="AY22" s="66">
        <v>81.8</v>
      </c>
      <c r="AZ22" s="66">
        <v>0.6</v>
      </c>
      <c r="BA22" s="66">
        <v>15.8</v>
      </c>
      <c r="BB22" s="66">
        <v>5.9</v>
      </c>
      <c r="BC22" s="66">
        <v>12.4</v>
      </c>
      <c r="BD22" s="66">
        <v>10</v>
      </c>
      <c r="BE22" s="66">
        <v>4.8</v>
      </c>
      <c r="BF22" s="66">
        <v>2.6</v>
      </c>
      <c r="BG22" s="66">
        <v>2.4</v>
      </c>
      <c r="BH22" s="66">
        <v>2.4</v>
      </c>
      <c r="BI22" s="66">
        <v>4.9000000000000004</v>
      </c>
      <c r="BJ22" s="66">
        <v>1.3</v>
      </c>
      <c r="BK22" s="66"/>
      <c r="BL22" s="66">
        <v>19.8</v>
      </c>
      <c r="BM22" s="66">
        <v>9.4</v>
      </c>
      <c r="BN22" s="66">
        <v>16.8</v>
      </c>
      <c r="BO22" s="67">
        <v>834.02</v>
      </c>
    </row>
    <row r="23" spans="1:67" x14ac:dyDescent="0.35">
      <c r="A23" s="1"/>
      <c r="B23" s="56" t="s">
        <v>1010</v>
      </c>
      <c r="C23" s="68">
        <v>16.100000000000001</v>
      </c>
      <c r="D23" s="68">
        <v>9.6199999999999992</v>
      </c>
      <c r="E23" s="68">
        <v>6.9</v>
      </c>
      <c r="F23" s="68">
        <v>20.2</v>
      </c>
      <c r="G23" s="68">
        <v>3</v>
      </c>
      <c r="H23" s="68"/>
      <c r="I23" s="68"/>
      <c r="J23" s="68">
        <v>0.1</v>
      </c>
      <c r="K23" s="68">
        <v>19.8</v>
      </c>
      <c r="L23" s="68"/>
      <c r="M23" s="68">
        <v>20.399999999999999</v>
      </c>
      <c r="N23" s="68">
        <v>20.3</v>
      </c>
      <c r="O23" s="68">
        <v>12.7</v>
      </c>
      <c r="P23" s="68">
        <v>3.7</v>
      </c>
      <c r="Q23" s="68">
        <v>4.5999999999999996</v>
      </c>
      <c r="R23" s="68">
        <v>20</v>
      </c>
      <c r="S23" s="68">
        <v>20.399999999999999</v>
      </c>
      <c r="T23" s="68">
        <v>20</v>
      </c>
      <c r="U23" s="68">
        <v>19</v>
      </c>
      <c r="V23" s="68">
        <v>10.5</v>
      </c>
      <c r="W23" s="68">
        <v>3.9</v>
      </c>
      <c r="X23" s="68">
        <v>39.9</v>
      </c>
      <c r="Y23" s="68"/>
      <c r="Z23" s="68"/>
      <c r="AA23" s="68">
        <v>32</v>
      </c>
      <c r="AB23" s="68"/>
      <c r="AC23" s="68"/>
      <c r="AD23" s="68">
        <v>20.9</v>
      </c>
      <c r="AE23" s="68">
        <v>8.4</v>
      </c>
      <c r="AF23" s="68">
        <v>20.399999999999999</v>
      </c>
      <c r="AG23" s="68">
        <v>20.399999999999999</v>
      </c>
      <c r="AH23" s="68">
        <v>20.2</v>
      </c>
      <c r="AI23" s="68">
        <v>8.4</v>
      </c>
      <c r="AJ23" s="68">
        <v>64.900000000000006</v>
      </c>
      <c r="AK23" s="68">
        <v>8.3000000000000007</v>
      </c>
      <c r="AL23" s="68">
        <v>14.3</v>
      </c>
      <c r="AM23" s="68">
        <v>3.7</v>
      </c>
      <c r="AN23" s="68">
        <v>18.399999999999999</v>
      </c>
      <c r="AO23" s="68"/>
      <c r="AP23" s="68">
        <v>0.1</v>
      </c>
      <c r="AQ23" s="68">
        <v>1.9</v>
      </c>
      <c r="AR23" s="68">
        <v>7.9</v>
      </c>
      <c r="AS23" s="68">
        <v>13.7</v>
      </c>
      <c r="AT23" s="68">
        <v>5.4</v>
      </c>
      <c r="AU23" s="68">
        <v>10.4</v>
      </c>
      <c r="AV23" s="68"/>
      <c r="AW23" s="68">
        <v>125.7</v>
      </c>
      <c r="AX23" s="68"/>
      <c r="AY23" s="68">
        <v>90.2</v>
      </c>
      <c r="AZ23" s="68">
        <v>0.6</v>
      </c>
      <c r="BA23" s="68">
        <v>16.7</v>
      </c>
      <c r="BB23" s="68">
        <v>3.6</v>
      </c>
      <c r="BC23" s="68">
        <v>10.1</v>
      </c>
      <c r="BD23" s="68">
        <v>10</v>
      </c>
      <c r="BE23" s="68">
        <v>4.8</v>
      </c>
      <c r="BF23" s="68">
        <v>2.7</v>
      </c>
      <c r="BG23" s="68">
        <v>2.4</v>
      </c>
      <c r="BH23" s="68">
        <v>2.4</v>
      </c>
      <c r="BI23" s="68">
        <v>7.4</v>
      </c>
      <c r="BJ23" s="68">
        <v>1.3</v>
      </c>
      <c r="BK23" s="68"/>
      <c r="BL23" s="68">
        <v>20</v>
      </c>
      <c r="BM23" s="68">
        <v>9.4</v>
      </c>
      <c r="BN23" s="68">
        <v>17.7</v>
      </c>
      <c r="BO23" s="69">
        <v>875.82</v>
      </c>
    </row>
    <row r="24" spans="1:67" x14ac:dyDescent="0.35">
      <c r="A24" s="1"/>
      <c r="B24" s="50" t="s">
        <v>1011</v>
      </c>
      <c r="C24" s="64">
        <v>16.2</v>
      </c>
      <c r="D24" s="64">
        <v>9.6</v>
      </c>
      <c r="E24" s="64">
        <v>5.4</v>
      </c>
      <c r="F24" s="64">
        <v>20.2</v>
      </c>
      <c r="G24" s="64">
        <v>3</v>
      </c>
      <c r="H24" s="64"/>
      <c r="I24" s="64"/>
      <c r="J24" s="64">
        <v>0.6</v>
      </c>
      <c r="K24" s="64">
        <v>19.8</v>
      </c>
      <c r="L24" s="64"/>
      <c r="M24" s="64">
        <v>20.399999999999999</v>
      </c>
      <c r="N24" s="64">
        <v>20.3</v>
      </c>
      <c r="O24" s="64">
        <v>12.7</v>
      </c>
      <c r="P24" s="64">
        <v>2.8</v>
      </c>
      <c r="Q24" s="64">
        <v>4.8</v>
      </c>
      <c r="R24" s="64">
        <v>20</v>
      </c>
      <c r="S24" s="64">
        <v>20.7</v>
      </c>
      <c r="T24" s="64">
        <v>20</v>
      </c>
      <c r="U24" s="64">
        <v>19</v>
      </c>
      <c r="V24" s="64">
        <v>10.9</v>
      </c>
      <c r="W24" s="64">
        <v>4.4000000000000004</v>
      </c>
      <c r="X24" s="64">
        <v>40.700000000000003</v>
      </c>
      <c r="Y24" s="64"/>
      <c r="Z24" s="64"/>
      <c r="AA24" s="64">
        <v>33.9</v>
      </c>
      <c r="AB24" s="64"/>
      <c r="AC24" s="64"/>
      <c r="AD24" s="64">
        <v>20.9</v>
      </c>
      <c r="AE24" s="64">
        <v>8.4</v>
      </c>
      <c r="AF24" s="64">
        <v>20.399999999999999</v>
      </c>
      <c r="AG24" s="64">
        <v>20.399999999999999</v>
      </c>
      <c r="AH24" s="64">
        <v>20.2</v>
      </c>
      <c r="AI24" s="64">
        <v>8.3000000000000007</v>
      </c>
      <c r="AJ24" s="64">
        <v>69.099999999999994</v>
      </c>
      <c r="AK24" s="64">
        <v>12.4</v>
      </c>
      <c r="AL24" s="64">
        <v>16.5</v>
      </c>
      <c r="AM24" s="64">
        <v>3.7</v>
      </c>
      <c r="AN24" s="64">
        <v>18.399999999999999</v>
      </c>
      <c r="AO24" s="64"/>
      <c r="AP24" s="64">
        <v>0.1</v>
      </c>
      <c r="AQ24" s="64">
        <v>1.9</v>
      </c>
      <c r="AR24" s="64">
        <v>10.3</v>
      </c>
      <c r="AS24" s="64">
        <v>13.5</v>
      </c>
      <c r="AT24" s="64">
        <v>5.5</v>
      </c>
      <c r="AU24" s="64">
        <v>10.3</v>
      </c>
      <c r="AV24" s="64">
        <v>0.8</v>
      </c>
      <c r="AW24" s="64">
        <v>133.69999999999999</v>
      </c>
      <c r="AX24" s="64"/>
      <c r="AY24" s="64">
        <v>95.9</v>
      </c>
      <c r="AZ24" s="64">
        <v>0.6</v>
      </c>
      <c r="BA24" s="64">
        <v>17.2</v>
      </c>
      <c r="BB24" s="64">
        <v>2.8</v>
      </c>
      <c r="BC24" s="64">
        <v>10.8</v>
      </c>
      <c r="BD24" s="64">
        <v>10</v>
      </c>
      <c r="BE24" s="64">
        <v>4.8</v>
      </c>
      <c r="BF24" s="64">
        <v>2.7</v>
      </c>
      <c r="BG24" s="64">
        <v>2.4</v>
      </c>
      <c r="BH24" s="64">
        <v>2.4</v>
      </c>
      <c r="BI24" s="64">
        <v>10.4</v>
      </c>
      <c r="BJ24" s="64">
        <v>1.3</v>
      </c>
      <c r="BK24" s="64"/>
      <c r="BL24" s="64">
        <v>20</v>
      </c>
      <c r="BM24" s="64">
        <v>9.4</v>
      </c>
      <c r="BN24" s="64">
        <v>18.100000000000001</v>
      </c>
      <c r="BO24" s="65">
        <v>909</v>
      </c>
    </row>
    <row r="25" spans="1:67" x14ac:dyDescent="0.35">
      <c r="A25" s="1"/>
      <c r="B25" s="54" t="s">
        <v>1012</v>
      </c>
      <c r="C25" s="66">
        <v>16.2</v>
      </c>
      <c r="D25" s="66">
        <v>9.65</v>
      </c>
      <c r="E25" s="66">
        <v>7.4</v>
      </c>
      <c r="F25" s="66">
        <v>20.3</v>
      </c>
      <c r="G25" s="66">
        <v>3</v>
      </c>
      <c r="H25" s="66"/>
      <c r="I25" s="66"/>
      <c r="J25" s="66">
        <v>0.9</v>
      </c>
      <c r="K25" s="66">
        <v>19.8</v>
      </c>
      <c r="L25" s="66"/>
      <c r="M25" s="66">
        <v>20.2</v>
      </c>
      <c r="N25" s="66">
        <v>20.3</v>
      </c>
      <c r="O25" s="66">
        <v>12.7</v>
      </c>
      <c r="P25" s="66">
        <v>2.8</v>
      </c>
      <c r="Q25" s="66">
        <v>4.7</v>
      </c>
      <c r="R25" s="66">
        <v>20.100000000000001</v>
      </c>
      <c r="S25" s="66">
        <v>20.3</v>
      </c>
      <c r="T25" s="66">
        <v>20</v>
      </c>
      <c r="U25" s="66">
        <v>19</v>
      </c>
      <c r="V25" s="66">
        <v>8.6</v>
      </c>
      <c r="W25" s="66">
        <v>8.9</v>
      </c>
      <c r="X25" s="66">
        <v>39</v>
      </c>
      <c r="Y25" s="66"/>
      <c r="Z25" s="66">
        <v>2.2999999999999998</v>
      </c>
      <c r="AA25" s="66">
        <v>35.200000000000003</v>
      </c>
      <c r="AB25" s="66"/>
      <c r="AC25" s="66"/>
      <c r="AD25" s="66">
        <v>20.9</v>
      </c>
      <c r="AE25" s="66">
        <v>8.4</v>
      </c>
      <c r="AF25" s="66">
        <v>20.399999999999999</v>
      </c>
      <c r="AG25" s="66">
        <v>20.399999999999999</v>
      </c>
      <c r="AH25" s="66">
        <v>20.2</v>
      </c>
      <c r="AI25" s="66">
        <v>8.3000000000000007</v>
      </c>
      <c r="AJ25" s="66">
        <v>70.599999999999994</v>
      </c>
      <c r="AK25" s="66">
        <v>13.7</v>
      </c>
      <c r="AL25" s="66">
        <v>15.4</v>
      </c>
      <c r="AM25" s="66">
        <v>3.7</v>
      </c>
      <c r="AN25" s="66">
        <v>18.5</v>
      </c>
      <c r="AO25" s="66"/>
      <c r="AP25" s="66">
        <v>0.2</v>
      </c>
      <c r="AQ25" s="66">
        <v>1.9</v>
      </c>
      <c r="AR25" s="66">
        <v>12</v>
      </c>
      <c r="AS25" s="66">
        <v>14.1</v>
      </c>
      <c r="AT25" s="66">
        <v>5.5</v>
      </c>
      <c r="AU25" s="66">
        <v>10.4</v>
      </c>
      <c r="AV25" s="66">
        <v>3.4</v>
      </c>
      <c r="AW25" s="66">
        <v>137.30000000000001</v>
      </c>
      <c r="AX25" s="66">
        <v>2</v>
      </c>
      <c r="AY25" s="66">
        <v>100</v>
      </c>
      <c r="AZ25" s="66">
        <v>0.6</v>
      </c>
      <c r="BA25" s="66">
        <v>17.5</v>
      </c>
      <c r="BB25" s="66">
        <v>2.6</v>
      </c>
      <c r="BC25" s="66">
        <v>4.8</v>
      </c>
      <c r="BD25" s="66">
        <v>10</v>
      </c>
      <c r="BE25" s="66">
        <v>4.8</v>
      </c>
      <c r="BF25" s="66">
        <v>2.4</v>
      </c>
      <c r="BG25" s="66">
        <v>2.4</v>
      </c>
      <c r="BH25" s="66">
        <v>2.4</v>
      </c>
      <c r="BI25" s="66">
        <v>12.3</v>
      </c>
      <c r="BJ25" s="66">
        <v>1.3</v>
      </c>
      <c r="BK25" s="66"/>
      <c r="BL25" s="66">
        <v>20.2</v>
      </c>
      <c r="BM25" s="66">
        <v>9.4</v>
      </c>
      <c r="BN25" s="66">
        <v>18.2</v>
      </c>
      <c r="BO25" s="67">
        <v>927.55</v>
      </c>
    </row>
    <row r="26" spans="1:67" x14ac:dyDescent="0.35">
      <c r="A26" s="1"/>
      <c r="B26" s="54" t="s">
        <v>1013</v>
      </c>
      <c r="C26" s="66">
        <v>16.2</v>
      </c>
      <c r="D26" s="66">
        <v>10.24</v>
      </c>
      <c r="E26" s="66">
        <v>6.9</v>
      </c>
      <c r="F26" s="66">
        <v>20.2</v>
      </c>
      <c r="G26" s="66">
        <v>3</v>
      </c>
      <c r="H26" s="66"/>
      <c r="I26" s="66"/>
      <c r="J26" s="66">
        <v>1</v>
      </c>
      <c r="K26" s="66">
        <v>19.8</v>
      </c>
      <c r="L26" s="66"/>
      <c r="M26" s="66">
        <v>20.399999999999999</v>
      </c>
      <c r="N26" s="66">
        <v>20.3</v>
      </c>
      <c r="O26" s="66">
        <v>12.7</v>
      </c>
      <c r="P26" s="66">
        <v>3.4</v>
      </c>
      <c r="Q26" s="66">
        <v>4.7</v>
      </c>
      <c r="R26" s="66">
        <v>20</v>
      </c>
      <c r="S26" s="66">
        <v>20</v>
      </c>
      <c r="T26" s="66">
        <v>20</v>
      </c>
      <c r="U26" s="66">
        <v>19</v>
      </c>
      <c r="V26" s="66">
        <v>6.4</v>
      </c>
      <c r="W26" s="66">
        <v>10.1</v>
      </c>
      <c r="X26" s="66">
        <v>54.4</v>
      </c>
      <c r="Y26" s="66"/>
      <c r="Z26" s="66">
        <v>0.1</v>
      </c>
      <c r="AA26" s="66">
        <v>36.6</v>
      </c>
      <c r="AB26" s="66"/>
      <c r="AC26" s="66"/>
      <c r="AD26" s="66">
        <v>20.9</v>
      </c>
      <c r="AE26" s="66">
        <v>8.4</v>
      </c>
      <c r="AF26" s="66">
        <v>20.399999999999999</v>
      </c>
      <c r="AG26" s="66">
        <v>20.399999999999999</v>
      </c>
      <c r="AH26" s="66">
        <v>20.2</v>
      </c>
      <c r="AI26" s="66">
        <v>8</v>
      </c>
      <c r="AJ26" s="66">
        <v>72.5</v>
      </c>
      <c r="AK26" s="66">
        <v>12.7</v>
      </c>
      <c r="AL26" s="66">
        <v>16.100000000000001</v>
      </c>
      <c r="AM26" s="66">
        <v>3.7</v>
      </c>
      <c r="AN26" s="66">
        <v>18.399999999999999</v>
      </c>
      <c r="AO26" s="66"/>
      <c r="AP26" s="66">
        <v>0.3</v>
      </c>
      <c r="AQ26" s="66">
        <v>1.9</v>
      </c>
      <c r="AR26" s="66">
        <v>13.7</v>
      </c>
      <c r="AS26" s="66">
        <v>14.3</v>
      </c>
      <c r="AT26" s="66">
        <v>5.5</v>
      </c>
      <c r="AU26" s="66">
        <v>10.4</v>
      </c>
      <c r="AV26" s="66">
        <v>2.5</v>
      </c>
      <c r="AW26" s="66">
        <v>142.5</v>
      </c>
      <c r="AX26" s="66">
        <v>2.6</v>
      </c>
      <c r="AY26" s="66">
        <v>104.2</v>
      </c>
      <c r="AZ26" s="66">
        <v>0.6</v>
      </c>
      <c r="BA26" s="66">
        <v>17.399999999999999</v>
      </c>
      <c r="BB26" s="66">
        <v>5.4</v>
      </c>
      <c r="BC26" s="66">
        <v>7.1</v>
      </c>
      <c r="BD26" s="66">
        <v>10</v>
      </c>
      <c r="BE26" s="66">
        <v>4.8</v>
      </c>
      <c r="BF26" s="66">
        <v>2.2999999999999998</v>
      </c>
      <c r="BG26" s="66">
        <v>2.4</v>
      </c>
      <c r="BH26" s="66">
        <v>2.4</v>
      </c>
      <c r="BI26" s="66">
        <v>14.1</v>
      </c>
      <c r="BJ26" s="66">
        <v>1.3</v>
      </c>
      <c r="BK26" s="66"/>
      <c r="BL26" s="66">
        <v>20</v>
      </c>
      <c r="BM26" s="66">
        <v>9.4</v>
      </c>
      <c r="BN26" s="66">
        <v>16.8</v>
      </c>
      <c r="BO26" s="67">
        <v>959.04</v>
      </c>
    </row>
    <row r="27" spans="1:67" x14ac:dyDescent="0.35">
      <c r="A27" s="1"/>
      <c r="B27" s="54" t="s">
        <v>766</v>
      </c>
      <c r="C27" s="66">
        <v>16.100000000000001</v>
      </c>
      <c r="D27" s="66">
        <v>9.2100000000000009</v>
      </c>
      <c r="E27" s="66">
        <v>7.2</v>
      </c>
      <c r="F27" s="66">
        <v>20.2</v>
      </c>
      <c r="G27" s="66">
        <v>3</v>
      </c>
      <c r="H27" s="66"/>
      <c r="I27" s="66"/>
      <c r="J27" s="66">
        <v>1.1000000000000001</v>
      </c>
      <c r="K27" s="66">
        <v>19.8</v>
      </c>
      <c r="L27" s="66"/>
      <c r="M27" s="66">
        <v>20.2</v>
      </c>
      <c r="N27" s="66">
        <v>20.3</v>
      </c>
      <c r="O27" s="66">
        <v>12.7</v>
      </c>
      <c r="P27" s="66">
        <v>3.5</v>
      </c>
      <c r="Q27" s="66">
        <v>4.7</v>
      </c>
      <c r="R27" s="66">
        <v>19.8</v>
      </c>
      <c r="S27" s="66">
        <v>20.6</v>
      </c>
      <c r="T27" s="66">
        <v>20</v>
      </c>
      <c r="U27" s="66">
        <v>19.100000000000001</v>
      </c>
      <c r="V27" s="66">
        <v>3.5</v>
      </c>
      <c r="W27" s="66">
        <v>8.9</v>
      </c>
      <c r="X27" s="66">
        <v>59.6</v>
      </c>
      <c r="Y27" s="66">
        <v>3.6</v>
      </c>
      <c r="Z27" s="66">
        <v>4.3</v>
      </c>
      <c r="AA27" s="66">
        <v>27.9</v>
      </c>
      <c r="AB27" s="66"/>
      <c r="AC27" s="66">
        <v>0.1</v>
      </c>
      <c r="AD27" s="66">
        <v>20.9</v>
      </c>
      <c r="AE27" s="66">
        <v>8.4</v>
      </c>
      <c r="AF27" s="66">
        <v>20.399999999999999</v>
      </c>
      <c r="AG27" s="66">
        <v>20.399999999999999</v>
      </c>
      <c r="AH27" s="66">
        <v>20.2</v>
      </c>
      <c r="AI27" s="66">
        <v>7.9</v>
      </c>
      <c r="AJ27" s="66">
        <v>72.900000000000006</v>
      </c>
      <c r="AK27" s="66">
        <v>12.8</v>
      </c>
      <c r="AL27" s="66">
        <v>16.3</v>
      </c>
      <c r="AM27" s="66">
        <v>3.7</v>
      </c>
      <c r="AN27" s="66">
        <v>18.399999999999999</v>
      </c>
      <c r="AO27" s="66"/>
      <c r="AP27" s="66">
        <v>0.3</v>
      </c>
      <c r="AQ27" s="66">
        <v>1.9</v>
      </c>
      <c r="AR27" s="66">
        <v>14.5</v>
      </c>
      <c r="AS27" s="66">
        <v>14.4</v>
      </c>
      <c r="AT27" s="66">
        <v>5.5</v>
      </c>
      <c r="AU27" s="66">
        <v>10.3</v>
      </c>
      <c r="AV27" s="66">
        <v>1.3</v>
      </c>
      <c r="AW27" s="66">
        <v>143.69999999999999</v>
      </c>
      <c r="AX27" s="66">
        <v>0.9</v>
      </c>
      <c r="AY27" s="66">
        <v>104.4</v>
      </c>
      <c r="AZ27" s="66">
        <v>0.6</v>
      </c>
      <c r="BA27" s="66">
        <v>18.2</v>
      </c>
      <c r="BB27" s="66">
        <v>8.3000000000000007</v>
      </c>
      <c r="BC27" s="66">
        <v>22.4</v>
      </c>
      <c r="BD27" s="66">
        <v>10</v>
      </c>
      <c r="BE27" s="66">
        <v>4.8</v>
      </c>
      <c r="BF27" s="66">
        <v>2.2999999999999998</v>
      </c>
      <c r="BG27" s="66">
        <v>2.4</v>
      </c>
      <c r="BH27" s="66">
        <v>2.4</v>
      </c>
      <c r="BI27" s="66">
        <v>15.6</v>
      </c>
      <c r="BJ27" s="66">
        <v>1.2</v>
      </c>
      <c r="BK27" s="66"/>
      <c r="BL27" s="66">
        <v>19.899999999999999</v>
      </c>
      <c r="BM27" s="66">
        <v>9.4</v>
      </c>
      <c r="BN27" s="66">
        <v>17.7</v>
      </c>
      <c r="BO27" s="67">
        <v>980.11</v>
      </c>
    </row>
    <row r="28" spans="1:67" x14ac:dyDescent="0.35">
      <c r="A28" s="1"/>
      <c r="B28" s="54" t="s">
        <v>767</v>
      </c>
      <c r="C28" s="66">
        <v>16.2</v>
      </c>
      <c r="D28" s="66">
        <v>9.2200000000000006</v>
      </c>
      <c r="E28" s="66">
        <v>7.7</v>
      </c>
      <c r="F28" s="66">
        <v>20.2</v>
      </c>
      <c r="G28" s="66">
        <v>3</v>
      </c>
      <c r="H28" s="66"/>
      <c r="I28" s="66"/>
      <c r="J28" s="66">
        <v>1.2</v>
      </c>
      <c r="K28" s="66">
        <v>19.8</v>
      </c>
      <c r="L28" s="66"/>
      <c r="M28" s="66">
        <v>20.399999999999999</v>
      </c>
      <c r="N28" s="66">
        <v>20.3</v>
      </c>
      <c r="O28" s="66">
        <v>12.7</v>
      </c>
      <c r="P28" s="66">
        <v>3.5</v>
      </c>
      <c r="Q28" s="66">
        <v>4.5999999999999996</v>
      </c>
      <c r="R28" s="66">
        <v>20</v>
      </c>
      <c r="S28" s="66">
        <v>20.3</v>
      </c>
      <c r="T28" s="66">
        <v>20</v>
      </c>
      <c r="U28" s="66">
        <v>19</v>
      </c>
      <c r="V28" s="66">
        <v>1.9</v>
      </c>
      <c r="W28" s="66">
        <v>12.7</v>
      </c>
      <c r="X28" s="66">
        <v>59.1</v>
      </c>
      <c r="Y28" s="66">
        <v>1.5</v>
      </c>
      <c r="Z28" s="66">
        <v>3.9</v>
      </c>
      <c r="AA28" s="66">
        <v>29.4</v>
      </c>
      <c r="AB28" s="66"/>
      <c r="AC28" s="66"/>
      <c r="AD28" s="66">
        <v>20.9</v>
      </c>
      <c r="AE28" s="66">
        <v>8.4</v>
      </c>
      <c r="AF28" s="66">
        <v>20.399999999999999</v>
      </c>
      <c r="AG28" s="66">
        <v>20.399999999999999</v>
      </c>
      <c r="AH28" s="66">
        <v>20.2</v>
      </c>
      <c r="AI28" s="66">
        <v>7.9</v>
      </c>
      <c r="AJ28" s="66">
        <v>74</v>
      </c>
      <c r="AK28" s="66">
        <v>13.5</v>
      </c>
      <c r="AL28" s="66">
        <v>13.7</v>
      </c>
      <c r="AM28" s="66">
        <v>3.7</v>
      </c>
      <c r="AN28" s="66">
        <v>18.399999999999999</v>
      </c>
      <c r="AO28" s="66"/>
      <c r="AP28" s="66">
        <v>0.4</v>
      </c>
      <c r="AQ28" s="66">
        <v>1.9</v>
      </c>
      <c r="AR28" s="66">
        <v>16.100000000000001</v>
      </c>
      <c r="AS28" s="66">
        <v>14.3</v>
      </c>
      <c r="AT28" s="66">
        <v>5.5</v>
      </c>
      <c r="AU28" s="66">
        <v>10.3</v>
      </c>
      <c r="AV28" s="66"/>
      <c r="AW28" s="66">
        <v>147.30000000000001</v>
      </c>
      <c r="AX28" s="66"/>
      <c r="AY28" s="66">
        <v>107.8</v>
      </c>
      <c r="AZ28" s="66">
        <v>0.6</v>
      </c>
      <c r="BA28" s="66">
        <v>18.3</v>
      </c>
      <c r="BB28" s="66">
        <v>9.4</v>
      </c>
      <c r="BC28" s="66">
        <v>26.9</v>
      </c>
      <c r="BD28" s="66">
        <v>10</v>
      </c>
      <c r="BE28" s="66">
        <v>4.8</v>
      </c>
      <c r="BF28" s="66">
        <v>2.2999999999999998</v>
      </c>
      <c r="BG28" s="66">
        <v>2.4</v>
      </c>
      <c r="BH28" s="66">
        <v>2.4</v>
      </c>
      <c r="BI28" s="66">
        <v>17</v>
      </c>
      <c r="BJ28" s="66">
        <v>1.2</v>
      </c>
      <c r="BK28" s="66"/>
      <c r="BL28" s="66">
        <v>20.100000000000001</v>
      </c>
      <c r="BM28" s="66">
        <v>9.1999999999999993</v>
      </c>
      <c r="BN28" s="66">
        <v>18.100000000000001</v>
      </c>
      <c r="BO28" s="67">
        <v>994.42</v>
      </c>
    </row>
    <row r="29" spans="1:67" x14ac:dyDescent="0.35">
      <c r="A29" s="1"/>
      <c r="B29" s="54" t="s">
        <v>768</v>
      </c>
      <c r="C29" s="66">
        <v>16.2</v>
      </c>
      <c r="D29" s="66">
        <v>9.1999999999999993</v>
      </c>
      <c r="E29" s="66">
        <v>7.2</v>
      </c>
      <c r="F29" s="66">
        <v>20.2</v>
      </c>
      <c r="G29" s="66">
        <v>3</v>
      </c>
      <c r="H29" s="66"/>
      <c r="I29" s="66"/>
      <c r="J29" s="66">
        <v>1.3</v>
      </c>
      <c r="K29" s="66">
        <v>19.8</v>
      </c>
      <c r="L29" s="66"/>
      <c r="M29" s="66">
        <v>20.2</v>
      </c>
      <c r="N29" s="66">
        <v>20.2</v>
      </c>
      <c r="O29" s="66">
        <v>12.7</v>
      </c>
      <c r="P29" s="66">
        <v>3.5</v>
      </c>
      <c r="Q29" s="66">
        <v>4.5999999999999996</v>
      </c>
      <c r="R29" s="66">
        <v>20.2</v>
      </c>
      <c r="S29" s="66">
        <v>19.7</v>
      </c>
      <c r="T29" s="66">
        <v>20</v>
      </c>
      <c r="U29" s="66">
        <v>19.100000000000001</v>
      </c>
      <c r="V29" s="66">
        <v>2.6</v>
      </c>
      <c r="W29" s="66">
        <v>22.1</v>
      </c>
      <c r="X29" s="66">
        <v>62.8</v>
      </c>
      <c r="Y29" s="66">
        <v>0.6</v>
      </c>
      <c r="Z29" s="66">
        <v>1.1000000000000001</v>
      </c>
      <c r="AA29" s="66">
        <v>20.100000000000001</v>
      </c>
      <c r="AB29" s="66"/>
      <c r="AC29" s="66">
        <v>0.1</v>
      </c>
      <c r="AD29" s="66">
        <v>20.9</v>
      </c>
      <c r="AE29" s="66">
        <v>8.4</v>
      </c>
      <c r="AF29" s="66">
        <v>20.399999999999999</v>
      </c>
      <c r="AG29" s="66">
        <v>20.399999999999999</v>
      </c>
      <c r="AH29" s="66">
        <v>20.2</v>
      </c>
      <c r="AI29" s="66">
        <v>8</v>
      </c>
      <c r="AJ29" s="66">
        <v>74.7</v>
      </c>
      <c r="AK29" s="66">
        <v>13.6</v>
      </c>
      <c r="AL29" s="66">
        <v>13.8</v>
      </c>
      <c r="AM29" s="66">
        <v>3.7</v>
      </c>
      <c r="AN29" s="66">
        <v>18.399999999999999</v>
      </c>
      <c r="AO29" s="66"/>
      <c r="AP29" s="66">
        <v>0.4</v>
      </c>
      <c r="AQ29" s="66">
        <v>1.9</v>
      </c>
      <c r="AR29" s="66">
        <v>18</v>
      </c>
      <c r="AS29" s="66">
        <v>14.5</v>
      </c>
      <c r="AT29" s="66">
        <v>5.5</v>
      </c>
      <c r="AU29" s="66">
        <v>10.4</v>
      </c>
      <c r="AV29" s="66"/>
      <c r="AW29" s="66">
        <v>144.4</v>
      </c>
      <c r="AX29" s="66"/>
      <c r="AY29" s="66">
        <v>105.9</v>
      </c>
      <c r="AZ29" s="66">
        <v>0.6</v>
      </c>
      <c r="BA29" s="66">
        <v>18.600000000000001</v>
      </c>
      <c r="BB29" s="66">
        <v>13.7</v>
      </c>
      <c r="BC29" s="66">
        <v>36.4</v>
      </c>
      <c r="BD29" s="66">
        <v>10</v>
      </c>
      <c r="BE29" s="66">
        <v>4.8</v>
      </c>
      <c r="BF29" s="66">
        <v>2.4</v>
      </c>
      <c r="BG29" s="66">
        <v>2.4</v>
      </c>
      <c r="BH29" s="66">
        <v>2.4</v>
      </c>
      <c r="BI29" s="66">
        <v>17.8</v>
      </c>
      <c r="BJ29" s="66">
        <v>1.2</v>
      </c>
      <c r="BK29" s="66"/>
      <c r="BL29" s="66">
        <v>20.2</v>
      </c>
      <c r="BM29" s="66">
        <v>9.4</v>
      </c>
      <c r="BN29" s="66">
        <v>18.2</v>
      </c>
      <c r="BO29" s="67">
        <v>1008.1</v>
      </c>
    </row>
    <row r="30" spans="1:67" x14ac:dyDescent="0.35">
      <c r="A30" s="1"/>
      <c r="B30" s="54" t="s">
        <v>769</v>
      </c>
      <c r="C30" s="66">
        <v>16.2</v>
      </c>
      <c r="D30" s="66">
        <v>9.2100000000000009</v>
      </c>
      <c r="E30" s="66">
        <v>7.2</v>
      </c>
      <c r="F30" s="66">
        <v>20.2</v>
      </c>
      <c r="G30" s="66">
        <v>3</v>
      </c>
      <c r="H30" s="66"/>
      <c r="I30" s="66"/>
      <c r="J30" s="66">
        <v>1.3</v>
      </c>
      <c r="K30" s="66">
        <v>19.8</v>
      </c>
      <c r="L30" s="66"/>
      <c r="M30" s="66">
        <v>20.3</v>
      </c>
      <c r="N30" s="66">
        <v>20.3</v>
      </c>
      <c r="O30" s="66">
        <v>12.6</v>
      </c>
      <c r="P30" s="66">
        <v>3.4</v>
      </c>
      <c r="Q30" s="66">
        <v>4.5999999999999996</v>
      </c>
      <c r="R30" s="66">
        <v>20</v>
      </c>
      <c r="S30" s="66">
        <v>20.3</v>
      </c>
      <c r="T30" s="66">
        <v>20</v>
      </c>
      <c r="U30" s="66">
        <v>19</v>
      </c>
      <c r="V30" s="66">
        <v>4.4000000000000004</v>
      </c>
      <c r="W30" s="66">
        <v>38.1</v>
      </c>
      <c r="X30" s="66">
        <v>54.8</v>
      </c>
      <c r="Y30" s="66"/>
      <c r="Z30" s="66"/>
      <c r="AA30" s="66">
        <v>33.6</v>
      </c>
      <c r="AB30" s="66"/>
      <c r="AC30" s="66"/>
      <c r="AD30" s="66">
        <v>20.9</v>
      </c>
      <c r="AE30" s="66">
        <v>8.4</v>
      </c>
      <c r="AF30" s="66">
        <v>20.399999999999999</v>
      </c>
      <c r="AG30" s="66">
        <v>20.399999999999999</v>
      </c>
      <c r="AH30" s="66">
        <v>20.2</v>
      </c>
      <c r="AI30" s="66">
        <v>8.1999999999999993</v>
      </c>
      <c r="AJ30" s="66">
        <v>73.5</v>
      </c>
      <c r="AK30" s="66">
        <v>13</v>
      </c>
      <c r="AL30" s="66">
        <v>16.3</v>
      </c>
      <c r="AM30" s="66">
        <v>3.6</v>
      </c>
      <c r="AN30" s="66">
        <v>18.5</v>
      </c>
      <c r="AO30" s="66"/>
      <c r="AP30" s="66">
        <v>0.4</v>
      </c>
      <c r="AQ30" s="66">
        <v>1.9</v>
      </c>
      <c r="AR30" s="66">
        <v>18.899999999999999</v>
      </c>
      <c r="AS30" s="66">
        <v>14.6</v>
      </c>
      <c r="AT30" s="66">
        <v>5.5</v>
      </c>
      <c r="AU30" s="66">
        <v>10.3</v>
      </c>
      <c r="AV30" s="66"/>
      <c r="AW30" s="66">
        <v>140.30000000000001</v>
      </c>
      <c r="AX30" s="66"/>
      <c r="AY30" s="66">
        <v>103.4</v>
      </c>
      <c r="AZ30" s="66">
        <v>0.6</v>
      </c>
      <c r="BA30" s="66">
        <v>18.399999999999999</v>
      </c>
      <c r="BB30" s="66">
        <v>15</v>
      </c>
      <c r="BC30" s="66">
        <v>38.299999999999997</v>
      </c>
      <c r="BD30" s="66">
        <v>10</v>
      </c>
      <c r="BE30" s="66">
        <v>4.4000000000000004</v>
      </c>
      <c r="BF30" s="66">
        <v>2.1</v>
      </c>
      <c r="BG30" s="66">
        <v>2.4</v>
      </c>
      <c r="BH30" s="66">
        <v>2.4</v>
      </c>
      <c r="BI30" s="66">
        <v>18.5</v>
      </c>
      <c r="BJ30" s="66">
        <v>1.2</v>
      </c>
      <c r="BK30" s="66"/>
      <c r="BL30" s="66">
        <v>20</v>
      </c>
      <c r="BM30" s="66">
        <v>9</v>
      </c>
      <c r="BN30" s="66">
        <v>18.3</v>
      </c>
      <c r="BO30" s="67">
        <v>1027.6099999999999</v>
      </c>
    </row>
    <row r="31" spans="1:67" x14ac:dyDescent="0.35">
      <c r="A31" s="1"/>
      <c r="B31" s="56" t="s">
        <v>770</v>
      </c>
      <c r="C31" s="68">
        <v>16.399999999999999</v>
      </c>
      <c r="D31" s="68">
        <v>9.1999999999999993</v>
      </c>
      <c r="E31" s="68">
        <v>6.4</v>
      </c>
      <c r="F31" s="68">
        <v>20.2</v>
      </c>
      <c r="G31" s="68">
        <v>3</v>
      </c>
      <c r="H31" s="68"/>
      <c r="I31" s="68"/>
      <c r="J31" s="68">
        <v>1.3</v>
      </c>
      <c r="K31" s="68">
        <v>19.8</v>
      </c>
      <c r="L31" s="68"/>
      <c r="M31" s="68">
        <v>20.399999999999999</v>
      </c>
      <c r="N31" s="68">
        <v>20.3</v>
      </c>
      <c r="O31" s="68">
        <v>12.6</v>
      </c>
      <c r="P31" s="68">
        <v>3.5</v>
      </c>
      <c r="Q31" s="68">
        <v>4.5</v>
      </c>
      <c r="R31" s="68">
        <v>20</v>
      </c>
      <c r="S31" s="68">
        <v>19.8</v>
      </c>
      <c r="T31" s="68">
        <v>20</v>
      </c>
      <c r="U31" s="68">
        <v>19</v>
      </c>
      <c r="V31" s="68">
        <v>9.5</v>
      </c>
      <c r="W31" s="68">
        <v>38.799999999999997</v>
      </c>
      <c r="X31" s="68">
        <v>49.4</v>
      </c>
      <c r="Y31" s="68">
        <v>4</v>
      </c>
      <c r="Z31" s="68">
        <v>7</v>
      </c>
      <c r="AA31" s="68">
        <v>25.6</v>
      </c>
      <c r="AB31" s="68"/>
      <c r="AC31" s="68"/>
      <c r="AD31" s="68">
        <v>20.9</v>
      </c>
      <c r="AE31" s="68">
        <v>8.4</v>
      </c>
      <c r="AF31" s="68">
        <v>20.399999999999999</v>
      </c>
      <c r="AG31" s="68">
        <v>20.399999999999999</v>
      </c>
      <c r="AH31" s="68">
        <v>20.2</v>
      </c>
      <c r="AI31" s="68">
        <v>7.9</v>
      </c>
      <c r="AJ31" s="68">
        <v>72.3</v>
      </c>
      <c r="AK31" s="68">
        <v>14.6</v>
      </c>
      <c r="AL31" s="68">
        <v>17.100000000000001</v>
      </c>
      <c r="AM31" s="68">
        <v>3.6</v>
      </c>
      <c r="AN31" s="68">
        <v>18.5</v>
      </c>
      <c r="AO31" s="68"/>
      <c r="AP31" s="68">
        <v>0.4</v>
      </c>
      <c r="AQ31" s="68">
        <v>1.8</v>
      </c>
      <c r="AR31" s="68">
        <v>18.8</v>
      </c>
      <c r="AS31" s="68">
        <v>14.9</v>
      </c>
      <c r="AT31" s="68">
        <v>5.5</v>
      </c>
      <c r="AU31" s="68">
        <v>10.4</v>
      </c>
      <c r="AV31" s="68">
        <v>6</v>
      </c>
      <c r="AW31" s="68">
        <v>142.6</v>
      </c>
      <c r="AX31" s="68"/>
      <c r="AY31" s="68">
        <v>106</v>
      </c>
      <c r="AZ31" s="68">
        <v>0.6</v>
      </c>
      <c r="BA31" s="68">
        <v>18.3</v>
      </c>
      <c r="BB31" s="68">
        <v>10.199999999999999</v>
      </c>
      <c r="BC31" s="68">
        <v>27.2</v>
      </c>
      <c r="BD31" s="68">
        <v>10</v>
      </c>
      <c r="BE31" s="68">
        <v>4.5999999999999996</v>
      </c>
      <c r="BF31" s="68">
        <v>2.2000000000000002</v>
      </c>
      <c r="BG31" s="68">
        <v>2.4</v>
      </c>
      <c r="BH31" s="68">
        <v>2.4</v>
      </c>
      <c r="BI31" s="68">
        <v>16</v>
      </c>
      <c r="BJ31" s="68">
        <v>1.3</v>
      </c>
      <c r="BK31" s="68"/>
      <c r="BL31" s="68">
        <v>20.2</v>
      </c>
      <c r="BM31" s="68">
        <v>9.4</v>
      </c>
      <c r="BN31" s="68">
        <v>18.399999999999999</v>
      </c>
      <c r="BO31" s="69">
        <v>1024.5999999999999</v>
      </c>
    </row>
    <row r="32" spans="1:67" x14ac:dyDescent="0.35">
      <c r="A32" s="1"/>
      <c r="B32" s="50" t="s">
        <v>771</v>
      </c>
      <c r="C32" s="64">
        <v>16.5</v>
      </c>
      <c r="D32" s="64">
        <v>9.2200000000000006</v>
      </c>
      <c r="E32" s="64">
        <v>6.5</v>
      </c>
      <c r="F32" s="64">
        <v>20.2</v>
      </c>
      <c r="G32" s="64">
        <v>3</v>
      </c>
      <c r="H32" s="64"/>
      <c r="I32" s="64"/>
      <c r="J32" s="64">
        <v>1.2</v>
      </c>
      <c r="K32" s="64">
        <v>19.8</v>
      </c>
      <c r="L32" s="64"/>
      <c r="M32" s="64">
        <v>20.3</v>
      </c>
      <c r="N32" s="64">
        <v>20.3</v>
      </c>
      <c r="O32" s="64">
        <v>12.6</v>
      </c>
      <c r="P32" s="64">
        <v>3.5</v>
      </c>
      <c r="Q32" s="64">
        <v>4.5</v>
      </c>
      <c r="R32" s="64">
        <v>19.8</v>
      </c>
      <c r="S32" s="64">
        <v>20.3</v>
      </c>
      <c r="T32" s="64">
        <v>20</v>
      </c>
      <c r="U32" s="64">
        <v>19</v>
      </c>
      <c r="V32" s="64">
        <v>7.9</v>
      </c>
      <c r="W32" s="64">
        <v>33.4</v>
      </c>
      <c r="X32" s="64">
        <v>46.3</v>
      </c>
      <c r="Y32" s="64">
        <v>18</v>
      </c>
      <c r="Z32" s="64">
        <v>36.700000000000003</v>
      </c>
      <c r="AA32" s="64">
        <v>23.5</v>
      </c>
      <c r="AB32" s="64">
        <v>1.9</v>
      </c>
      <c r="AC32" s="64">
        <v>0.5</v>
      </c>
      <c r="AD32" s="64">
        <v>20.9</v>
      </c>
      <c r="AE32" s="64">
        <v>8.4</v>
      </c>
      <c r="AF32" s="64">
        <v>20.399999999999999</v>
      </c>
      <c r="AG32" s="64">
        <v>20.399999999999999</v>
      </c>
      <c r="AH32" s="64">
        <v>20.2</v>
      </c>
      <c r="AI32" s="64">
        <v>8</v>
      </c>
      <c r="AJ32" s="64">
        <v>55.7</v>
      </c>
      <c r="AK32" s="64">
        <v>14.8</v>
      </c>
      <c r="AL32" s="64">
        <v>17.100000000000001</v>
      </c>
      <c r="AM32" s="64">
        <v>3.5</v>
      </c>
      <c r="AN32" s="64">
        <v>18.5</v>
      </c>
      <c r="AO32" s="64"/>
      <c r="AP32" s="64">
        <v>0.5</v>
      </c>
      <c r="AQ32" s="64">
        <v>1.9</v>
      </c>
      <c r="AR32" s="64">
        <v>18.899999999999999</v>
      </c>
      <c r="AS32" s="64">
        <v>14.8</v>
      </c>
      <c r="AT32" s="64">
        <v>5.5</v>
      </c>
      <c r="AU32" s="64">
        <v>10.4</v>
      </c>
      <c r="AV32" s="64">
        <v>80.2</v>
      </c>
      <c r="AW32" s="64">
        <v>141.1</v>
      </c>
      <c r="AX32" s="64">
        <v>46.2</v>
      </c>
      <c r="AY32" s="64">
        <v>104.8</v>
      </c>
      <c r="AZ32" s="64">
        <v>0.6</v>
      </c>
      <c r="BA32" s="64">
        <v>18.3</v>
      </c>
      <c r="BB32" s="64">
        <v>9.4</v>
      </c>
      <c r="BC32" s="64">
        <v>34.5</v>
      </c>
      <c r="BD32" s="64">
        <v>9.9</v>
      </c>
      <c r="BE32" s="64">
        <v>4.8</v>
      </c>
      <c r="BF32" s="64">
        <v>2</v>
      </c>
      <c r="BG32" s="64">
        <v>2.4</v>
      </c>
      <c r="BH32" s="64">
        <v>2.4</v>
      </c>
      <c r="BI32" s="64">
        <v>15.7</v>
      </c>
      <c r="BJ32" s="64">
        <v>1.3</v>
      </c>
      <c r="BK32" s="64"/>
      <c r="BL32" s="64">
        <v>20</v>
      </c>
      <c r="BM32" s="64">
        <v>9.4</v>
      </c>
      <c r="BN32" s="64">
        <v>15.3</v>
      </c>
      <c r="BO32" s="65">
        <v>1163.1199999999999</v>
      </c>
    </row>
    <row r="33" spans="1:67" x14ac:dyDescent="0.35">
      <c r="A33" s="1"/>
      <c r="B33" s="54" t="s">
        <v>772</v>
      </c>
      <c r="C33" s="66">
        <v>16.399999999999999</v>
      </c>
      <c r="D33" s="66">
        <v>9.2200000000000006</v>
      </c>
      <c r="E33" s="66">
        <v>6.9</v>
      </c>
      <c r="F33" s="66">
        <v>20.2</v>
      </c>
      <c r="G33" s="66">
        <v>3</v>
      </c>
      <c r="H33" s="66"/>
      <c r="I33" s="66"/>
      <c r="J33" s="66">
        <v>1.3</v>
      </c>
      <c r="K33" s="66">
        <v>19.8</v>
      </c>
      <c r="L33" s="66"/>
      <c r="M33" s="66">
        <v>20.2</v>
      </c>
      <c r="N33" s="66">
        <v>20.2</v>
      </c>
      <c r="O33" s="66">
        <v>11.5</v>
      </c>
      <c r="P33" s="66">
        <v>3.4</v>
      </c>
      <c r="Q33" s="66">
        <v>4.4000000000000004</v>
      </c>
      <c r="R33" s="66">
        <v>19.7</v>
      </c>
      <c r="S33" s="66">
        <v>20</v>
      </c>
      <c r="T33" s="66">
        <v>20</v>
      </c>
      <c r="U33" s="66">
        <v>19</v>
      </c>
      <c r="V33" s="66">
        <v>7.9</v>
      </c>
      <c r="W33" s="66">
        <v>26.6</v>
      </c>
      <c r="X33" s="66">
        <v>44.3</v>
      </c>
      <c r="Y33" s="66">
        <v>36.6</v>
      </c>
      <c r="Z33" s="66">
        <v>44</v>
      </c>
      <c r="AA33" s="66">
        <v>27.7</v>
      </c>
      <c r="AB33" s="66">
        <v>5.6</v>
      </c>
      <c r="AC33" s="66">
        <v>2.6</v>
      </c>
      <c r="AD33" s="66">
        <v>20.9</v>
      </c>
      <c r="AE33" s="66">
        <v>8.4</v>
      </c>
      <c r="AF33" s="66">
        <v>20.399999999999999</v>
      </c>
      <c r="AG33" s="66">
        <v>20.399999999999999</v>
      </c>
      <c r="AH33" s="66">
        <v>20.2</v>
      </c>
      <c r="AI33" s="66">
        <v>8</v>
      </c>
      <c r="AJ33" s="66">
        <v>66.900000000000006</v>
      </c>
      <c r="AK33" s="66">
        <v>14.6</v>
      </c>
      <c r="AL33" s="66">
        <v>17.399999999999999</v>
      </c>
      <c r="AM33" s="66">
        <v>3.5</v>
      </c>
      <c r="AN33" s="66">
        <v>18.5</v>
      </c>
      <c r="AO33" s="66"/>
      <c r="AP33" s="66">
        <v>0.3</v>
      </c>
      <c r="AQ33" s="66">
        <v>1.9</v>
      </c>
      <c r="AR33" s="66">
        <v>18.5</v>
      </c>
      <c r="AS33" s="66">
        <v>14.8</v>
      </c>
      <c r="AT33" s="66">
        <v>5.5</v>
      </c>
      <c r="AU33" s="66">
        <v>10.4</v>
      </c>
      <c r="AV33" s="66">
        <v>71.7</v>
      </c>
      <c r="AW33" s="66">
        <v>141.4</v>
      </c>
      <c r="AX33" s="66">
        <v>91.1</v>
      </c>
      <c r="AY33" s="66">
        <v>105.1</v>
      </c>
      <c r="AZ33" s="66">
        <v>0.6</v>
      </c>
      <c r="BA33" s="66">
        <v>18.3</v>
      </c>
      <c r="BB33" s="66">
        <v>10.8</v>
      </c>
      <c r="BC33" s="66">
        <v>36.799999999999997</v>
      </c>
      <c r="BD33" s="66">
        <v>10.1</v>
      </c>
      <c r="BE33" s="66">
        <v>4.8</v>
      </c>
      <c r="BF33" s="66">
        <v>2</v>
      </c>
      <c r="BG33" s="66">
        <v>2.4</v>
      </c>
      <c r="BH33" s="66">
        <v>2.4</v>
      </c>
      <c r="BI33" s="66">
        <v>15</v>
      </c>
      <c r="BJ33" s="66">
        <v>1.3</v>
      </c>
      <c r="BK33" s="66"/>
      <c r="BL33" s="66">
        <v>19.8</v>
      </c>
      <c r="BM33" s="66">
        <v>9.3000000000000007</v>
      </c>
      <c r="BN33" s="66">
        <v>16.399999999999999</v>
      </c>
      <c r="BO33" s="67">
        <v>1240.42</v>
      </c>
    </row>
    <row r="34" spans="1:67" x14ac:dyDescent="0.35">
      <c r="A34" s="1"/>
      <c r="B34" s="54" t="s">
        <v>773</v>
      </c>
      <c r="C34" s="66">
        <v>16.399999999999999</v>
      </c>
      <c r="D34" s="66">
        <v>9.2100000000000009</v>
      </c>
      <c r="E34" s="66">
        <v>6.9</v>
      </c>
      <c r="F34" s="66">
        <v>20.2</v>
      </c>
      <c r="G34" s="66">
        <v>3</v>
      </c>
      <c r="H34" s="66"/>
      <c r="I34" s="66"/>
      <c r="J34" s="66">
        <v>0.7</v>
      </c>
      <c r="K34" s="66">
        <v>19.8</v>
      </c>
      <c r="L34" s="66"/>
      <c r="M34" s="66">
        <v>20.2</v>
      </c>
      <c r="N34" s="66">
        <v>20.2</v>
      </c>
      <c r="O34" s="66">
        <v>10.3</v>
      </c>
      <c r="P34" s="66">
        <v>3.5</v>
      </c>
      <c r="Q34" s="66">
        <v>4.7</v>
      </c>
      <c r="R34" s="66">
        <v>20.100000000000001</v>
      </c>
      <c r="S34" s="66">
        <v>20.100000000000001</v>
      </c>
      <c r="T34" s="66">
        <v>20</v>
      </c>
      <c r="U34" s="66">
        <v>19.100000000000001</v>
      </c>
      <c r="V34" s="66">
        <v>8.6</v>
      </c>
      <c r="W34" s="66">
        <v>26</v>
      </c>
      <c r="X34" s="66">
        <v>50</v>
      </c>
      <c r="Y34" s="66">
        <v>17.7</v>
      </c>
      <c r="Z34" s="66">
        <v>33.5</v>
      </c>
      <c r="AA34" s="66">
        <v>28.1</v>
      </c>
      <c r="AB34" s="66">
        <v>2.2999999999999998</v>
      </c>
      <c r="AC34" s="66">
        <v>1</v>
      </c>
      <c r="AD34" s="66">
        <v>20.9</v>
      </c>
      <c r="AE34" s="66">
        <v>8.4</v>
      </c>
      <c r="AF34" s="66">
        <v>20.399999999999999</v>
      </c>
      <c r="AG34" s="66">
        <v>20.399999999999999</v>
      </c>
      <c r="AH34" s="66">
        <v>20.2</v>
      </c>
      <c r="AI34" s="66">
        <v>7.4</v>
      </c>
      <c r="AJ34" s="66">
        <v>62.6</v>
      </c>
      <c r="AK34" s="66">
        <v>12.7</v>
      </c>
      <c r="AL34" s="66">
        <v>17.600000000000001</v>
      </c>
      <c r="AM34" s="66">
        <v>3.5</v>
      </c>
      <c r="AN34" s="66">
        <v>18.5</v>
      </c>
      <c r="AO34" s="66"/>
      <c r="AP34" s="66">
        <v>0.3</v>
      </c>
      <c r="AQ34" s="66">
        <v>1.9</v>
      </c>
      <c r="AR34" s="66">
        <v>18.600000000000001</v>
      </c>
      <c r="AS34" s="66">
        <v>13.1</v>
      </c>
      <c r="AT34" s="66">
        <v>5.6</v>
      </c>
      <c r="AU34" s="66">
        <v>10.3</v>
      </c>
      <c r="AV34" s="66">
        <v>71.2</v>
      </c>
      <c r="AW34" s="66">
        <v>88.3</v>
      </c>
      <c r="AX34" s="66">
        <v>75.099999999999994</v>
      </c>
      <c r="AY34" s="66">
        <v>67</v>
      </c>
      <c r="AZ34" s="66">
        <v>0.6</v>
      </c>
      <c r="BA34" s="66">
        <v>17</v>
      </c>
      <c r="BB34" s="66">
        <v>11</v>
      </c>
      <c r="BC34" s="66">
        <v>38.5</v>
      </c>
      <c r="BD34" s="66">
        <v>10</v>
      </c>
      <c r="BE34" s="66">
        <v>4.8</v>
      </c>
      <c r="BF34" s="66">
        <v>2</v>
      </c>
      <c r="BG34" s="66">
        <v>2.4</v>
      </c>
      <c r="BH34" s="66">
        <v>2.4</v>
      </c>
      <c r="BI34" s="66">
        <v>13.2</v>
      </c>
      <c r="BJ34" s="66">
        <v>1.3</v>
      </c>
      <c r="BK34" s="66"/>
      <c r="BL34" s="66">
        <v>20.2</v>
      </c>
      <c r="BM34" s="66">
        <v>9.3000000000000007</v>
      </c>
      <c r="BN34" s="66">
        <v>16.2</v>
      </c>
      <c r="BO34" s="67">
        <v>1094.51</v>
      </c>
    </row>
    <row r="35" spans="1:67" x14ac:dyDescent="0.35">
      <c r="A35" s="1"/>
      <c r="B35" s="54" t="s">
        <v>774</v>
      </c>
      <c r="C35" s="66">
        <v>16.399999999999999</v>
      </c>
      <c r="D35" s="66">
        <v>9.1999999999999993</v>
      </c>
      <c r="E35" s="66">
        <v>6</v>
      </c>
      <c r="F35" s="66">
        <v>20.3</v>
      </c>
      <c r="G35" s="66">
        <v>3</v>
      </c>
      <c r="H35" s="66"/>
      <c r="I35" s="66"/>
      <c r="J35" s="66">
        <v>1.3</v>
      </c>
      <c r="K35" s="66">
        <v>19.8</v>
      </c>
      <c r="L35" s="66"/>
      <c r="M35" s="66">
        <v>20.399999999999999</v>
      </c>
      <c r="N35" s="66">
        <v>20.3</v>
      </c>
      <c r="O35" s="66">
        <v>12.4</v>
      </c>
      <c r="P35" s="66">
        <v>3.5</v>
      </c>
      <c r="Q35" s="66">
        <v>4.7</v>
      </c>
      <c r="R35" s="66">
        <v>20</v>
      </c>
      <c r="S35" s="66">
        <v>20.399999999999999</v>
      </c>
      <c r="T35" s="66">
        <v>20</v>
      </c>
      <c r="U35" s="66">
        <v>19.100000000000001</v>
      </c>
      <c r="V35" s="66">
        <v>4.0999999999999996</v>
      </c>
      <c r="W35" s="66">
        <v>32.5</v>
      </c>
      <c r="X35" s="66">
        <v>59.2</v>
      </c>
      <c r="Y35" s="66">
        <v>33.700000000000003</v>
      </c>
      <c r="Z35" s="66">
        <v>57.8</v>
      </c>
      <c r="AA35" s="66">
        <v>32.1</v>
      </c>
      <c r="AB35" s="66">
        <v>5.5</v>
      </c>
      <c r="AC35" s="66">
        <v>3.1</v>
      </c>
      <c r="AD35" s="66">
        <v>20.9</v>
      </c>
      <c r="AE35" s="66">
        <v>8.4</v>
      </c>
      <c r="AF35" s="66">
        <v>20.399999999999999</v>
      </c>
      <c r="AG35" s="66">
        <v>20.399999999999999</v>
      </c>
      <c r="AH35" s="66">
        <v>20.2</v>
      </c>
      <c r="AI35" s="66">
        <v>7.4</v>
      </c>
      <c r="AJ35" s="66">
        <v>54.8</v>
      </c>
      <c r="AK35" s="66">
        <v>15.5</v>
      </c>
      <c r="AL35" s="66">
        <v>16.7</v>
      </c>
      <c r="AM35" s="66">
        <v>3.5</v>
      </c>
      <c r="AN35" s="66">
        <v>18.5</v>
      </c>
      <c r="AO35" s="66"/>
      <c r="AP35" s="66">
        <v>0.2</v>
      </c>
      <c r="AQ35" s="66">
        <v>1.9</v>
      </c>
      <c r="AR35" s="66">
        <v>16.899999999999999</v>
      </c>
      <c r="AS35" s="66">
        <v>12.1</v>
      </c>
      <c r="AT35" s="66">
        <v>5.5</v>
      </c>
      <c r="AU35" s="66">
        <v>10.3</v>
      </c>
      <c r="AV35" s="66">
        <v>50.9</v>
      </c>
      <c r="AW35" s="66">
        <v>143.6</v>
      </c>
      <c r="AX35" s="66">
        <v>67.3</v>
      </c>
      <c r="AY35" s="66">
        <v>103.7</v>
      </c>
      <c r="AZ35" s="66">
        <v>0.6</v>
      </c>
      <c r="BA35" s="66">
        <v>15.6</v>
      </c>
      <c r="BB35" s="66">
        <v>10.1</v>
      </c>
      <c r="BC35" s="66">
        <v>42.5</v>
      </c>
      <c r="BD35" s="66">
        <v>10</v>
      </c>
      <c r="BE35" s="66">
        <v>4.8</v>
      </c>
      <c r="BF35" s="66">
        <v>2</v>
      </c>
      <c r="BG35" s="66">
        <v>2.4</v>
      </c>
      <c r="BH35" s="66">
        <v>2.4</v>
      </c>
      <c r="BI35" s="66">
        <v>17.100000000000001</v>
      </c>
      <c r="BJ35" s="66">
        <v>1.3</v>
      </c>
      <c r="BK35" s="66"/>
      <c r="BL35" s="66">
        <v>20</v>
      </c>
      <c r="BM35" s="66">
        <v>9.4</v>
      </c>
      <c r="BN35" s="66">
        <v>15</v>
      </c>
      <c r="BO35" s="67">
        <v>1217.0999999999999</v>
      </c>
    </row>
    <row r="36" spans="1:67" x14ac:dyDescent="0.35">
      <c r="A36" s="1"/>
      <c r="B36" s="54" t="s">
        <v>775</v>
      </c>
      <c r="C36" s="66">
        <v>16.5</v>
      </c>
      <c r="D36" s="66">
        <v>9.2200000000000006</v>
      </c>
      <c r="E36" s="66">
        <v>6.8</v>
      </c>
      <c r="F36" s="66">
        <v>20.2</v>
      </c>
      <c r="G36" s="66">
        <v>3</v>
      </c>
      <c r="H36" s="66"/>
      <c r="I36" s="66"/>
      <c r="J36" s="66">
        <v>0.8</v>
      </c>
      <c r="K36" s="66">
        <v>19.8</v>
      </c>
      <c r="L36" s="66"/>
      <c r="M36" s="66">
        <v>20.399999999999999</v>
      </c>
      <c r="N36" s="66">
        <v>20.3</v>
      </c>
      <c r="O36" s="66">
        <v>12.6</v>
      </c>
      <c r="P36" s="66">
        <v>3.5</v>
      </c>
      <c r="Q36" s="66">
        <v>4.7</v>
      </c>
      <c r="R36" s="66">
        <v>20</v>
      </c>
      <c r="S36" s="66">
        <v>20.399999999999999</v>
      </c>
      <c r="T36" s="66">
        <v>20</v>
      </c>
      <c r="U36" s="66">
        <v>18.899999999999999</v>
      </c>
      <c r="V36" s="66">
        <v>1</v>
      </c>
      <c r="W36" s="66">
        <v>33.6</v>
      </c>
      <c r="X36" s="66">
        <v>65.599999999999994</v>
      </c>
      <c r="Y36" s="66">
        <v>46.3</v>
      </c>
      <c r="Z36" s="66">
        <v>61.7</v>
      </c>
      <c r="AA36" s="66">
        <v>35.200000000000003</v>
      </c>
      <c r="AB36" s="66">
        <v>7.3</v>
      </c>
      <c r="AC36" s="66">
        <v>4.5</v>
      </c>
      <c r="AD36" s="66">
        <v>20.9</v>
      </c>
      <c r="AE36" s="66">
        <v>8.4</v>
      </c>
      <c r="AF36" s="66">
        <v>20.399999999999999</v>
      </c>
      <c r="AG36" s="66">
        <v>20.399999999999999</v>
      </c>
      <c r="AH36" s="66">
        <v>20.2</v>
      </c>
      <c r="AI36" s="66">
        <v>7.8</v>
      </c>
      <c r="AJ36" s="66">
        <v>74.5</v>
      </c>
      <c r="AK36" s="66">
        <v>17.8</v>
      </c>
      <c r="AL36" s="66">
        <v>18.100000000000001</v>
      </c>
      <c r="AM36" s="66">
        <v>3.5</v>
      </c>
      <c r="AN36" s="66">
        <v>18.5</v>
      </c>
      <c r="AO36" s="66"/>
      <c r="AP36" s="66">
        <v>0.2</v>
      </c>
      <c r="AQ36" s="66">
        <v>1.7</v>
      </c>
      <c r="AR36" s="66">
        <v>15.6</v>
      </c>
      <c r="AS36" s="66">
        <v>13.3</v>
      </c>
      <c r="AT36" s="66">
        <v>5.5</v>
      </c>
      <c r="AU36" s="66">
        <v>10.3</v>
      </c>
      <c r="AV36" s="66">
        <v>42.9</v>
      </c>
      <c r="AW36" s="66">
        <v>143.5</v>
      </c>
      <c r="AX36" s="66">
        <v>53.9</v>
      </c>
      <c r="AY36" s="66">
        <v>104.2</v>
      </c>
      <c r="AZ36" s="66">
        <v>0.6</v>
      </c>
      <c r="BA36" s="66">
        <v>15.7</v>
      </c>
      <c r="BB36" s="66">
        <v>11.8</v>
      </c>
      <c r="BC36" s="66">
        <v>48.5</v>
      </c>
      <c r="BD36" s="66">
        <v>10</v>
      </c>
      <c r="BE36" s="66">
        <v>4.8</v>
      </c>
      <c r="BF36" s="66">
        <v>2</v>
      </c>
      <c r="BG36" s="66">
        <v>2.4</v>
      </c>
      <c r="BH36" s="66">
        <v>2.4</v>
      </c>
      <c r="BI36" s="66">
        <v>15.2</v>
      </c>
      <c r="BJ36" s="66">
        <v>1.3</v>
      </c>
      <c r="BK36" s="66"/>
      <c r="BL36" s="66">
        <v>20</v>
      </c>
      <c r="BM36" s="66">
        <v>9.3000000000000007</v>
      </c>
      <c r="BN36" s="66">
        <v>15.6</v>
      </c>
      <c r="BO36" s="67">
        <v>1253.52</v>
      </c>
    </row>
    <row r="37" spans="1:67" x14ac:dyDescent="0.35">
      <c r="A37" s="1"/>
      <c r="B37" s="54" t="s">
        <v>776</v>
      </c>
      <c r="C37" s="66">
        <v>16.5</v>
      </c>
      <c r="D37" s="66">
        <v>9.2200000000000006</v>
      </c>
      <c r="E37" s="66">
        <v>7</v>
      </c>
      <c r="F37" s="66">
        <v>20.3</v>
      </c>
      <c r="G37" s="66">
        <v>3</v>
      </c>
      <c r="H37" s="66"/>
      <c r="I37" s="66"/>
      <c r="J37" s="66">
        <v>0.8</v>
      </c>
      <c r="K37" s="66">
        <v>19.8</v>
      </c>
      <c r="L37" s="66"/>
      <c r="M37" s="66">
        <v>20.2</v>
      </c>
      <c r="N37" s="66">
        <v>20.3</v>
      </c>
      <c r="O37" s="66">
        <v>12.6</v>
      </c>
      <c r="P37" s="66">
        <v>3.5</v>
      </c>
      <c r="Q37" s="66">
        <v>4.5999999999999996</v>
      </c>
      <c r="R37" s="66">
        <v>20</v>
      </c>
      <c r="S37" s="66">
        <v>20.399999999999999</v>
      </c>
      <c r="T37" s="66">
        <v>20</v>
      </c>
      <c r="U37" s="66">
        <v>19</v>
      </c>
      <c r="V37" s="66">
        <v>0.3</v>
      </c>
      <c r="W37" s="66">
        <v>30.9</v>
      </c>
      <c r="X37" s="66">
        <v>72.599999999999994</v>
      </c>
      <c r="Y37" s="66">
        <v>48</v>
      </c>
      <c r="Z37" s="66">
        <v>73.7</v>
      </c>
      <c r="AA37" s="66">
        <v>34.9</v>
      </c>
      <c r="AB37" s="66">
        <v>7.7</v>
      </c>
      <c r="AC37" s="66">
        <v>4</v>
      </c>
      <c r="AD37" s="66">
        <v>20.9</v>
      </c>
      <c r="AE37" s="66">
        <v>8.4</v>
      </c>
      <c r="AF37" s="66">
        <v>20.399999999999999</v>
      </c>
      <c r="AG37" s="66">
        <v>20.399999999999999</v>
      </c>
      <c r="AH37" s="66">
        <v>20.2</v>
      </c>
      <c r="AI37" s="66">
        <v>7.8</v>
      </c>
      <c r="AJ37" s="66">
        <v>70.2</v>
      </c>
      <c r="AK37" s="66">
        <v>15.2</v>
      </c>
      <c r="AL37" s="66">
        <v>16.5</v>
      </c>
      <c r="AM37" s="66">
        <v>3.4</v>
      </c>
      <c r="AN37" s="66">
        <v>18.5</v>
      </c>
      <c r="AO37" s="66"/>
      <c r="AP37" s="66">
        <v>0.1</v>
      </c>
      <c r="AQ37" s="66">
        <v>1.7</v>
      </c>
      <c r="AR37" s="66">
        <v>12.6</v>
      </c>
      <c r="AS37" s="66">
        <v>11.8</v>
      </c>
      <c r="AT37" s="66">
        <v>5.4</v>
      </c>
      <c r="AU37" s="66">
        <v>10.3</v>
      </c>
      <c r="AV37" s="66">
        <v>45.7</v>
      </c>
      <c r="AW37" s="66">
        <v>140.19999999999999</v>
      </c>
      <c r="AX37" s="66">
        <v>57.5</v>
      </c>
      <c r="AY37" s="66">
        <v>103.2</v>
      </c>
      <c r="AZ37" s="66">
        <v>0.6</v>
      </c>
      <c r="BA37" s="66">
        <v>15</v>
      </c>
      <c r="BB37" s="66">
        <v>13.4</v>
      </c>
      <c r="BC37" s="66">
        <v>51.6</v>
      </c>
      <c r="BD37" s="66">
        <v>10</v>
      </c>
      <c r="BE37" s="66">
        <v>4.8</v>
      </c>
      <c r="BF37" s="66">
        <v>2</v>
      </c>
      <c r="BG37" s="66">
        <v>2.4</v>
      </c>
      <c r="BH37" s="66">
        <v>2.4</v>
      </c>
      <c r="BI37" s="66">
        <v>12.1</v>
      </c>
      <c r="BJ37" s="66">
        <v>1.3</v>
      </c>
      <c r="BK37" s="66"/>
      <c r="BL37" s="66">
        <v>20</v>
      </c>
      <c r="BM37" s="66">
        <v>9.4</v>
      </c>
      <c r="BN37" s="66">
        <v>13.1</v>
      </c>
      <c r="BO37" s="67">
        <v>1257.82</v>
      </c>
    </row>
    <row r="38" spans="1:67" x14ac:dyDescent="0.35">
      <c r="A38" s="1"/>
      <c r="B38" s="54" t="s">
        <v>777</v>
      </c>
      <c r="C38" s="66">
        <v>16.3</v>
      </c>
      <c r="D38" s="66">
        <v>9.2100000000000009</v>
      </c>
      <c r="E38" s="66">
        <v>7</v>
      </c>
      <c r="F38" s="66">
        <v>20.2</v>
      </c>
      <c r="G38" s="66">
        <v>3</v>
      </c>
      <c r="H38" s="66"/>
      <c r="I38" s="66"/>
      <c r="J38" s="66">
        <v>0.4</v>
      </c>
      <c r="K38" s="66">
        <v>19.8</v>
      </c>
      <c r="L38" s="66"/>
      <c r="M38" s="66">
        <v>20.3</v>
      </c>
      <c r="N38" s="66">
        <v>20.2</v>
      </c>
      <c r="O38" s="66">
        <v>12.6</v>
      </c>
      <c r="P38" s="66">
        <v>3.2</v>
      </c>
      <c r="Q38" s="66">
        <v>4.5999999999999996</v>
      </c>
      <c r="R38" s="66">
        <v>20</v>
      </c>
      <c r="S38" s="66">
        <v>20</v>
      </c>
      <c r="T38" s="66">
        <v>20</v>
      </c>
      <c r="U38" s="66">
        <v>19.100000000000001</v>
      </c>
      <c r="V38" s="66">
        <v>2</v>
      </c>
      <c r="W38" s="66">
        <v>29.5</v>
      </c>
      <c r="X38" s="66">
        <v>68.3</v>
      </c>
      <c r="Y38" s="66">
        <v>58.7</v>
      </c>
      <c r="Z38" s="66">
        <v>77.400000000000006</v>
      </c>
      <c r="AA38" s="66">
        <v>34.9</v>
      </c>
      <c r="AB38" s="66">
        <v>8.4</v>
      </c>
      <c r="AC38" s="66">
        <v>4.8</v>
      </c>
      <c r="AD38" s="66">
        <v>20.9</v>
      </c>
      <c r="AE38" s="66">
        <v>8.4</v>
      </c>
      <c r="AF38" s="66">
        <v>20.399999999999999</v>
      </c>
      <c r="AG38" s="66">
        <v>20.399999999999999</v>
      </c>
      <c r="AH38" s="66">
        <v>20.2</v>
      </c>
      <c r="AI38" s="66">
        <v>7.4</v>
      </c>
      <c r="AJ38" s="66">
        <v>45.8</v>
      </c>
      <c r="AK38" s="66">
        <v>14.7</v>
      </c>
      <c r="AL38" s="66">
        <v>15.9</v>
      </c>
      <c r="AM38" s="66">
        <v>3.5</v>
      </c>
      <c r="AN38" s="66">
        <v>18.5</v>
      </c>
      <c r="AO38" s="66"/>
      <c r="AP38" s="66">
        <v>0.1</v>
      </c>
      <c r="AQ38" s="66">
        <v>1.7</v>
      </c>
      <c r="AR38" s="66">
        <v>10.4</v>
      </c>
      <c r="AS38" s="66">
        <v>13.1</v>
      </c>
      <c r="AT38" s="66">
        <v>5.5</v>
      </c>
      <c r="AU38" s="66">
        <v>10.3</v>
      </c>
      <c r="AV38" s="66">
        <v>78.599999999999994</v>
      </c>
      <c r="AW38" s="66">
        <v>137.6</v>
      </c>
      <c r="AX38" s="66">
        <v>76.3</v>
      </c>
      <c r="AY38" s="66">
        <v>99.9</v>
      </c>
      <c r="AZ38" s="66">
        <v>0.6</v>
      </c>
      <c r="BA38" s="66">
        <v>15.9</v>
      </c>
      <c r="BB38" s="66">
        <v>11.4</v>
      </c>
      <c r="BC38" s="66">
        <v>54.9</v>
      </c>
      <c r="BD38" s="66">
        <v>10</v>
      </c>
      <c r="BE38" s="66">
        <v>4.8</v>
      </c>
      <c r="BF38" s="66">
        <v>2</v>
      </c>
      <c r="BG38" s="66">
        <v>2.4</v>
      </c>
      <c r="BH38" s="66">
        <v>2.4</v>
      </c>
      <c r="BI38" s="66">
        <v>11.1</v>
      </c>
      <c r="BJ38" s="66">
        <v>1.3</v>
      </c>
      <c r="BK38" s="66"/>
      <c r="BL38" s="66">
        <v>20</v>
      </c>
      <c r="BM38" s="66">
        <v>9.4</v>
      </c>
      <c r="BN38" s="66">
        <v>12.6</v>
      </c>
      <c r="BO38" s="67">
        <v>1288.31</v>
      </c>
    </row>
    <row r="39" spans="1:67" x14ac:dyDescent="0.35">
      <c r="A39" s="1"/>
      <c r="B39" s="56" t="s">
        <v>778</v>
      </c>
      <c r="C39" s="68">
        <v>16.3</v>
      </c>
      <c r="D39" s="68">
        <v>9.1999999999999993</v>
      </c>
      <c r="E39" s="68">
        <v>6.6</v>
      </c>
      <c r="F39" s="68">
        <v>20.2</v>
      </c>
      <c r="G39" s="68">
        <v>3</v>
      </c>
      <c r="H39" s="68"/>
      <c r="I39" s="68"/>
      <c r="J39" s="68">
        <v>0.2</v>
      </c>
      <c r="K39" s="68">
        <v>19.8</v>
      </c>
      <c r="L39" s="68"/>
      <c r="M39" s="68">
        <v>20.2</v>
      </c>
      <c r="N39" s="68">
        <v>20.3</v>
      </c>
      <c r="O39" s="68">
        <v>12.6</v>
      </c>
      <c r="P39" s="68">
        <v>3.4</v>
      </c>
      <c r="Q39" s="68">
        <v>4.5</v>
      </c>
      <c r="R39" s="68">
        <v>20</v>
      </c>
      <c r="S39" s="68">
        <v>20.100000000000001</v>
      </c>
      <c r="T39" s="68">
        <v>20</v>
      </c>
      <c r="U39" s="68">
        <v>19.100000000000001</v>
      </c>
      <c r="V39" s="68">
        <v>3</v>
      </c>
      <c r="W39" s="68">
        <v>30.1</v>
      </c>
      <c r="X39" s="68">
        <v>84.4</v>
      </c>
      <c r="Y39" s="68">
        <v>68</v>
      </c>
      <c r="Z39" s="68">
        <v>82.7</v>
      </c>
      <c r="AA39" s="68">
        <v>31.9</v>
      </c>
      <c r="AB39" s="68">
        <v>7.8</v>
      </c>
      <c r="AC39" s="68">
        <v>7.8</v>
      </c>
      <c r="AD39" s="68">
        <v>20.9</v>
      </c>
      <c r="AE39" s="68">
        <v>8.4</v>
      </c>
      <c r="AF39" s="68">
        <v>20.399999999999999</v>
      </c>
      <c r="AG39" s="68">
        <v>20.399999999999999</v>
      </c>
      <c r="AH39" s="68">
        <v>20.2</v>
      </c>
      <c r="AI39" s="68">
        <v>7.5</v>
      </c>
      <c r="AJ39" s="68">
        <v>60.7</v>
      </c>
      <c r="AK39" s="68">
        <v>13.3</v>
      </c>
      <c r="AL39" s="68">
        <v>14.3</v>
      </c>
      <c r="AM39" s="68">
        <v>3.4</v>
      </c>
      <c r="AN39" s="68">
        <v>18.5</v>
      </c>
      <c r="AO39" s="68"/>
      <c r="AP39" s="68">
        <v>0.1</v>
      </c>
      <c r="AQ39" s="68">
        <v>1.7</v>
      </c>
      <c r="AR39" s="68">
        <v>8.6999999999999993</v>
      </c>
      <c r="AS39" s="68">
        <v>12.3</v>
      </c>
      <c r="AT39" s="68">
        <v>5.4</v>
      </c>
      <c r="AU39" s="68">
        <v>10.3</v>
      </c>
      <c r="AV39" s="68">
        <v>93.5</v>
      </c>
      <c r="AW39" s="68">
        <v>125.1</v>
      </c>
      <c r="AX39" s="68">
        <v>105.1</v>
      </c>
      <c r="AY39" s="68">
        <v>90.1</v>
      </c>
      <c r="AZ39" s="68">
        <v>0.6</v>
      </c>
      <c r="BA39" s="68">
        <v>14.9</v>
      </c>
      <c r="BB39" s="68">
        <v>12.9</v>
      </c>
      <c r="BC39" s="68">
        <v>53.3</v>
      </c>
      <c r="BD39" s="68">
        <v>10</v>
      </c>
      <c r="BE39" s="68">
        <v>4.8</v>
      </c>
      <c r="BF39" s="68">
        <v>2</v>
      </c>
      <c r="BG39" s="68">
        <v>2.4</v>
      </c>
      <c r="BH39" s="68">
        <v>2.4</v>
      </c>
      <c r="BI39" s="68">
        <v>8.6</v>
      </c>
      <c r="BJ39" s="68">
        <v>1.3</v>
      </c>
      <c r="BK39" s="68"/>
      <c r="BL39" s="68">
        <v>20</v>
      </c>
      <c r="BM39" s="68">
        <v>9.1999999999999993</v>
      </c>
      <c r="BN39" s="68">
        <v>12.2</v>
      </c>
      <c r="BO39" s="69">
        <v>1346.1</v>
      </c>
    </row>
    <row r="40" spans="1:67" x14ac:dyDescent="0.35">
      <c r="A40" s="1"/>
      <c r="B40" s="50" t="s">
        <v>779</v>
      </c>
      <c r="C40" s="64">
        <v>13.3</v>
      </c>
      <c r="D40" s="64">
        <v>9.19</v>
      </c>
      <c r="E40" s="64">
        <v>6.6</v>
      </c>
      <c r="F40" s="64">
        <v>20.3</v>
      </c>
      <c r="G40" s="64">
        <v>3</v>
      </c>
      <c r="H40" s="64"/>
      <c r="I40" s="64"/>
      <c r="J40" s="64">
        <v>0.2</v>
      </c>
      <c r="K40" s="64">
        <v>19.8</v>
      </c>
      <c r="L40" s="64"/>
      <c r="M40" s="64">
        <v>20.3</v>
      </c>
      <c r="N40" s="64">
        <v>20.3</v>
      </c>
      <c r="O40" s="64">
        <v>12.6</v>
      </c>
      <c r="P40" s="64">
        <v>3.5</v>
      </c>
      <c r="Q40" s="64">
        <v>4.5</v>
      </c>
      <c r="R40" s="64">
        <v>20</v>
      </c>
      <c r="S40" s="64">
        <v>20.2</v>
      </c>
      <c r="T40" s="64">
        <v>20</v>
      </c>
      <c r="U40" s="64">
        <v>19</v>
      </c>
      <c r="V40" s="64">
        <v>2.7</v>
      </c>
      <c r="W40" s="64">
        <v>31.2</v>
      </c>
      <c r="X40" s="64">
        <v>84.4</v>
      </c>
      <c r="Y40" s="64">
        <v>60.4</v>
      </c>
      <c r="Z40" s="64">
        <v>87.5</v>
      </c>
      <c r="AA40" s="64">
        <v>17.899999999999999</v>
      </c>
      <c r="AB40" s="64">
        <v>8.6999999999999993</v>
      </c>
      <c r="AC40" s="64">
        <v>5.8</v>
      </c>
      <c r="AD40" s="64">
        <v>20.9</v>
      </c>
      <c r="AE40" s="64">
        <v>8.4</v>
      </c>
      <c r="AF40" s="64">
        <v>20.399999999999999</v>
      </c>
      <c r="AG40" s="64">
        <v>20.399999999999999</v>
      </c>
      <c r="AH40" s="64">
        <v>20.2</v>
      </c>
      <c r="AI40" s="64">
        <v>7.7</v>
      </c>
      <c r="AJ40" s="64">
        <v>42.9</v>
      </c>
      <c r="AK40" s="64">
        <v>11.6</v>
      </c>
      <c r="AL40" s="64">
        <v>13.5</v>
      </c>
      <c r="AM40" s="64">
        <v>3.4</v>
      </c>
      <c r="AN40" s="64">
        <v>18.5</v>
      </c>
      <c r="AO40" s="64"/>
      <c r="AP40" s="64">
        <v>0.1</v>
      </c>
      <c r="AQ40" s="64">
        <v>1.7</v>
      </c>
      <c r="AR40" s="64">
        <v>3.4</v>
      </c>
      <c r="AS40" s="64">
        <v>9.4</v>
      </c>
      <c r="AT40" s="64">
        <v>5.5</v>
      </c>
      <c r="AU40" s="64">
        <v>10.3</v>
      </c>
      <c r="AV40" s="64">
        <v>106</v>
      </c>
      <c r="AW40" s="64">
        <v>89.8</v>
      </c>
      <c r="AX40" s="64">
        <v>109</v>
      </c>
      <c r="AY40" s="64">
        <v>77.3</v>
      </c>
      <c r="AZ40" s="64">
        <v>0.6</v>
      </c>
      <c r="BA40" s="64">
        <v>11.2</v>
      </c>
      <c r="BB40" s="64">
        <v>15.8</v>
      </c>
      <c r="BC40" s="64">
        <v>58.1</v>
      </c>
      <c r="BD40" s="64">
        <v>10</v>
      </c>
      <c r="BE40" s="64">
        <v>4.8</v>
      </c>
      <c r="BF40" s="64">
        <v>2.2999999999999998</v>
      </c>
      <c r="BG40" s="64">
        <v>2.4</v>
      </c>
      <c r="BH40" s="64">
        <v>2.4</v>
      </c>
      <c r="BI40" s="64">
        <v>6.1</v>
      </c>
      <c r="BJ40" s="64">
        <v>1.3</v>
      </c>
      <c r="BK40" s="64"/>
      <c r="BL40" s="64">
        <v>20</v>
      </c>
      <c r="BM40" s="64">
        <v>9.4</v>
      </c>
      <c r="BN40" s="64">
        <v>10.6</v>
      </c>
      <c r="BO40" s="65">
        <v>1266.79</v>
      </c>
    </row>
    <row r="41" spans="1:67" x14ac:dyDescent="0.35">
      <c r="A41" s="1"/>
      <c r="B41" s="54" t="s">
        <v>780</v>
      </c>
      <c r="C41" s="66">
        <v>16.3</v>
      </c>
      <c r="D41" s="66">
        <v>9.17</v>
      </c>
      <c r="E41" s="66">
        <v>7</v>
      </c>
      <c r="F41" s="66">
        <v>20.3</v>
      </c>
      <c r="G41" s="66">
        <v>2.9</v>
      </c>
      <c r="H41" s="66"/>
      <c r="I41" s="66"/>
      <c r="J41" s="66">
        <v>0.3</v>
      </c>
      <c r="K41" s="66">
        <v>19.8</v>
      </c>
      <c r="L41" s="66"/>
      <c r="M41" s="66">
        <v>20.3</v>
      </c>
      <c r="N41" s="66">
        <v>20.3</v>
      </c>
      <c r="O41" s="66">
        <v>12.6</v>
      </c>
      <c r="P41" s="66">
        <v>3.5</v>
      </c>
      <c r="Q41" s="66">
        <v>4.5999999999999996</v>
      </c>
      <c r="R41" s="66">
        <v>20</v>
      </c>
      <c r="S41" s="66">
        <v>20.3</v>
      </c>
      <c r="T41" s="66">
        <v>20</v>
      </c>
      <c r="U41" s="66">
        <v>19</v>
      </c>
      <c r="V41" s="66">
        <v>5.0999999999999996</v>
      </c>
      <c r="W41" s="66">
        <v>40.5</v>
      </c>
      <c r="X41" s="66">
        <v>88.4</v>
      </c>
      <c r="Y41" s="66">
        <v>58.9</v>
      </c>
      <c r="Z41" s="66">
        <v>77.7</v>
      </c>
      <c r="AA41" s="66">
        <v>10.6</v>
      </c>
      <c r="AB41" s="66">
        <v>8.6999999999999993</v>
      </c>
      <c r="AC41" s="66">
        <v>4</v>
      </c>
      <c r="AD41" s="66">
        <v>20.9</v>
      </c>
      <c r="AE41" s="66">
        <v>8.4</v>
      </c>
      <c r="AF41" s="66">
        <v>20.399999999999999</v>
      </c>
      <c r="AG41" s="66">
        <v>20.399999999999999</v>
      </c>
      <c r="AH41" s="66">
        <v>20.2</v>
      </c>
      <c r="AI41" s="66">
        <v>7.7</v>
      </c>
      <c r="AJ41" s="66">
        <v>18.100000000000001</v>
      </c>
      <c r="AK41" s="66">
        <v>10.7</v>
      </c>
      <c r="AL41" s="66">
        <v>11.1</v>
      </c>
      <c r="AM41" s="66">
        <v>3.4</v>
      </c>
      <c r="AN41" s="66">
        <v>18.5</v>
      </c>
      <c r="AO41" s="66"/>
      <c r="AP41" s="66"/>
      <c r="AQ41" s="66">
        <v>1.7</v>
      </c>
      <c r="AR41" s="66">
        <v>1.9</v>
      </c>
      <c r="AS41" s="66">
        <v>3.6</v>
      </c>
      <c r="AT41" s="66">
        <v>5.5</v>
      </c>
      <c r="AU41" s="66">
        <v>10.3</v>
      </c>
      <c r="AV41" s="66">
        <v>114.3</v>
      </c>
      <c r="AW41" s="66">
        <v>41.5</v>
      </c>
      <c r="AX41" s="66">
        <v>123</v>
      </c>
      <c r="AY41" s="66">
        <v>38.9</v>
      </c>
      <c r="AZ41" s="66">
        <v>0.6</v>
      </c>
      <c r="BA41" s="66">
        <v>4.2</v>
      </c>
      <c r="BB41" s="66">
        <v>16.899999999999999</v>
      </c>
      <c r="BC41" s="66">
        <v>56.4</v>
      </c>
      <c r="BD41" s="66">
        <v>10</v>
      </c>
      <c r="BE41" s="66">
        <v>4.8</v>
      </c>
      <c r="BF41" s="66">
        <v>2.4</v>
      </c>
      <c r="BG41" s="66">
        <v>2.4</v>
      </c>
      <c r="BH41" s="66">
        <v>2.4</v>
      </c>
      <c r="BI41" s="66">
        <v>3.4</v>
      </c>
      <c r="BJ41" s="66">
        <v>1.3</v>
      </c>
      <c r="BK41" s="66"/>
      <c r="BL41" s="66">
        <v>20</v>
      </c>
      <c r="BM41" s="66">
        <v>9.1999999999999993</v>
      </c>
      <c r="BN41" s="66">
        <v>3.7</v>
      </c>
      <c r="BO41" s="67">
        <v>1148.47</v>
      </c>
    </row>
    <row r="42" spans="1:67" x14ac:dyDescent="0.35">
      <c r="A42" s="1"/>
      <c r="B42" s="54" t="s">
        <v>781</v>
      </c>
      <c r="C42" s="66">
        <v>16.3</v>
      </c>
      <c r="D42" s="66">
        <v>9.17</v>
      </c>
      <c r="E42" s="66">
        <v>7.6</v>
      </c>
      <c r="F42" s="66">
        <v>20.3</v>
      </c>
      <c r="G42" s="66">
        <v>3</v>
      </c>
      <c r="H42" s="66"/>
      <c r="I42" s="66"/>
      <c r="J42" s="66">
        <v>0.1</v>
      </c>
      <c r="K42" s="66">
        <v>19.8</v>
      </c>
      <c r="L42" s="66"/>
      <c r="M42" s="66">
        <v>20.2</v>
      </c>
      <c r="N42" s="66">
        <v>20.3</v>
      </c>
      <c r="O42" s="66">
        <v>12.6</v>
      </c>
      <c r="P42" s="66">
        <v>3.5</v>
      </c>
      <c r="Q42" s="66">
        <v>4.7</v>
      </c>
      <c r="R42" s="66">
        <v>19.8</v>
      </c>
      <c r="S42" s="66">
        <v>20.2</v>
      </c>
      <c r="T42" s="66">
        <v>20</v>
      </c>
      <c r="U42" s="66">
        <v>19</v>
      </c>
      <c r="V42" s="66">
        <v>4.5</v>
      </c>
      <c r="W42" s="66">
        <v>45.3</v>
      </c>
      <c r="X42" s="66">
        <v>88.4</v>
      </c>
      <c r="Y42" s="66">
        <v>67.3</v>
      </c>
      <c r="Z42" s="66">
        <v>87.6</v>
      </c>
      <c r="AA42" s="66">
        <v>2</v>
      </c>
      <c r="AB42" s="66">
        <v>7.7</v>
      </c>
      <c r="AC42" s="66">
        <v>4.4000000000000004</v>
      </c>
      <c r="AD42" s="66">
        <v>20.9</v>
      </c>
      <c r="AE42" s="66">
        <v>8.4</v>
      </c>
      <c r="AF42" s="66">
        <v>20.399999999999999</v>
      </c>
      <c r="AG42" s="66">
        <v>20.399999999999999</v>
      </c>
      <c r="AH42" s="66">
        <v>20.2</v>
      </c>
      <c r="AI42" s="66">
        <v>7.1</v>
      </c>
      <c r="AJ42" s="66">
        <v>4.2</v>
      </c>
      <c r="AK42" s="66">
        <v>10.7</v>
      </c>
      <c r="AL42" s="66">
        <v>12.2</v>
      </c>
      <c r="AM42" s="66">
        <v>3.4</v>
      </c>
      <c r="AN42" s="66">
        <v>18.399999999999999</v>
      </c>
      <c r="AO42" s="66"/>
      <c r="AP42" s="66"/>
      <c r="AQ42" s="66">
        <v>1.7</v>
      </c>
      <c r="AR42" s="66">
        <v>1.1000000000000001</v>
      </c>
      <c r="AS42" s="66">
        <v>0.2</v>
      </c>
      <c r="AT42" s="66">
        <v>5.5</v>
      </c>
      <c r="AU42" s="66">
        <v>10.3</v>
      </c>
      <c r="AV42" s="66">
        <v>117</v>
      </c>
      <c r="AW42" s="66">
        <v>6.5</v>
      </c>
      <c r="AX42" s="66">
        <v>119.7</v>
      </c>
      <c r="AY42" s="66">
        <v>6.2</v>
      </c>
      <c r="AZ42" s="66">
        <v>0.6</v>
      </c>
      <c r="BA42" s="66">
        <v>0.2</v>
      </c>
      <c r="BB42" s="66">
        <v>14.5</v>
      </c>
      <c r="BC42" s="66">
        <v>47.2</v>
      </c>
      <c r="BD42" s="66">
        <v>10</v>
      </c>
      <c r="BE42" s="66">
        <v>4.8</v>
      </c>
      <c r="BF42" s="66">
        <v>2.4</v>
      </c>
      <c r="BG42" s="66">
        <v>2.4</v>
      </c>
      <c r="BH42" s="66">
        <v>2.4</v>
      </c>
      <c r="BI42" s="66">
        <v>1.2</v>
      </c>
      <c r="BJ42" s="66">
        <v>1.3</v>
      </c>
      <c r="BK42" s="66"/>
      <c r="BL42" s="66">
        <v>19.8</v>
      </c>
      <c r="BM42" s="66">
        <v>9.1</v>
      </c>
      <c r="BN42" s="66"/>
      <c r="BO42" s="67">
        <v>1054.17</v>
      </c>
    </row>
    <row r="43" spans="1:67" x14ac:dyDescent="0.35">
      <c r="A43" s="1"/>
      <c r="B43" s="54" t="s">
        <v>782</v>
      </c>
      <c r="C43" s="66">
        <v>16.3</v>
      </c>
      <c r="D43" s="66">
        <v>9.14</v>
      </c>
      <c r="E43" s="66">
        <v>7.2</v>
      </c>
      <c r="F43" s="66">
        <v>20.3</v>
      </c>
      <c r="G43" s="66">
        <v>3</v>
      </c>
      <c r="H43" s="66"/>
      <c r="I43" s="66"/>
      <c r="J43" s="66">
        <v>0.1</v>
      </c>
      <c r="K43" s="66">
        <v>19.8</v>
      </c>
      <c r="L43" s="66"/>
      <c r="M43" s="66">
        <v>20.3</v>
      </c>
      <c r="N43" s="66">
        <v>20.2</v>
      </c>
      <c r="O43" s="66">
        <v>12.6</v>
      </c>
      <c r="P43" s="66">
        <v>3.5</v>
      </c>
      <c r="Q43" s="66">
        <v>4.7</v>
      </c>
      <c r="R43" s="66">
        <v>20</v>
      </c>
      <c r="S43" s="66">
        <v>20</v>
      </c>
      <c r="T43" s="66">
        <v>20</v>
      </c>
      <c r="U43" s="66">
        <v>19</v>
      </c>
      <c r="V43" s="66">
        <v>3.2</v>
      </c>
      <c r="W43" s="66">
        <v>46.8</v>
      </c>
      <c r="X43" s="66">
        <v>88.3</v>
      </c>
      <c r="Y43" s="66">
        <v>71.2</v>
      </c>
      <c r="Z43" s="66">
        <v>85.3</v>
      </c>
      <c r="AA43" s="66">
        <v>2</v>
      </c>
      <c r="AB43" s="66">
        <v>7.8</v>
      </c>
      <c r="AC43" s="66">
        <v>3.8</v>
      </c>
      <c r="AD43" s="66">
        <v>20.9</v>
      </c>
      <c r="AE43" s="66">
        <v>8.4</v>
      </c>
      <c r="AF43" s="66">
        <v>20.399999999999999</v>
      </c>
      <c r="AG43" s="66">
        <v>20.399999999999999</v>
      </c>
      <c r="AH43" s="66">
        <v>20.2</v>
      </c>
      <c r="AI43" s="66">
        <v>6.7</v>
      </c>
      <c r="AJ43" s="66"/>
      <c r="AK43" s="66">
        <v>6.5</v>
      </c>
      <c r="AL43" s="66">
        <v>11.1</v>
      </c>
      <c r="AM43" s="66">
        <v>3.5</v>
      </c>
      <c r="AN43" s="66">
        <v>18.399999999999999</v>
      </c>
      <c r="AO43" s="66"/>
      <c r="AP43" s="66"/>
      <c r="AQ43" s="66">
        <v>1.7</v>
      </c>
      <c r="AR43" s="66"/>
      <c r="AS43" s="66"/>
      <c r="AT43" s="66">
        <v>5.5</v>
      </c>
      <c r="AU43" s="66">
        <v>10.4</v>
      </c>
      <c r="AV43" s="66">
        <v>123.6</v>
      </c>
      <c r="AW43" s="66"/>
      <c r="AX43" s="66">
        <v>125.8</v>
      </c>
      <c r="AY43" s="66"/>
      <c r="AZ43" s="66">
        <v>0.6</v>
      </c>
      <c r="BA43" s="66"/>
      <c r="BB43" s="66">
        <v>20.5</v>
      </c>
      <c r="BC43" s="66">
        <v>52</v>
      </c>
      <c r="BD43" s="66">
        <v>10</v>
      </c>
      <c r="BE43" s="66">
        <v>4.8</v>
      </c>
      <c r="BF43" s="66">
        <v>2.4</v>
      </c>
      <c r="BG43" s="66">
        <v>2.4</v>
      </c>
      <c r="BH43" s="66">
        <v>2.4</v>
      </c>
      <c r="BI43" s="66"/>
      <c r="BJ43" s="66">
        <v>1.3</v>
      </c>
      <c r="BK43" s="66"/>
      <c r="BL43" s="66">
        <v>20</v>
      </c>
      <c r="BM43" s="66">
        <v>9.4</v>
      </c>
      <c r="BN43" s="66"/>
      <c r="BO43" s="67">
        <v>1053.8399999999999</v>
      </c>
    </row>
    <row r="44" spans="1:67" x14ac:dyDescent="0.35">
      <c r="A44" s="1"/>
      <c r="B44" s="54" t="s">
        <v>783</v>
      </c>
      <c r="C44" s="66">
        <v>16.5</v>
      </c>
      <c r="D44" s="66">
        <v>9.08</v>
      </c>
      <c r="E44" s="66">
        <v>7</v>
      </c>
      <c r="F44" s="66">
        <v>20.2</v>
      </c>
      <c r="G44" s="66">
        <v>3</v>
      </c>
      <c r="H44" s="66"/>
      <c r="I44" s="66"/>
      <c r="J44" s="66"/>
      <c r="K44" s="66">
        <v>19.8</v>
      </c>
      <c r="L44" s="66"/>
      <c r="M44" s="66">
        <v>20.399999999999999</v>
      </c>
      <c r="N44" s="66">
        <v>20.3</v>
      </c>
      <c r="O44" s="66">
        <v>12.5</v>
      </c>
      <c r="P44" s="66">
        <v>3.4</v>
      </c>
      <c r="Q44" s="66">
        <v>4.7</v>
      </c>
      <c r="R44" s="66">
        <v>19.8</v>
      </c>
      <c r="S44" s="66">
        <v>20.6</v>
      </c>
      <c r="T44" s="66">
        <v>20</v>
      </c>
      <c r="U44" s="66">
        <v>19</v>
      </c>
      <c r="V44" s="66">
        <v>1</v>
      </c>
      <c r="W44" s="66">
        <v>55</v>
      </c>
      <c r="X44" s="66">
        <v>88.3</v>
      </c>
      <c r="Y44" s="66">
        <v>69.599999999999994</v>
      </c>
      <c r="Z44" s="66">
        <v>93.4</v>
      </c>
      <c r="AA44" s="66"/>
      <c r="AB44" s="66">
        <v>7.3</v>
      </c>
      <c r="AC44" s="66">
        <v>4.5999999999999996</v>
      </c>
      <c r="AD44" s="66">
        <v>20.9</v>
      </c>
      <c r="AE44" s="66">
        <v>8.4</v>
      </c>
      <c r="AF44" s="66">
        <v>20.399999999999999</v>
      </c>
      <c r="AG44" s="66">
        <v>20.399999999999999</v>
      </c>
      <c r="AH44" s="66">
        <v>20.2</v>
      </c>
      <c r="AI44" s="66">
        <v>8.1</v>
      </c>
      <c r="AJ44" s="66"/>
      <c r="AK44" s="66">
        <v>7.3</v>
      </c>
      <c r="AL44" s="66">
        <v>11.1</v>
      </c>
      <c r="AM44" s="66">
        <v>3.5</v>
      </c>
      <c r="AN44" s="66">
        <v>18.399999999999999</v>
      </c>
      <c r="AO44" s="66"/>
      <c r="AP44" s="66"/>
      <c r="AQ44" s="66">
        <v>1.7</v>
      </c>
      <c r="AR44" s="66"/>
      <c r="AS44" s="66"/>
      <c r="AT44" s="66">
        <v>5.5</v>
      </c>
      <c r="AU44" s="66">
        <v>10.4</v>
      </c>
      <c r="AV44" s="66">
        <v>100</v>
      </c>
      <c r="AW44" s="66"/>
      <c r="AX44" s="66">
        <v>112.1</v>
      </c>
      <c r="AY44" s="66"/>
      <c r="AZ44" s="66">
        <v>0.6</v>
      </c>
      <c r="BA44" s="66"/>
      <c r="BB44" s="66">
        <v>20.8</v>
      </c>
      <c r="BC44" s="66">
        <v>46.9</v>
      </c>
      <c r="BD44" s="66">
        <v>10</v>
      </c>
      <c r="BE44" s="66">
        <v>4.8</v>
      </c>
      <c r="BF44" s="66">
        <v>2.7</v>
      </c>
      <c r="BG44" s="66">
        <v>2.4</v>
      </c>
      <c r="BH44" s="66">
        <v>2.4</v>
      </c>
      <c r="BI44" s="66"/>
      <c r="BJ44" s="66">
        <v>1.2</v>
      </c>
      <c r="BK44" s="66"/>
      <c r="BL44" s="66">
        <v>19.8</v>
      </c>
      <c r="BM44" s="66">
        <v>9.3000000000000007</v>
      </c>
      <c r="BN44" s="66"/>
      <c r="BO44" s="67">
        <v>1024.78</v>
      </c>
    </row>
    <row r="45" spans="1:67" x14ac:dyDescent="0.35">
      <c r="A45" s="1"/>
      <c r="B45" s="54" t="s">
        <v>784</v>
      </c>
      <c r="C45" s="66">
        <v>16.5</v>
      </c>
      <c r="D45" s="66">
        <v>9.2100000000000009</v>
      </c>
      <c r="E45" s="66">
        <v>6.8</v>
      </c>
      <c r="F45" s="66">
        <v>20.399999999999999</v>
      </c>
      <c r="G45" s="66">
        <v>3</v>
      </c>
      <c r="H45" s="66"/>
      <c r="I45" s="66"/>
      <c r="J45" s="66"/>
      <c r="K45" s="66">
        <v>19.8</v>
      </c>
      <c r="L45" s="66"/>
      <c r="M45" s="66">
        <v>20.2</v>
      </c>
      <c r="N45" s="66">
        <v>20.3</v>
      </c>
      <c r="O45" s="66">
        <v>12.5</v>
      </c>
      <c r="P45" s="66">
        <v>3.5</v>
      </c>
      <c r="Q45" s="66">
        <v>4.5999999999999996</v>
      </c>
      <c r="R45" s="66">
        <v>20</v>
      </c>
      <c r="S45" s="66">
        <v>20</v>
      </c>
      <c r="T45" s="66">
        <v>20</v>
      </c>
      <c r="U45" s="66">
        <v>19.100000000000001</v>
      </c>
      <c r="V45" s="66">
        <v>1</v>
      </c>
      <c r="W45" s="66">
        <v>55</v>
      </c>
      <c r="X45" s="66">
        <v>84.7</v>
      </c>
      <c r="Y45" s="66">
        <v>63.6</v>
      </c>
      <c r="Z45" s="66">
        <v>88.5</v>
      </c>
      <c r="AA45" s="66"/>
      <c r="AB45" s="66">
        <v>5.9</v>
      </c>
      <c r="AC45" s="66">
        <v>1.6</v>
      </c>
      <c r="AD45" s="66">
        <v>20.9</v>
      </c>
      <c r="AE45" s="66">
        <v>8.4</v>
      </c>
      <c r="AF45" s="66">
        <v>20.399999999999999</v>
      </c>
      <c r="AG45" s="66">
        <v>20.399999999999999</v>
      </c>
      <c r="AH45" s="66">
        <v>20.2</v>
      </c>
      <c r="AI45" s="66">
        <v>7.8</v>
      </c>
      <c r="AJ45" s="66"/>
      <c r="AK45" s="66">
        <v>7.9</v>
      </c>
      <c r="AL45" s="66">
        <v>11.4</v>
      </c>
      <c r="AM45" s="66">
        <v>3.5</v>
      </c>
      <c r="AN45" s="66">
        <v>18.5</v>
      </c>
      <c r="AO45" s="66"/>
      <c r="AP45" s="66"/>
      <c r="AQ45" s="66">
        <v>1.7</v>
      </c>
      <c r="AR45" s="66"/>
      <c r="AS45" s="66"/>
      <c r="AT45" s="66">
        <v>5.4</v>
      </c>
      <c r="AU45" s="66">
        <v>10.3</v>
      </c>
      <c r="AV45" s="66">
        <v>101</v>
      </c>
      <c r="AW45" s="66"/>
      <c r="AX45" s="66">
        <v>103.9</v>
      </c>
      <c r="AY45" s="66"/>
      <c r="AZ45" s="66">
        <v>0.6</v>
      </c>
      <c r="BA45" s="66"/>
      <c r="BB45" s="66">
        <v>16.5</v>
      </c>
      <c r="BC45" s="66">
        <v>37.5</v>
      </c>
      <c r="BD45" s="66">
        <v>9.9</v>
      </c>
      <c r="BE45" s="66">
        <v>4.8</v>
      </c>
      <c r="BF45" s="66">
        <v>2.7</v>
      </c>
      <c r="BG45" s="66">
        <v>2.4</v>
      </c>
      <c r="BH45" s="66">
        <v>2.4</v>
      </c>
      <c r="BI45" s="66"/>
      <c r="BJ45" s="66">
        <v>1.2</v>
      </c>
      <c r="BK45" s="66"/>
      <c r="BL45" s="66">
        <v>20.2</v>
      </c>
      <c r="BM45" s="66">
        <v>9.4</v>
      </c>
      <c r="BN45" s="66"/>
      <c r="BO45" s="67">
        <v>985.51</v>
      </c>
    </row>
    <row r="46" spans="1:67" x14ac:dyDescent="0.35">
      <c r="A46" s="1"/>
      <c r="B46" s="54" t="s">
        <v>785</v>
      </c>
      <c r="C46" s="66">
        <v>16.399999999999999</v>
      </c>
      <c r="D46" s="66">
        <v>9.1999999999999993</v>
      </c>
      <c r="E46" s="66">
        <v>6.5</v>
      </c>
      <c r="F46" s="66">
        <v>20.399999999999999</v>
      </c>
      <c r="G46" s="66">
        <v>3</v>
      </c>
      <c r="H46" s="66"/>
      <c r="I46" s="66"/>
      <c r="J46" s="66"/>
      <c r="K46" s="66">
        <v>19.8</v>
      </c>
      <c r="L46" s="66"/>
      <c r="M46" s="66">
        <v>20.399999999999999</v>
      </c>
      <c r="N46" s="66">
        <v>20.3</v>
      </c>
      <c r="O46" s="66">
        <v>12.5</v>
      </c>
      <c r="P46" s="66">
        <v>3.4</v>
      </c>
      <c r="Q46" s="66">
        <v>4.5</v>
      </c>
      <c r="R46" s="66">
        <v>20</v>
      </c>
      <c r="S46" s="66">
        <v>20.399999999999999</v>
      </c>
      <c r="T46" s="66">
        <v>20</v>
      </c>
      <c r="U46" s="66">
        <v>19.100000000000001</v>
      </c>
      <c r="V46" s="66">
        <v>1</v>
      </c>
      <c r="W46" s="66">
        <v>53</v>
      </c>
      <c r="X46" s="66">
        <v>84.7</v>
      </c>
      <c r="Y46" s="66">
        <v>57.3</v>
      </c>
      <c r="Z46" s="66">
        <v>88.2</v>
      </c>
      <c r="AA46" s="66"/>
      <c r="AB46" s="66">
        <v>4.5</v>
      </c>
      <c r="AC46" s="66">
        <v>2.4</v>
      </c>
      <c r="AD46" s="66">
        <v>20.9</v>
      </c>
      <c r="AE46" s="66">
        <v>8.4</v>
      </c>
      <c r="AF46" s="66">
        <v>20.399999999999999</v>
      </c>
      <c r="AG46" s="66">
        <v>20.399999999999999</v>
      </c>
      <c r="AH46" s="66">
        <v>20.2</v>
      </c>
      <c r="AI46" s="66">
        <v>7.6</v>
      </c>
      <c r="AJ46" s="66"/>
      <c r="AK46" s="66">
        <v>4.2</v>
      </c>
      <c r="AL46" s="66">
        <v>8.5</v>
      </c>
      <c r="AM46" s="66">
        <v>3.5</v>
      </c>
      <c r="AN46" s="66">
        <v>18.5</v>
      </c>
      <c r="AO46" s="66"/>
      <c r="AP46" s="66"/>
      <c r="AQ46" s="66">
        <v>1.7</v>
      </c>
      <c r="AR46" s="66"/>
      <c r="AS46" s="66"/>
      <c r="AT46" s="66">
        <v>5.4</v>
      </c>
      <c r="AU46" s="66">
        <v>10.3</v>
      </c>
      <c r="AV46" s="66">
        <v>86.7</v>
      </c>
      <c r="AW46" s="66"/>
      <c r="AX46" s="66">
        <v>104.3</v>
      </c>
      <c r="AY46" s="66"/>
      <c r="AZ46" s="66">
        <v>0.6</v>
      </c>
      <c r="BA46" s="66"/>
      <c r="BB46" s="66">
        <v>11.7</v>
      </c>
      <c r="BC46" s="66">
        <v>41.2</v>
      </c>
      <c r="BD46" s="66">
        <v>9.9</v>
      </c>
      <c r="BE46" s="66">
        <v>4.8</v>
      </c>
      <c r="BF46" s="66">
        <v>2.6</v>
      </c>
      <c r="BG46" s="66">
        <v>2.4</v>
      </c>
      <c r="BH46" s="66">
        <v>2.4</v>
      </c>
      <c r="BI46" s="66"/>
      <c r="BJ46" s="66">
        <v>1.2</v>
      </c>
      <c r="BK46" s="66"/>
      <c r="BL46" s="66">
        <v>20</v>
      </c>
      <c r="BM46" s="66">
        <v>9.4</v>
      </c>
      <c r="BN46" s="66"/>
      <c r="BO46" s="67">
        <v>954.2</v>
      </c>
    </row>
    <row r="47" spans="1:67" x14ac:dyDescent="0.35">
      <c r="A47" s="1"/>
      <c r="B47" s="56" t="s">
        <v>786</v>
      </c>
      <c r="C47" s="68">
        <v>16.3</v>
      </c>
      <c r="D47" s="68">
        <v>9.19</v>
      </c>
      <c r="E47" s="68">
        <v>7</v>
      </c>
      <c r="F47" s="68">
        <v>20.399999999999999</v>
      </c>
      <c r="G47" s="68">
        <v>3</v>
      </c>
      <c r="H47" s="68"/>
      <c r="I47" s="68"/>
      <c r="J47" s="68"/>
      <c r="K47" s="68">
        <v>19.8</v>
      </c>
      <c r="L47" s="68"/>
      <c r="M47" s="68">
        <v>20.399999999999999</v>
      </c>
      <c r="N47" s="68">
        <v>20.3</v>
      </c>
      <c r="O47" s="68">
        <v>12.5</v>
      </c>
      <c r="P47" s="68">
        <v>3.5</v>
      </c>
      <c r="Q47" s="68">
        <v>4.5</v>
      </c>
      <c r="R47" s="68">
        <v>20</v>
      </c>
      <c r="S47" s="68">
        <v>20.399999999999999</v>
      </c>
      <c r="T47" s="68">
        <v>20</v>
      </c>
      <c r="U47" s="68">
        <v>18.899999999999999</v>
      </c>
      <c r="V47" s="68">
        <v>1</v>
      </c>
      <c r="W47" s="68">
        <v>51</v>
      </c>
      <c r="X47" s="68">
        <v>79.599999999999994</v>
      </c>
      <c r="Y47" s="68">
        <v>50.8</v>
      </c>
      <c r="Z47" s="68">
        <v>76.8</v>
      </c>
      <c r="AA47" s="68"/>
      <c r="AB47" s="68">
        <v>3.6</v>
      </c>
      <c r="AC47" s="68">
        <v>0.9</v>
      </c>
      <c r="AD47" s="68">
        <v>20.9</v>
      </c>
      <c r="AE47" s="68">
        <v>8.4</v>
      </c>
      <c r="AF47" s="68">
        <v>20.399999999999999</v>
      </c>
      <c r="AG47" s="68">
        <v>20.399999999999999</v>
      </c>
      <c r="AH47" s="68">
        <v>20.2</v>
      </c>
      <c r="AI47" s="68">
        <v>8</v>
      </c>
      <c r="AJ47" s="68"/>
      <c r="AK47" s="68">
        <v>5.5</v>
      </c>
      <c r="AL47" s="68">
        <v>11</v>
      </c>
      <c r="AM47" s="68">
        <v>3.5</v>
      </c>
      <c r="AN47" s="68">
        <v>18.5</v>
      </c>
      <c r="AO47" s="68"/>
      <c r="AP47" s="68"/>
      <c r="AQ47" s="68">
        <v>1.7</v>
      </c>
      <c r="AR47" s="68"/>
      <c r="AS47" s="68"/>
      <c r="AT47" s="68">
        <v>5.3</v>
      </c>
      <c r="AU47" s="68">
        <v>10.4</v>
      </c>
      <c r="AV47" s="68">
        <v>96.9</v>
      </c>
      <c r="AW47" s="68"/>
      <c r="AX47" s="68">
        <v>95.3</v>
      </c>
      <c r="AY47" s="68"/>
      <c r="AZ47" s="68">
        <v>0.6</v>
      </c>
      <c r="BA47" s="68"/>
      <c r="BB47" s="68">
        <v>12.3</v>
      </c>
      <c r="BC47" s="68">
        <v>45.5</v>
      </c>
      <c r="BD47" s="68">
        <v>9.9</v>
      </c>
      <c r="BE47" s="68">
        <v>4.8</v>
      </c>
      <c r="BF47" s="68">
        <v>2.6</v>
      </c>
      <c r="BG47" s="68">
        <v>2.4</v>
      </c>
      <c r="BH47" s="68">
        <v>2.4</v>
      </c>
      <c r="BI47" s="68"/>
      <c r="BJ47" s="68">
        <v>1.2</v>
      </c>
      <c r="BK47" s="68"/>
      <c r="BL47" s="68">
        <v>20</v>
      </c>
      <c r="BM47" s="68">
        <v>9.3000000000000007</v>
      </c>
      <c r="BN47" s="68"/>
      <c r="BO47" s="69">
        <v>937.29</v>
      </c>
    </row>
    <row r="48" spans="1:67" x14ac:dyDescent="0.35">
      <c r="A48" s="1"/>
      <c r="B48" s="50" t="s">
        <v>787</v>
      </c>
      <c r="C48" s="64">
        <v>16.399999999999999</v>
      </c>
      <c r="D48" s="64">
        <v>9.18</v>
      </c>
      <c r="E48" s="64">
        <v>6.9</v>
      </c>
      <c r="F48" s="64">
        <v>20.399999999999999</v>
      </c>
      <c r="G48" s="64">
        <v>3</v>
      </c>
      <c r="H48" s="64"/>
      <c r="I48" s="64"/>
      <c r="J48" s="64"/>
      <c r="K48" s="64">
        <v>19.8</v>
      </c>
      <c r="L48" s="64"/>
      <c r="M48" s="64">
        <v>20.3</v>
      </c>
      <c r="N48" s="64">
        <v>20.3</v>
      </c>
      <c r="O48" s="64">
        <v>12.5</v>
      </c>
      <c r="P48" s="64">
        <v>3.5</v>
      </c>
      <c r="Q48" s="64">
        <v>4.7</v>
      </c>
      <c r="R48" s="64">
        <v>20</v>
      </c>
      <c r="S48" s="64">
        <v>20.2</v>
      </c>
      <c r="T48" s="64">
        <v>20</v>
      </c>
      <c r="U48" s="64">
        <v>19.100000000000001</v>
      </c>
      <c r="V48" s="64">
        <v>1</v>
      </c>
      <c r="W48" s="64">
        <v>48</v>
      </c>
      <c r="X48" s="64">
        <v>79.599999999999994</v>
      </c>
      <c r="Y48" s="64">
        <v>50.3</v>
      </c>
      <c r="Z48" s="64">
        <v>80</v>
      </c>
      <c r="AA48" s="64"/>
      <c r="AB48" s="64">
        <v>3.6</v>
      </c>
      <c r="AC48" s="64">
        <v>0.7</v>
      </c>
      <c r="AD48" s="64">
        <v>20.9</v>
      </c>
      <c r="AE48" s="64">
        <v>8.4</v>
      </c>
      <c r="AF48" s="64">
        <v>20.399999999999999</v>
      </c>
      <c r="AG48" s="64">
        <v>20.399999999999999</v>
      </c>
      <c r="AH48" s="64">
        <v>20.2</v>
      </c>
      <c r="AI48" s="64">
        <v>8.1999999999999993</v>
      </c>
      <c r="AJ48" s="64"/>
      <c r="AK48" s="64">
        <v>5.2</v>
      </c>
      <c r="AL48" s="64">
        <v>8.4</v>
      </c>
      <c r="AM48" s="64">
        <v>3.5</v>
      </c>
      <c r="AN48" s="64">
        <v>18.5</v>
      </c>
      <c r="AO48" s="64"/>
      <c r="AP48" s="64"/>
      <c r="AQ48" s="64">
        <v>1.7</v>
      </c>
      <c r="AR48" s="64"/>
      <c r="AS48" s="64"/>
      <c r="AT48" s="64">
        <v>5.4</v>
      </c>
      <c r="AU48" s="64">
        <v>10.4</v>
      </c>
      <c r="AV48" s="64">
        <v>69.599999999999994</v>
      </c>
      <c r="AW48" s="64"/>
      <c r="AX48" s="64">
        <v>89.8</v>
      </c>
      <c r="AY48" s="64"/>
      <c r="AZ48" s="64">
        <v>0.6</v>
      </c>
      <c r="BA48" s="64"/>
      <c r="BB48" s="64">
        <v>15.6</v>
      </c>
      <c r="BC48" s="64">
        <v>44.9</v>
      </c>
      <c r="BD48" s="64">
        <v>9.9</v>
      </c>
      <c r="BE48" s="64">
        <v>4.8</v>
      </c>
      <c r="BF48" s="64">
        <v>2.6</v>
      </c>
      <c r="BG48" s="64">
        <v>2.4</v>
      </c>
      <c r="BH48" s="64">
        <v>2.4</v>
      </c>
      <c r="BI48" s="64"/>
      <c r="BJ48" s="64">
        <v>1.2</v>
      </c>
      <c r="BK48" s="64"/>
      <c r="BL48" s="64">
        <v>20</v>
      </c>
      <c r="BM48" s="64">
        <v>9.4</v>
      </c>
      <c r="BN48" s="64"/>
      <c r="BO48" s="65">
        <v>904.28</v>
      </c>
    </row>
    <row r="49" spans="1:67" x14ac:dyDescent="0.35">
      <c r="A49" s="1"/>
      <c r="B49" s="54" t="s">
        <v>788</v>
      </c>
      <c r="C49" s="66">
        <v>16.7</v>
      </c>
      <c r="D49" s="66">
        <v>9.1300000000000008</v>
      </c>
      <c r="E49" s="66">
        <v>6.7</v>
      </c>
      <c r="F49" s="66">
        <v>20.399999999999999</v>
      </c>
      <c r="G49" s="66">
        <v>3</v>
      </c>
      <c r="H49" s="66"/>
      <c r="I49" s="66"/>
      <c r="J49" s="66"/>
      <c r="K49" s="66">
        <v>19.8</v>
      </c>
      <c r="L49" s="66"/>
      <c r="M49" s="66">
        <v>20.399999999999999</v>
      </c>
      <c r="N49" s="66">
        <v>20.3</v>
      </c>
      <c r="O49" s="66">
        <v>12.5</v>
      </c>
      <c r="P49" s="66">
        <v>3.5</v>
      </c>
      <c r="Q49" s="66">
        <v>4.5999999999999996</v>
      </c>
      <c r="R49" s="66">
        <v>20</v>
      </c>
      <c r="S49" s="66">
        <v>20.100000000000001</v>
      </c>
      <c r="T49" s="66">
        <v>20</v>
      </c>
      <c r="U49" s="66">
        <v>19.100000000000001</v>
      </c>
      <c r="V49" s="66">
        <v>1</v>
      </c>
      <c r="W49" s="66">
        <v>41</v>
      </c>
      <c r="X49" s="66">
        <v>74.8</v>
      </c>
      <c r="Y49" s="66">
        <v>61.6</v>
      </c>
      <c r="Z49" s="66">
        <v>72.2</v>
      </c>
      <c r="AA49" s="66"/>
      <c r="AB49" s="66">
        <v>4</v>
      </c>
      <c r="AC49" s="66">
        <v>2.1</v>
      </c>
      <c r="AD49" s="66">
        <v>20.9</v>
      </c>
      <c r="AE49" s="66">
        <v>8.4</v>
      </c>
      <c r="AF49" s="66">
        <v>20.399999999999999</v>
      </c>
      <c r="AG49" s="66">
        <v>20.399999999999999</v>
      </c>
      <c r="AH49" s="66">
        <v>20.2</v>
      </c>
      <c r="AI49" s="66">
        <v>8</v>
      </c>
      <c r="AJ49" s="66"/>
      <c r="AK49" s="66">
        <v>6.3</v>
      </c>
      <c r="AL49" s="66">
        <v>10.199999999999999</v>
      </c>
      <c r="AM49" s="66">
        <v>3.5</v>
      </c>
      <c r="AN49" s="66">
        <v>18.5</v>
      </c>
      <c r="AO49" s="66"/>
      <c r="AP49" s="66"/>
      <c r="AQ49" s="66">
        <v>1.7</v>
      </c>
      <c r="AR49" s="66"/>
      <c r="AS49" s="66"/>
      <c r="AT49" s="66">
        <v>5.5</v>
      </c>
      <c r="AU49" s="66">
        <v>10.3</v>
      </c>
      <c r="AV49" s="66">
        <v>57</v>
      </c>
      <c r="AW49" s="66"/>
      <c r="AX49" s="66">
        <v>64.900000000000006</v>
      </c>
      <c r="AY49" s="66"/>
      <c r="AZ49" s="66">
        <v>0.6</v>
      </c>
      <c r="BA49" s="66"/>
      <c r="BB49" s="66">
        <v>16.7</v>
      </c>
      <c r="BC49" s="66">
        <v>46.3</v>
      </c>
      <c r="BD49" s="66">
        <v>9.9</v>
      </c>
      <c r="BE49" s="66">
        <v>4.8</v>
      </c>
      <c r="BF49" s="66">
        <v>2.6</v>
      </c>
      <c r="BG49" s="66">
        <v>2.4</v>
      </c>
      <c r="BH49" s="66">
        <v>2.4</v>
      </c>
      <c r="BI49" s="66"/>
      <c r="BJ49" s="66">
        <v>1.2</v>
      </c>
      <c r="BK49" s="66"/>
      <c r="BL49" s="66">
        <v>20</v>
      </c>
      <c r="BM49" s="66">
        <v>9.1999999999999993</v>
      </c>
      <c r="BN49" s="66"/>
      <c r="BO49" s="67">
        <v>865.23</v>
      </c>
    </row>
    <row r="50" spans="1:67" x14ac:dyDescent="0.35">
      <c r="A50" s="1"/>
      <c r="B50" s="54" t="s">
        <v>789</v>
      </c>
      <c r="C50" s="66">
        <v>15.8</v>
      </c>
      <c r="D50" s="66">
        <v>9.09</v>
      </c>
      <c r="E50" s="66">
        <v>7.1</v>
      </c>
      <c r="F50" s="66">
        <v>20.2</v>
      </c>
      <c r="G50" s="66">
        <v>3</v>
      </c>
      <c r="H50" s="66"/>
      <c r="I50" s="66"/>
      <c r="J50" s="66"/>
      <c r="K50" s="66">
        <v>19.8</v>
      </c>
      <c r="L50" s="66"/>
      <c r="M50" s="66">
        <v>20.399999999999999</v>
      </c>
      <c r="N50" s="66">
        <v>20.3</v>
      </c>
      <c r="O50" s="66">
        <v>12.5</v>
      </c>
      <c r="P50" s="66">
        <v>1.6</v>
      </c>
      <c r="Q50" s="66">
        <v>4.5999999999999996</v>
      </c>
      <c r="R50" s="66">
        <v>20</v>
      </c>
      <c r="S50" s="66">
        <v>20.100000000000001</v>
      </c>
      <c r="T50" s="66">
        <v>20</v>
      </c>
      <c r="U50" s="66">
        <v>19.100000000000001</v>
      </c>
      <c r="V50" s="66">
        <v>8</v>
      </c>
      <c r="W50" s="66">
        <v>7</v>
      </c>
      <c r="X50" s="66">
        <v>74.8</v>
      </c>
      <c r="Y50" s="66">
        <v>67.599999999999994</v>
      </c>
      <c r="Z50" s="66">
        <v>78.5</v>
      </c>
      <c r="AA50" s="66"/>
      <c r="AB50" s="66">
        <v>4.3</v>
      </c>
      <c r="AC50" s="66">
        <v>1.4</v>
      </c>
      <c r="AD50" s="66">
        <v>20.9</v>
      </c>
      <c r="AE50" s="66">
        <v>8.4</v>
      </c>
      <c r="AF50" s="66">
        <v>20.399999999999999</v>
      </c>
      <c r="AG50" s="66">
        <v>20.399999999999999</v>
      </c>
      <c r="AH50" s="66">
        <v>20.2</v>
      </c>
      <c r="AI50" s="66">
        <v>7.9</v>
      </c>
      <c r="AJ50" s="66"/>
      <c r="AK50" s="66">
        <v>4.4000000000000004</v>
      </c>
      <c r="AL50" s="66">
        <v>7.4</v>
      </c>
      <c r="AM50" s="66">
        <v>3.5</v>
      </c>
      <c r="AN50" s="66">
        <v>18.5</v>
      </c>
      <c r="AO50" s="66"/>
      <c r="AP50" s="66"/>
      <c r="AQ50" s="66">
        <v>1.7</v>
      </c>
      <c r="AR50" s="66"/>
      <c r="AS50" s="66"/>
      <c r="AT50" s="66">
        <v>5.4</v>
      </c>
      <c r="AU50" s="66">
        <v>10.4</v>
      </c>
      <c r="AV50" s="66">
        <v>43.9</v>
      </c>
      <c r="AW50" s="66"/>
      <c r="AX50" s="66">
        <v>49.5</v>
      </c>
      <c r="AY50" s="66"/>
      <c r="AZ50" s="66">
        <v>0.6</v>
      </c>
      <c r="BA50" s="66"/>
      <c r="BB50" s="66">
        <v>16.2</v>
      </c>
      <c r="BC50" s="66">
        <v>44.2</v>
      </c>
      <c r="BD50" s="66">
        <v>10</v>
      </c>
      <c r="BE50" s="66">
        <v>4.8</v>
      </c>
      <c r="BF50" s="66">
        <v>2.6</v>
      </c>
      <c r="BG50" s="66">
        <v>2.4</v>
      </c>
      <c r="BH50" s="66">
        <v>2.4</v>
      </c>
      <c r="BI50" s="66"/>
      <c r="BJ50" s="66">
        <v>1.2</v>
      </c>
      <c r="BK50" s="66"/>
      <c r="BL50" s="66">
        <v>20</v>
      </c>
      <c r="BM50" s="66">
        <v>9.4</v>
      </c>
      <c r="BN50" s="66"/>
      <c r="BO50" s="67">
        <v>811.89</v>
      </c>
    </row>
    <row r="51" spans="1:67" x14ac:dyDescent="0.35">
      <c r="A51" s="1"/>
      <c r="B51" s="54" t="s">
        <v>790</v>
      </c>
      <c r="C51" s="66">
        <v>16</v>
      </c>
      <c r="D51" s="66">
        <v>9.14</v>
      </c>
      <c r="E51" s="66">
        <v>6.4</v>
      </c>
      <c r="F51" s="66">
        <v>20.399999999999999</v>
      </c>
      <c r="G51" s="66">
        <v>3</v>
      </c>
      <c r="H51" s="66"/>
      <c r="I51" s="66"/>
      <c r="J51" s="66"/>
      <c r="K51" s="66">
        <v>19.8</v>
      </c>
      <c r="L51" s="66"/>
      <c r="M51" s="66">
        <v>20.3</v>
      </c>
      <c r="N51" s="66">
        <v>20.3</v>
      </c>
      <c r="O51" s="66">
        <v>12.5</v>
      </c>
      <c r="P51" s="66">
        <v>2.8</v>
      </c>
      <c r="Q51" s="66">
        <v>4.5999999999999996</v>
      </c>
      <c r="R51" s="66">
        <v>20</v>
      </c>
      <c r="S51" s="66">
        <v>20</v>
      </c>
      <c r="T51" s="66">
        <v>20</v>
      </c>
      <c r="U51" s="66">
        <v>19.100000000000001</v>
      </c>
      <c r="V51" s="66">
        <v>8</v>
      </c>
      <c r="W51" s="66">
        <v>7</v>
      </c>
      <c r="X51" s="66">
        <v>69.599999999999994</v>
      </c>
      <c r="Y51" s="66">
        <v>63.8</v>
      </c>
      <c r="Z51" s="66">
        <v>78.5</v>
      </c>
      <c r="AA51" s="66"/>
      <c r="AB51" s="66">
        <v>7.2</v>
      </c>
      <c r="AC51" s="66">
        <v>1.1000000000000001</v>
      </c>
      <c r="AD51" s="66">
        <v>20.9</v>
      </c>
      <c r="AE51" s="66">
        <v>8.4</v>
      </c>
      <c r="AF51" s="66">
        <v>20.399999999999999</v>
      </c>
      <c r="AG51" s="66">
        <v>20.399999999999999</v>
      </c>
      <c r="AH51" s="66">
        <v>20.2</v>
      </c>
      <c r="AI51" s="66">
        <v>7.9</v>
      </c>
      <c r="AJ51" s="66"/>
      <c r="AK51" s="66">
        <v>4</v>
      </c>
      <c r="AL51" s="66">
        <v>6.1</v>
      </c>
      <c r="AM51" s="66">
        <v>3.5</v>
      </c>
      <c r="AN51" s="66">
        <v>18.5</v>
      </c>
      <c r="AO51" s="66"/>
      <c r="AP51" s="66"/>
      <c r="AQ51" s="66">
        <v>1.7</v>
      </c>
      <c r="AR51" s="66"/>
      <c r="AS51" s="66"/>
      <c r="AT51" s="66">
        <v>5.5</v>
      </c>
      <c r="AU51" s="66">
        <v>10.4</v>
      </c>
      <c r="AV51" s="66">
        <v>31.1</v>
      </c>
      <c r="AW51" s="66"/>
      <c r="AX51" s="66">
        <v>35.299999999999997</v>
      </c>
      <c r="AY51" s="66"/>
      <c r="AZ51" s="66">
        <v>0.6</v>
      </c>
      <c r="BA51" s="66"/>
      <c r="BB51" s="66">
        <v>13.5</v>
      </c>
      <c r="BC51" s="66">
        <v>41</v>
      </c>
      <c r="BD51" s="66">
        <v>10</v>
      </c>
      <c r="BE51" s="66">
        <v>4.8</v>
      </c>
      <c r="BF51" s="66">
        <v>2.6</v>
      </c>
      <c r="BG51" s="66">
        <v>2.4</v>
      </c>
      <c r="BH51" s="66">
        <v>2.4</v>
      </c>
      <c r="BI51" s="66"/>
      <c r="BJ51" s="66">
        <v>1.2</v>
      </c>
      <c r="BK51" s="66"/>
      <c r="BL51" s="66">
        <v>20</v>
      </c>
      <c r="BM51" s="66">
        <v>9.4</v>
      </c>
      <c r="BN51" s="66"/>
      <c r="BO51" s="67">
        <v>771.74</v>
      </c>
    </row>
    <row r="52" spans="1:67" x14ac:dyDescent="0.35">
      <c r="A52" s="1"/>
      <c r="B52" s="54" t="s">
        <v>791</v>
      </c>
      <c r="C52" s="66">
        <v>16</v>
      </c>
      <c r="D52" s="66"/>
      <c r="E52" s="66">
        <v>6.6</v>
      </c>
      <c r="F52" s="66">
        <v>20.2</v>
      </c>
      <c r="G52" s="66">
        <v>3</v>
      </c>
      <c r="H52" s="66"/>
      <c r="I52" s="66"/>
      <c r="J52" s="66"/>
      <c r="K52" s="66">
        <v>19.8</v>
      </c>
      <c r="L52" s="66"/>
      <c r="M52" s="66">
        <v>20.3</v>
      </c>
      <c r="N52" s="66">
        <v>20.3</v>
      </c>
      <c r="O52" s="66">
        <v>12.6</v>
      </c>
      <c r="P52" s="66">
        <v>3.6</v>
      </c>
      <c r="Q52" s="66">
        <v>4.5999999999999996</v>
      </c>
      <c r="R52" s="66">
        <v>20</v>
      </c>
      <c r="S52" s="66">
        <v>20</v>
      </c>
      <c r="T52" s="66">
        <v>20</v>
      </c>
      <c r="U52" s="66">
        <v>19.100000000000001</v>
      </c>
      <c r="V52" s="66">
        <v>8</v>
      </c>
      <c r="W52" s="66">
        <v>8</v>
      </c>
      <c r="X52" s="66">
        <v>69.599999999999994</v>
      </c>
      <c r="Y52" s="66">
        <v>43.5</v>
      </c>
      <c r="Z52" s="66">
        <v>68.8</v>
      </c>
      <c r="AA52" s="66"/>
      <c r="AB52" s="66">
        <v>3.8</v>
      </c>
      <c r="AC52" s="66">
        <v>0.7</v>
      </c>
      <c r="AD52" s="66">
        <v>20.9</v>
      </c>
      <c r="AE52" s="66">
        <v>8.4</v>
      </c>
      <c r="AF52" s="66">
        <v>20.399999999999999</v>
      </c>
      <c r="AG52" s="66">
        <v>20.399999999999999</v>
      </c>
      <c r="AH52" s="66">
        <v>20.2</v>
      </c>
      <c r="AI52" s="66">
        <v>8</v>
      </c>
      <c r="AJ52" s="66"/>
      <c r="AK52" s="66">
        <v>4.5</v>
      </c>
      <c r="AL52" s="66">
        <v>7</v>
      </c>
      <c r="AM52" s="66">
        <v>3.5</v>
      </c>
      <c r="AN52" s="66">
        <v>18.399999999999999</v>
      </c>
      <c r="AO52" s="66"/>
      <c r="AP52" s="66"/>
      <c r="AQ52" s="66">
        <v>1.7</v>
      </c>
      <c r="AR52" s="66"/>
      <c r="AS52" s="66"/>
      <c r="AT52" s="66">
        <v>5.5</v>
      </c>
      <c r="AU52" s="66">
        <v>10.199999999999999</v>
      </c>
      <c r="AV52" s="66">
        <v>18.399999999999999</v>
      </c>
      <c r="AW52" s="66"/>
      <c r="AX52" s="66">
        <v>21.2</v>
      </c>
      <c r="AY52" s="66"/>
      <c r="AZ52" s="66">
        <v>0.6</v>
      </c>
      <c r="BA52" s="66"/>
      <c r="BB52" s="66">
        <v>10</v>
      </c>
      <c r="BC52" s="66">
        <v>29.1</v>
      </c>
      <c r="BD52" s="66">
        <v>10</v>
      </c>
      <c r="BE52" s="66">
        <v>4.8</v>
      </c>
      <c r="BF52" s="66">
        <v>2.6</v>
      </c>
      <c r="BG52" s="66">
        <v>2.4</v>
      </c>
      <c r="BH52" s="66">
        <v>2.4</v>
      </c>
      <c r="BI52" s="66"/>
      <c r="BJ52" s="66">
        <v>1.2</v>
      </c>
      <c r="BK52" s="66"/>
      <c r="BL52" s="66">
        <v>20</v>
      </c>
      <c r="BM52" s="66">
        <v>9.3000000000000007</v>
      </c>
      <c r="BN52" s="66"/>
      <c r="BO52" s="67">
        <v>689.6</v>
      </c>
    </row>
    <row r="53" spans="1:67" x14ac:dyDescent="0.35">
      <c r="A53" s="1"/>
      <c r="B53" s="54" t="s">
        <v>792</v>
      </c>
      <c r="C53" s="66">
        <v>16.2</v>
      </c>
      <c r="D53" s="66"/>
      <c r="E53" s="66">
        <v>6.8</v>
      </c>
      <c r="F53" s="66">
        <v>20.3</v>
      </c>
      <c r="G53" s="66">
        <v>3</v>
      </c>
      <c r="H53" s="66"/>
      <c r="I53" s="66"/>
      <c r="J53" s="66"/>
      <c r="K53" s="66">
        <v>19.8</v>
      </c>
      <c r="L53" s="66"/>
      <c r="M53" s="66">
        <v>20.2</v>
      </c>
      <c r="N53" s="66">
        <v>20.3</v>
      </c>
      <c r="O53" s="66">
        <v>12.6</v>
      </c>
      <c r="P53" s="66">
        <v>3.6</v>
      </c>
      <c r="Q53" s="66">
        <v>4.7</v>
      </c>
      <c r="R53" s="66">
        <v>19.8</v>
      </c>
      <c r="S53" s="66">
        <v>20.2</v>
      </c>
      <c r="T53" s="66">
        <v>20</v>
      </c>
      <c r="U53" s="66">
        <v>19.100000000000001</v>
      </c>
      <c r="V53" s="66">
        <v>7</v>
      </c>
      <c r="W53" s="66">
        <v>8</v>
      </c>
      <c r="X53" s="66">
        <v>64.599999999999994</v>
      </c>
      <c r="Y53" s="66">
        <v>42.9</v>
      </c>
      <c r="Z53" s="66">
        <v>62.1</v>
      </c>
      <c r="AA53" s="66"/>
      <c r="AB53" s="66">
        <v>3.3</v>
      </c>
      <c r="AC53" s="66">
        <v>0.3</v>
      </c>
      <c r="AD53" s="66">
        <v>20.9</v>
      </c>
      <c r="AE53" s="66">
        <v>8.4</v>
      </c>
      <c r="AF53" s="66">
        <v>20.399999999999999</v>
      </c>
      <c r="AG53" s="66">
        <v>20.399999999999999</v>
      </c>
      <c r="AH53" s="66">
        <v>20.2</v>
      </c>
      <c r="AI53" s="66">
        <v>7.9</v>
      </c>
      <c r="AJ53" s="66"/>
      <c r="AK53" s="66">
        <v>2.4</v>
      </c>
      <c r="AL53" s="66">
        <v>4.4000000000000004</v>
      </c>
      <c r="AM53" s="66">
        <v>3.5</v>
      </c>
      <c r="AN53" s="66">
        <v>18.5</v>
      </c>
      <c r="AO53" s="66"/>
      <c r="AP53" s="66"/>
      <c r="AQ53" s="66">
        <v>1.7</v>
      </c>
      <c r="AR53" s="66"/>
      <c r="AS53" s="66"/>
      <c r="AT53" s="66">
        <v>5.5</v>
      </c>
      <c r="AU53" s="66">
        <v>10.4</v>
      </c>
      <c r="AV53" s="66">
        <v>10</v>
      </c>
      <c r="AW53" s="66"/>
      <c r="AX53" s="66">
        <v>12.2</v>
      </c>
      <c r="AY53" s="66"/>
      <c r="AZ53" s="66">
        <v>0.6</v>
      </c>
      <c r="BA53" s="66"/>
      <c r="BB53" s="66">
        <v>8.8000000000000007</v>
      </c>
      <c r="BC53" s="66">
        <v>24.8</v>
      </c>
      <c r="BD53" s="66">
        <v>9.8000000000000007</v>
      </c>
      <c r="BE53" s="66">
        <v>4.8</v>
      </c>
      <c r="BF53" s="66">
        <v>2.6</v>
      </c>
      <c r="BG53" s="66">
        <v>2.4</v>
      </c>
      <c r="BH53" s="66">
        <v>2.4</v>
      </c>
      <c r="BI53" s="66"/>
      <c r="BJ53" s="66">
        <v>1.2</v>
      </c>
      <c r="BK53" s="66"/>
      <c r="BL53" s="66">
        <v>20</v>
      </c>
      <c r="BM53" s="66">
        <v>9.4</v>
      </c>
      <c r="BN53" s="66"/>
      <c r="BO53" s="67">
        <v>648.4</v>
      </c>
    </row>
    <row r="54" spans="1:67" x14ac:dyDescent="0.35">
      <c r="A54" s="1"/>
      <c r="B54" s="54" t="s">
        <v>793</v>
      </c>
      <c r="C54" s="66">
        <v>16.3</v>
      </c>
      <c r="D54" s="66"/>
      <c r="E54" s="66">
        <v>7.1</v>
      </c>
      <c r="F54" s="66">
        <v>19.899999999999999</v>
      </c>
      <c r="G54" s="66">
        <v>3</v>
      </c>
      <c r="H54" s="66"/>
      <c r="I54" s="66"/>
      <c r="J54" s="66"/>
      <c r="K54" s="66">
        <v>19.8</v>
      </c>
      <c r="L54" s="66"/>
      <c r="M54" s="66">
        <v>20.3</v>
      </c>
      <c r="N54" s="66">
        <v>20.3</v>
      </c>
      <c r="O54" s="66">
        <v>12.5</v>
      </c>
      <c r="P54" s="66">
        <v>3.6</v>
      </c>
      <c r="Q54" s="66">
        <v>4.7</v>
      </c>
      <c r="R54" s="66">
        <v>19.600000000000001</v>
      </c>
      <c r="S54" s="66">
        <v>20.100000000000001</v>
      </c>
      <c r="T54" s="66">
        <v>20</v>
      </c>
      <c r="U54" s="66">
        <v>19.100000000000001</v>
      </c>
      <c r="V54" s="66">
        <v>7</v>
      </c>
      <c r="W54" s="66">
        <v>9</v>
      </c>
      <c r="X54" s="66">
        <v>64.599999999999994</v>
      </c>
      <c r="Y54" s="66">
        <v>26.7</v>
      </c>
      <c r="Z54" s="66">
        <v>49.1</v>
      </c>
      <c r="AA54" s="66"/>
      <c r="AB54" s="66">
        <v>1.3</v>
      </c>
      <c r="AC54" s="66"/>
      <c r="AD54" s="66">
        <v>20.9</v>
      </c>
      <c r="AE54" s="66">
        <v>8.4</v>
      </c>
      <c r="AF54" s="66">
        <v>20.399999999999999</v>
      </c>
      <c r="AG54" s="66">
        <v>20.399999999999999</v>
      </c>
      <c r="AH54" s="66">
        <v>20.2</v>
      </c>
      <c r="AI54" s="66">
        <v>7.1</v>
      </c>
      <c r="AJ54" s="66"/>
      <c r="AK54" s="66"/>
      <c r="AL54" s="66">
        <v>0.2</v>
      </c>
      <c r="AM54" s="66">
        <v>3.5</v>
      </c>
      <c r="AN54" s="66">
        <v>18.5</v>
      </c>
      <c r="AO54" s="66"/>
      <c r="AP54" s="66"/>
      <c r="AQ54" s="66">
        <v>1.7</v>
      </c>
      <c r="AR54" s="66"/>
      <c r="AS54" s="66"/>
      <c r="AT54" s="66">
        <v>5.3</v>
      </c>
      <c r="AU54" s="66">
        <v>10.3</v>
      </c>
      <c r="AV54" s="66">
        <v>3.6</v>
      </c>
      <c r="AW54" s="66"/>
      <c r="AX54" s="66">
        <v>9.6999999999999993</v>
      </c>
      <c r="AY54" s="66"/>
      <c r="AZ54" s="66">
        <v>0.6</v>
      </c>
      <c r="BA54" s="66"/>
      <c r="BB54" s="66">
        <v>9.4</v>
      </c>
      <c r="BC54" s="66">
        <v>14.2</v>
      </c>
      <c r="BD54" s="66">
        <v>10</v>
      </c>
      <c r="BE54" s="66">
        <v>4.8</v>
      </c>
      <c r="BF54" s="66">
        <v>2.6</v>
      </c>
      <c r="BG54" s="66">
        <v>2.4</v>
      </c>
      <c r="BH54" s="66">
        <v>2.4</v>
      </c>
      <c r="BI54" s="66"/>
      <c r="BJ54" s="66">
        <v>1.2</v>
      </c>
      <c r="BK54" s="66"/>
      <c r="BL54" s="66">
        <v>19.7</v>
      </c>
      <c r="BM54" s="66">
        <v>9.3000000000000007</v>
      </c>
      <c r="BN54" s="66"/>
      <c r="BO54" s="67">
        <v>590.79999999999995</v>
      </c>
    </row>
    <row r="55" spans="1:67" x14ac:dyDescent="0.35">
      <c r="A55" s="1"/>
      <c r="B55" s="56" t="s">
        <v>1014</v>
      </c>
      <c r="C55" s="68">
        <v>16.399999999999999</v>
      </c>
      <c r="D55" s="68"/>
      <c r="E55" s="68">
        <v>7.1</v>
      </c>
      <c r="F55" s="68">
        <v>20.2</v>
      </c>
      <c r="G55" s="68">
        <v>3</v>
      </c>
      <c r="H55" s="68"/>
      <c r="I55" s="68"/>
      <c r="J55" s="68"/>
      <c r="K55" s="68">
        <v>19.8</v>
      </c>
      <c r="L55" s="68"/>
      <c r="M55" s="68">
        <v>20.2</v>
      </c>
      <c r="N55" s="68">
        <v>20.2</v>
      </c>
      <c r="O55" s="68">
        <v>12.6</v>
      </c>
      <c r="P55" s="68">
        <v>3.5</v>
      </c>
      <c r="Q55" s="68">
        <v>4.7</v>
      </c>
      <c r="R55" s="68">
        <v>20</v>
      </c>
      <c r="S55" s="68">
        <v>20</v>
      </c>
      <c r="T55" s="68">
        <v>20</v>
      </c>
      <c r="U55" s="68">
        <v>19</v>
      </c>
      <c r="V55" s="68">
        <v>7</v>
      </c>
      <c r="W55" s="68">
        <v>9</v>
      </c>
      <c r="X55" s="68">
        <v>56.5</v>
      </c>
      <c r="Y55" s="68">
        <v>12.1</v>
      </c>
      <c r="Z55" s="68">
        <v>27.8</v>
      </c>
      <c r="AA55" s="68"/>
      <c r="AB55" s="68">
        <v>0.5</v>
      </c>
      <c r="AC55" s="68"/>
      <c r="AD55" s="68">
        <v>20.9</v>
      </c>
      <c r="AE55" s="68">
        <v>8.4</v>
      </c>
      <c r="AF55" s="68">
        <v>20.399999999999999</v>
      </c>
      <c r="AG55" s="68">
        <v>20.399999999999999</v>
      </c>
      <c r="AH55" s="68">
        <v>20.2</v>
      </c>
      <c r="AI55" s="68">
        <v>7.1</v>
      </c>
      <c r="AJ55" s="68"/>
      <c r="AK55" s="68"/>
      <c r="AL55" s="68"/>
      <c r="AM55" s="68">
        <v>3.5</v>
      </c>
      <c r="AN55" s="68">
        <v>18.5</v>
      </c>
      <c r="AO55" s="68"/>
      <c r="AP55" s="68"/>
      <c r="AQ55" s="68">
        <v>1.7</v>
      </c>
      <c r="AR55" s="68"/>
      <c r="AS55" s="68"/>
      <c r="AT55" s="68">
        <v>5.5</v>
      </c>
      <c r="AU55" s="68">
        <v>10.3</v>
      </c>
      <c r="AV55" s="68"/>
      <c r="AW55" s="68"/>
      <c r="AX55" s="68">
        <v>0.6</v>
      </c>
      <c r="AY55" s="68"/>
      <c r="AZ55" s="68">
        <v>0.6</v>
      </c>
      <c r="BA55" s="68"/>
      <c r="BB55" s="68">
        <v>9.4</v>
      </c>
      <c r="BC55" s="68">
        <v>14</v>
      </c>
      <c r="BD55" s="68">
        <v>9.9</v>
      </c>
      <c r="BE55" s="68">
        <v>4.8</v>
      </c>
      <c r="BF55" s="68">
        <v>2.6</v>
      </c>
      <c r="BG55" s="68">
        <v>2.4</v>
      </c>
      <c r="BH55" s="68">
        <v>2.4</v>
      </c>
      <c r="BI55" s="68"/>
      <c r="BJ55" s="68">
        <v>1.2</v>
      </c>
      <c r="BK55" s="68"/>
      <c r="BL55" s="68">
        <v>20</v>
      </c>
      <c r="BM55" s="68">
        <v>9.3000000000000007</v>
      </c>
      <c r="BN55" s="68"/>
      <c r="BO55" s="69">
        <v>533.70000000000005</v>
      </c>
    </row>
    <row r="56" spans="1:67" ht="15.5" x14ac:dyDescent="0.35">
      <c r="A56" s="1"/>
      <c r="B56" s="70" t="s">
        <v>1015</v>
      </c>
      <c r="C56" s="71">
        <v>390.15</v>
      </c>
      <c r="D56" s="71">
        <v>206.185</v>
      </c>
      <c r="E56" s="71">
        <v>163.75</v>
      </c>
      <c r="F56" s="71">
        <v>485.7</v>
      </c>
      <c r="G56" s="71">
        <v>71.95</v>
      </c>
      <c r="H56" s="71">
        <v>0</v>
      </c>
      <c r="I56" s="71">
        <v>0</v>
      </c>
      <c r="J56" s="71">
        <v>8.15</v>
      </c>
      <c r="K56" s="71">
        <v>475.25</v>
      </c>
      <c r="L56" s="71">
        <v>0</v>
      </c>
      <c r="M56" s="71">
        <v>484.1</v>
      </c>
      <c r="N56" s="71">
        <v>486.75</v>
      </c>
      <c r="O56" s="71">
        <v>300.75</v>
      </c>
      <c r="P56" s="71">
        <v>82.3</v>
      </c>
      <c r="Q56" s="71">
        <v>110.9</v>
      </c>
      <c r="R56" s="71">
        <v>478.8</v>
      </c>
      <c r="S56" s="71">
        <v>484.75</v>
      </c>
      <c r="T56" s="71">
        <v>480</v>
      </c>
      <c r="U56" s="71">
        <v>456.1</v>
      </c>
      <c r="V56" s="71">
        <v>180.65</v>
      </c>
      <c r="W56" s="71">
        <v>575.45000000000005</v>
      </c>
      <c r="X56" s="71">
        <v>1664.65</v>
      </c>
      <c r="Y56" s="71">
        <v>707</v>
      </c>
      <c r="Z56" s="71">
        <v>1102.2</v>
      </c>
      <c r="AA56" s="71">
        <v>299.85000000000002</v>
      </c>
      <c r="AB56" s="71">
        <v>68.25</v>
      </c>
      <c r="AC56" s="71">
        <v>31.5</v>
      </c>
      <c r="AD56" s="71">
        <v>501.65</v>
      </c>
      <c r="AE56" s="71">
        <v>201.6</v>
      </c>
      <c r="AF56" s="71">
        <v>489.6</v>
      </c>
      <c r="AG56" s="71">
        <v>489.6</v>
      </c>
      <c r="AH56" s="71">
        <v>484.8</v>
      </c>
      <c r="AI56" s="71">
        <v>183.35</v>
      </c>
      <c r="AJ56" s="71">
        <v>645.20000000000005</v>
      </c>
      <c r="AK56" s="71">
        <v>222.95</v>
      </c>
      <c r="AL56" s="71">
        <v>300.5</v>
      </c>
      <c r="AM56" s="71">
        <v>86.25</v>
      </c>
      <c r="AN56" s="71">
        <v>443.4</v>
      </c>
      <c r="AO56" s="71">
        <v>0</v>
      </c>
      <c r="AP56" s="71">
        <v>2.2999999999999998</v>
      </c>
      <c r="AQ56" s="71">
        <v>43.45</v>
      </c>
      <c r="AR56" s="71">
        <v>132.25</v>
      </c>
      <c r="AS56" s="71">
        <v>139.75</v>
      </c>
      <c r="AT56" s="71">
        <v>131.30000000000001</v>
      </c>
      <c r="AU56" s="71">
        <v>248.25</v>
      </c>
      <c r="AV56" s="71">
        <v>946.25</v>
      </c>
      <c r="AW56" s="71">
        <v>1322.5</v>
      </c>
      <c r="AX56" s="71">
        <v>1025.8499999999999</v>
      </c>
      <c r="AY56" s="71">
        <v>982.15</v>
      </c>
      <c r="AZ56" s="71">
        <v>14.4</v>
      </c>
      <c r="BA56" s="71">
        <v>172.6</v>
      </c>
      <c r="BB56" s="71">
        <v>346.95</v>
      </c>
      <c r="BC56" s="71">
        <v>898.7</v>
      </c>
      <c r="BD56" s="71">
        <v>239.5</v>
      </c>
      <c r="BE56" s="71">
        <v>114.9</v>
      </c>
      <c r="BF56" s="71">
        <v>58.75</v>
      </c>
      <c r="BG56" s="71">
        <v>57.6</v>
      </c>
      <c r="BH56" s="71">
        <v>57.6</v>
      </c>
      <c r="BI56" s="71">
        <v>127.7</v>
      </c>
      <c r="BJ56" s="71">
        <v>30.4</v>
      </c>
      <c r="BK56" s="71">
        <v>0</v>
      </c>
      <c r="BL56" s="71">
        <v>479.75</v>
      </c>
      <c r="BM56" s="71">
        <v>224.75</v>
      </c>
      <c r="BN56" s="71">
        <v>166.75</v>
      </c>
      <c r="BO56" s="71">
        <v>21808.435000000001</v>
      </c>
    </row>
    <row r="57" spans="1:67"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row>
    <row r="58" spans="1:67"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row>
    <row r="59" spans="1:67" x14ac:dyDescent="0.3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row>
    <row r="60" spans="1:67" x14ac:dyDescent="0.3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row>
    <row r="61" spans="1:67"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row>
    <row r="62" spans="1:67"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row>
    <row r="63" spans="1:67"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row>
    <row r="64" spans="1:67" x14ac:dyDescent="0.3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row>
    <row r="65" spans="1:67"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row>
    <row r="66" spans="1:67" x14ac:dyDescent="0.3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row>
    <row r="67" spans="1:67" x14ac:dyDescent="0.3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row>
    <row r="68" spans="1:67" x14ac:dyDescent="0.3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row>
    <row r="69" spans="1:67" x14ac:dyDescent="0.3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row>
    <row r="70" spans="1:67" x14ac:dyDescent="0.35">
      <c r="A70" s="1"/>
      <c r="B70" s="1"/>
      <c r="C70" s="1"/>
      <c r="D70" s="1"/>
      <c r="E70" s="1"/>
      <c r="F70" s="1"/>
      <c r="G70" s="1"/>
      <c r="H70" s="1"/>
      <c r="I70" s="1"/>
      <c r="J70" s="1"/>
      <c r="K70" s="1"/>
      <c r="L70" s="1" t="s">
        <v>534</v>
      </c>
      <c r="M70" s="1">
        <v>1048.9349999999999</v>
      </c>
      <c r="N70" s="1">
        <v>4.8097674133884443</v>
      </c>
      <c r="O70" s="1" t="s">
        <v>1016</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row>
    <row r="71" spans="1:67" x14ac:dyDescent="0.35">
      <c r="A71" s="1"/>
      <c r="B71" s="1"/>
      <c r="C71" s="1"/>
      <c r="D71" s="1"/>
      <c r="E71" s="1"/>
      <c r="F71" s="1"/>
      <c r="G71" s="1"/>
      <c r="H71" s="1"/>
      <c r="I71" s="1"/>
      <c r="J71" s="1"/>
      <c r="K71" s="1"/>
      <c r="L71" s="1" t="s">
        <v>535</v>
      </c>
      <c r="M71" s="1">
        <v>3999.2</v>
      </c>
      <c r="N71" s="1">
        <v>18.337858723012449</v>
      </c>
      <c r="O71" s="1" t="s">
        <v>1017</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row>
    <row r="72" spans="1:67" x14ac:dyDescent="0.35">
      <c r="A72" s="1"/>
      <c r="B72" s="1"/>
      <c r="C72" s="1"/>
      <c r="D72" s="1"/>
      <c r="E72" s="1"/>
      <c r="F72" s="1"/>
      <c r="G72" s="1"/>
      <c r="H72" s="1"/>
      <c r="I72" s="1"/>
      <c r="J72" s="1"/>
      <c r="K72" s="1"/>
      <c r="L72" s="1" t="s">
        <v>536</v>
      </c>
      <c r="M72" s="1">
        <v>8070.9</v>
      </c>
      <c r="N72" s="1">
        <v>37.008157623414974</v>
      </c>
      <c r="O72" s="1" t="s">
        <v>1018</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row>
    <row r="73" spans="1:67" x14ac:dyDescent="0.35">
      <c r="A73" s="1"/>
      <c r="B73" s="1"/>
      <c r="C73" s="1"/>
      <c r="D73" s="1"/>
      <c r="E73" s="1"/>
      <c r="F73" s="1"/>
      <c r="G73" s="1"/>
      <c r="H73" s="1"/>
      <c r="I73" s="1"/>
      <c r="J73" s="1"/>
      <c r="K73" s="1"/>
      <c r="L73" s="1" t="s">
        <v>533</v>
      </c>
      <c r="M73" s="1">
        <v>8689.4</v>
      </c>
      <c r="N73" s="1">
        <v>39.844216240184124</v>
      </c>
      <c r="O73" s="1" t="s">
        <v>1019</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row>
  </sheetData>
  <mergeCells count="45">
    <mergeCell ref="B3:G3"/>
    <mergeCell ref="C6"/>
    <mergeCell ref="D6"/>
    <mergeCell ref="E6"/>
    <mergeCell ref="F6"/>
    <mergeCell ref="G6"/>
    <mergeCell ref="H6"/>
    <mergeCell ref="I6"/>
    <mergeCell ref="J6"/>
    <mergeCell ref="K6:O6"/>
    <mergeCell ref="P6"/>
    <mergeCell ref="Q6"/>
    <mergeCell ref="R6"/>
    <mergeCell ref="S6"/>
    <mergeCell ref="T6"/>
    <mergeCell ref="U6"/>
    <mergeCell ref="V6:W6"/>
    <mergeCell ref="X6"/>
    <mergeCell ref="Y6:AC6"/>
    <mergeCell ref="AD6:AE6"/>
    <mergeCell ref="AF6:AI6"/>
    <mergeCell ref="AQ6"/>
    <mergeCell ref="AR6"/>
    <mergeCell ref="AS6"/>
    <mergeCell ref="AJ6"/>
    <mergeCell ref="AK6"/>
    <mergeCell ref="AL6"/>
    <mergeCell ref="AM6"/>
    <mergeCell ref="AN6"/>
    <mergeCell ref="BL6:BM6"/>
    <mergeCell ref="BN6"/>
    <mergeCell ref="B5:BO5"/>
    <mergeCell ref="B6:B7"/>
    <mergeCell ref="BD6"/>
    <mergeCell ref="BE6:BH6"/>
    <mergeCell ref="BI6"/>
    <mergeCell ref="BJ6"/>
    <mergeCell ref="BK6"/>
    <mergeCell ref="AT6:AU6"/>
    <mergeCell ref="AV6:AZ6"/>
    <mergeCell ref="BA6"/>
    <mergeCell ref="BB6"/>
    <mergeCell ref="BC6"/>
    <mergeCell ref="AO6"/>
    <mergeCell ref="AP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796875" defaultRowHeight="14.5" x14ac:dyDescent="0.35"/>
  <cols>
    <col min="1" max="1" width="2" customWidth="1"/>
    <col min="2" max="2" width="15" customWidth="1"/>
    <col min="3" max="9" width="2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4" t="s">
        <v>0</v>
      </c>
      <c r="C3" s="195"/>
      <c r="D3" s="195"/>
      <c r="E3" s="195"/>
      <c r="F3" s="195"/>
      <c r="G3" s="195"/>
      <c r="H3" s="1"/>
      <c r="I3" s="1"/>
    </row>
    <row r="4" spans="1:9" ht="0" hidden="1" customHeight="1" x14ac:dyDescent="0.35">
      <c r="A4" s="1"/>
      <c r="B4" s="1"/>
      <c r="C4" s="1"/>
      <c r="D4" s="1"/>
      <c r="E4" s="1"/>
      <c r="F4" s="1"/>
      <c r="G4" s="1"/>
      <c r="H4" s="1"/>
      <c r="I4" s="1"/>
    </row>
    <row r="5" spans="1:9" ht="20" x14ac:dyDescent="0.4">
      <c r="A5" s="1"/>
      <c r="B5" s="211" t="s">
        <v>1020</v>
      </c>
      <c r="C5" s="211"/>
      <c r="D5" s="211"/>
      <c r="E5" s="211"/>
      <c r="F5" s="211"/>
      <c r="G5" s="211"/>
      <c r="H5" s="211"/>
      <c r="I5" s="211"/>
    </row>
    <row r="6" spans="1:9" ht="44.15" customHeight="1" x14ac:dyDescent="0.35">
      <c r="A6" s="1"/>
      <c r="B6" s="210" t="s">
        <v>527</v>
      </c>
      <c r="C6" s="210" t="s">
        <v>582</v>
      </c>
      <c r="D6" s="210" t="s">
        <v>583</v>
      </c>
      <c r="E6" s="210" t="s">
        <v>584</v>
      </c>
      <c r="F6" s="210" t="s">
        <v>216</v>
      </c>
      <c r="G6" s="210" t="s">
        <v>580</v>
      </c>
      <c r="H6" s="210" t="s">
        <v>581</v>
      </c>
      <c r="I6" s="63" t="s">
        <v>1021</v>
      </c>
    </row>
    <row r="7" spans="1:9" x14ac:dyDescent="0.35">
      <c r="A7" s="1"/>
      <c r="B7" s="210"/>
      <c r="C7" s="63" t="s">
        <v>973</v>
      </c>
      <c r="D7" s="63" t="s">
        <v>974</v>
      </c>
      <c r="E7" s="63" t="s">
        <v>975</v>
      </c>
      <c r="F7" s="63" t="s">
        <v>977</v>
      </c>
      <c r="G7" s="63" t="s">
        <v>1022</v>
      </c>
      <c r="H7" s="63" t="s">
        <v>993</v>
      </c>
      <c r="I7" s="63" t="s">
        <v>738</v>
      </c>
    </row>
    <row r="8" spans="1:9" x14ac:dyDescent="0.35">
      <c r="A8" s="1"/>
      <c r="B8" s="50" t="s">
        <v>995</v>
      </c>
      <c r="C8" s="64">
        <v>16.3</v>
      </c>
      <c r="D8" s="64">
        <v>9.5500000000000007</v>
      </c>
      <c r="E8" s="64">
        <v>6.9</v>
      </c>
      <c r="F8" s="64"/>
      <c r="G8" s="64">
        <v>68.89</v>
      </c>
      <c r="H8" s="64">
        <v>32.200000000000003</v>
      </c>
      <c r="I8" s="65">
        <v>133.84</v>
      </c>
    </row>
    <row r="9" spans="1:9" x14ac:dyDescent="0.35">
      <c r="A9" s="1"/>
      <c r="B9" s="54" t="s">
        <v>996</v>
      </c>
      <c r="C9" s="66">
        <v>16.3</v>
      </c>
      <c r="D9" s="66">
        <v>9.4700000000000006</v>
      </c>
      <c r="E9" s="66">
        <v>7.3</v>
      </c>
      <c r="F9" s="66"/>
      <c r="G9" s="66">
        <v>68.38</v>
      </c>
      <c r="H9" s="66">
        <v>32.4</v>
      </c>
      <c r="I9" s="67">
        <v>133.85</v>
      </c>
    </row>
    <row r="10" spans="1:9" x14ac:dyDescent="0.35">
      <c r="A10" s="1"/>
      <c r="B10" s="54" t="s">
        <v>997</v>
      </c>
      <c r="C10" s="66">
        <v>16.399999999999999</v>
      </c>
      <c r="D10" s="66">
        <v>9.6</v>
      </c>
      <c r="E10" s="66">
        <v>7</v>
      </c>
      <c r="F10" s="66"/>
      <c r="G10" s="66">
        <v>69</v>
      </c>
      <c r="H10" s="66">
        <v>32.4</v>
      </c>
      <c r="I10" s="67">
        <v>134.4</v>
      </c>
    </row>
    <row r="11" spans="1:9" x14ac:dyDescent="0.35">
      <c r="A11" s="1"/>
      <c r="B11" s="54" t="s">
        <v>998</v>
      </c>
      <c r="C11" s="66">
        <v>16.5</v>
      </c>
      <c r="D11" s="66">
        <v>9.58</v>
      </c>
      <c r="E11" s="66">
        <v>6.7</v>
      </c>
      <c r="F11" s="66"/>
      <c r="G11" s="66">
        <v>69.09</v>
      </c>
      <c r="H11" s="66">
        <v>32.4</v>
      </c>
      <c r="I11" s="67">
        <v>134.27000000000001</v>
      </c>
    </row>
    <row r="12" spans="1:9" x14ac:dyDescent="0.35">
      <c r="A12" s="1"/>
      <c r="B12" s="54" t="s">
        <v>999</v>
      </c>
      <c r="C12" s="66">
        <v>16.5</v>
      </c>
      <c r="D12" s="66">
        <v>9.57</v>
      </c>
      <c r="E12" s="66">
        <v>6.7</v>
      </c>
      <c r="F12" s="66"/>
      <c r="G12" s="66">
        <v>69.09</v>
      </c>
      <c r="H12" s="66">
        <v>32.4</v>
      </c>
      <c r="I12" s="67">
        <v>134.26</v>
      </c>
    </row>
    <row r="13" spans="1:9" x14ac:dyDescent="0.35">
      <c r="A13" s="1"/>
      <c r="B13" s="54" t="s">
        <v>1000</v>
      </c>
      <c r="C13" s="66">
        <v>16.2</v>
      </c>
      <c r="D13" s="66">
        <v>9.5299999999999994</v>
      </c>
      <c r="E13" s="66">
        <v>5.9</v>
      </c>
      <c r="F13" s="66"/>
      <c r="G13" s="66">
        <v>69.12</v>
      </c>
      <c r="H13" s="66">
        <v>32.5</v>
      </c>
      <c r="I13" s="67">
        <v>133.25</v>
      </c>
    </row>
    <row r="14" spans="1:9" x14ac:dyDescent="0.35">
      <c r="A14" s="1"/>
      <c r="B14" s="54" t="s">
        <v>1001</v>
      </c>
      <c r="C14" s="66">
        <v>16.600000000000001</v>
      </c>
      <c r="D14" s="66">
        <v>9.5399999999999991</v>
      </c>
      <c r="E14" s="66">
        <v>7</v>
      </c>
      <c r="F14" s="66"/>
      <c r="G14" s="66">
        <v>70.64</v>
      </c>
      <c r="H14" s="66">
        <v>32.5</v>
      </c>
      <c r="I14" s="67">
        <v>136.28</v>
      </c>
    </row>
    <row r="15" spans="1:9" x14ac:dyDescent="0.35">
      <c r="A15" s="1"/>
      <c r="B15" s="56" t="s">
        <v>1002</v>
      </c>
      <c r="C15" s="68">
        <v>16.399999999999999</v>
      </c>
      <c r="D15" s="68">
        <v>9.5500000000000007</v>
      </c>
      <c r="E15" s="68">
        <v>6.8</v>
      </c>
      <c r="F15" s="68"/>
      <c r="G15" s="68">
        <v>69.48</v>
      </c>
      <c r="H15" s="68">
        <v>32.4</v>
      </c>
      <c r="I15" s="69">
        <v>134.63</v>
      </c>
    </row>
    <row r="16" spans="1:9" x14ac:dyDescent="0.35">
      <c r="A16" s="1"/>
      <c r="B16" s="50" t="s">
        <v>1003</v>
      </c>
      <c r="C16" s="64">
        <v>16.3</v>
      </c>
      <c r="D16" s="64">
        <v>9.56</v>
      </c>
      <c r="E16" s="64">
        <v>6.4</v>
      </c>
      <c r="F16" s="64"/>
      <c r="G16" s="64">
        <v>68.930000000000007</v>
      </c>
      <c r="H16" s="64">
        <v>32.200000000000003</v>
      </c>
      <c r="I16" s="65">
        <v>133.38999999999999</v>
      </c>
    </row>
    <row r="17" spans="1:9" x14ac:dyDescent="0.35">
      <c r="A17" s="1"/>
      <c r="B17" s="54" t="s">
        <v>1004</v>
      </c>
      <c r="C17" s="66">
        <v>16.399999999999999</v>
      </c>
      <c r="D17" s="66">
        <v>9.59</v>
      </c>
      <c r="E17" s="66">
        <v>6.3</v>
      </c>
      <c r="F17" s="66"/>
      <c r="G17" s="66">
        <v>68.989999999999995</v>
      </c>
      <c r="H17" s="66">
        <v>32.4</v>
      </c>
      <c r="I17" s="67">
        <v>133.68</v>
      </c>
    </row>
    <row r="18" spans="1:9" x14ac:dyDescent="0.35">
      <c r="A18" s="1"/>
      <c r="B18" s="54" t="s">
        <v>1005</v>
      </c>
      <c r="C18" s="66">
        <v>16.2</v>
      </c>
      <c r="D18" s="66">
        <v>9.6199999999999992</v>
      </c>
      <c r="E18" s="66">
        <v>6.8</v>
      </c>
      <c r="F18" s="66"/>
      <c r="G18" s="66">
        <v>68.91</v>
      </c>
      <c r="H18" s="66">
        <v>32.4</v>
      </c>
      <c r="I18" s="67">
        <v>133.93</v>
      </c>
    </row>
    <row r="19" spans="1:9" x14ac:dyDescent="0.35">
      <c r="A19" s="1"/>
      <c r="B19" s="54" t="s">
        <v>1006</v>
      </c>
      <c r="C19" s="66">
        <v>16.3</v>
      </c>
      <c r="D19" s="66">
        <v>9.6300000000000008</v>
      </c>
      <c r="E19" s="66">
        <v>6.6</v>
      </c>
      <c r="F19" s="66"/>
      <c r="G19" s="66">
        <v>69.599999999999994</v>
      </c>
      <c r="H19" s="66">
        <v>32.200000000000003</v>
      </c>
      <c r="I19" s="67">
        <v>134.33000000000001</v>
      </c>
    </row>
    <row r="20" spans="1:9" x14ac:dyDescent="0.35">
      <c r="A20" s="1"/>
      <c r="B20" s="54" t="s">
        <v>1007</v>
      </c>
      <c r="C20" s="66">
        <v>16.399999999999999</v>
      </c>
      <c r="D20" s="66">
        <v>9.61</v>
      </c>
      <c r="E20" s="66">
        <v>6.8</v>
      </c>
      <c r="F20" s="66"/>
      <c r="G20" s="66">
        <v>69.97</v>
      </c>
      <c r="H20" s="66">
        <v>32.1</v>
      </c>
      <c r="I20" s="67">
        <v>134.88</v>
      </c>
    </row>
    <row r="21" spans="1:9" x14ac:dyDescent="0.35">
      <c r="A21" s="1"/>
      <c r="B21" s="54" t="s">
        <v>1008</v>
      </c>
      <c r="C21" s="66">
        <v>16.399999999999999</v>
      </c>
      <c r="D21" s="66">
        <v>9.61</v>
      </c>
      <c r="E21" s="66">
        <v>6.9</v>
      </c>
      <c r="F21" s="66"/>
      <c r="G21" s="66">
        <v>69.569999999999993</v>
      </c>
      <c r="H21" s="66">
        <v>32.299999999999997</v>
      </c>
      <c r="I21" s="67">
        <v>134.78</v>
      </c>
    </row>
    <row r="22" spans="1:9" x14ac:dyDescent="0.35">
      <c r="A22" s="1"/>
      <c r="B22" s="54" t="s">
        <v>1009</v>
      </c>
      <c r="C22" s="66">
        <v>16.3</v>
      </c>
      <c r="D22" s="66">
        <v>9.6199999999999992</v>
      </c>
      <c r="E22" s="66">
        <v>7</v>
      </c>
      <c r="F22" s="66"/>
      <c r="G22" s="66">
        <v>70.33</v>
      </c>
      <c r="H22" s="66">
        <v>32.4</v>
      </c>
      <c r="I22" s="67">
        <v>135.65</v>
      </c>
    </row>
    <row r="23" spans="1:9" x14ac:dyDescent="0.35">
      <c r="A23" s="1"/>
      <c r="B23" s="56" t="s">
        <v>1010</v>
      </c>
      <c r="C23" s="68">
        <v>16.100000000000001</v>
      </c>
      <c r="D23" s="68">
        <v>9.6199999999999992</v>
      </c>
      <c r="E23" s="68">
        <v>6.9</v>
      </c>
      <c r="F23" s="68"/>
      <c r="G23" s="68">
        <v>69.849999999999994</v>
      </c>
      <c r="H23" s="68">
        <v>32.200000000000003</v>
      </c>
      <c r="I23" s="69">
        <v>134.66999999999999</v>
      </c>
    </row>
    <row r="24" spans="1:9" x14ac:dyDescent="0.35">
      <c r="A24" s="1"/>
      <c r="B24" s="50" t="s">
        <v>1011</v>
      </c>
      <c r="C24" s="64">
        <v>16.2</v>
      </c>
      <c r="D24" s="64">
        <v>9.6</v>
      </c>
      <c r="E24" s="64">
        <v>5.4</v>
      </c>
      <c r="F24" s="64"/>
      <c r="G24" s="64">
        <v>69.489999999999995</v>
      </c>
      <c r="H24" s="64">
        <v>32.1</v>
      </c>
      <c r="I24" s="65">
        <v>132.79</v>
      </c>
    </row>
    <row r="25" spans="1:9" x14ac:dyDescent="0.35">
      <c r="A25" s="1"/>
      <c r="B25" s="54" t="s">
        <v>1012</v>
      </c>
      <c r="C25" s="66">
        <v>16.2</v>
      </c>
      <c r="D25" s="66">
        <v>9.65</v>
      </c>
      <c r="E25" s="66">
        <v>7.4</v>
      </c>
      <c r="F25" s="66"/>
      <c r="G25" s="66">
        <v>69.67</v>
      </c>
      <c r="H25" s="66">
        <v>32</v>
      </c>
      <c r="I25" s="67">
        <v>134.91999999999999</v>
      </c>
    </row>
    <row r="26" spans="1:9" x14ac:dyDescent="0.35">
      <c r="A26" s="1"/>
      <c r="B26" s="54" t="s">
        <v>1013</v>
      </c>
      <c r="C26" s="66">
        <v>16.2</v>
      </c>
      <c r="D26" s="66">
        <v>10.24</v>
      </c>
      <c r="E26" s="66">
        <v>6.9</v>
      </c>
      <c r="F26" s="66"/>
      <c r="G26" s="66">
        <v>70.13</v>
      </c>
      <c r="H26" s="66">
        <v>31.9</v>
      </c>
      <c r="I26" s="67">
        <v>135.37</v>
      </c>
    </row>
    <row r="27" spans="1:9" x14ac:dyDescent="0.35">
      <c r="A27" s="1"/>
      <c r="B27" s="54" t="s">
        <v>766</v>
      </c>
      <c r="C27" s="66">
        <v>16.100000000000001</v>
      </c>
      <c r="D27" s="66">
        <v>9.2100000000000009</v>
      </c>
      <c r="E27" s="66">
        <v>7.2</v>
      </c>
      <c r="F27" s="66"/>
      <c r="G27" s="66">
        <v>70.430000000000007</v>
      </c>
      <c r="H27" s="66">
        <v>31.9</v>
      </c>
      <c r="I27" s="67">
        <v>134.84</v>
      </c>
    </row>
    <row r="28" spans="1:9" x14ac:dyDescent="0.35">
      <c r="A28" s="1"/>
      <c r="B28" s="54" t="s">
        <v>767</v>
      </c>
      <c r="C28" s="66">
        <v>16.2</v>
      </c>
      <c r="D28" s="66">
        <v>9.2200000000000006</v>
      </c>
      <c r="E28" s="66">
        <v>7.7</v>
      </c>
      <c r="F28" s="66"/>
      <c r="G28" s="66">
        <v>70.569999999999993</v>
      </c>
      <c r="H28" s="66">
        <v>31.8</v>
      </c>
      <c r="I28" s="67">
        <v>135.49</v>
      </c>
    </row>
    <row r="29" spans="1:9" x14ac:dyDescent="0.35">
      <c r="A29" s="1"/>
      <c r="B29" s="54" t="s">
        <v>768</v>
      </c>
      <c r="C29" s="66">
        <v>16.2</v>
      </c>
      <c r="D29" s="66">
        <v>9.1999999999999993</v>
      </c>
      <c r="E29" s="66">
        <v>7.2</v>
      </c>
      <c r="F29" s="66"/>
      <c r="G29" s="66">
        <v>70.709999999999994</v>
      </c>
      <c r="H29" s="66">
        <v>31.9</v>
      </c>
      <c r="I29" s="67">
        <v>135.21</v>
      </c>
    </row>
    <row r="30" spans="1:9" x14ac:dyDescent="0.35">
      <c r="A30" s="1"/>
      <c r="B30" s="54" t="s">
        <v>769</v>
      </c>
      <c r="C30" s="66">
        <v>16.2</v>
      </c>
      <c r="D30" s="66">
        <v>9.2100000000000009</v>
      </c>
      <c r="E30" s="66">
        <v>7.2</v>
      </c>
      <c r="F30" s="66"/>
      <c r="G30" s="66">
        <v>71</v>
      </c>
      <c r="H30" s="66">
        <v>31.7</v>
      </c>
      <c r="I30" s="67">
        <v>135.31</v>
      </c>
    </row>
    <row r="31" spans="1:9" x14ac:dyDescent="0.35">
      <c r="A31" s="1"/>
      <c r="B31" s="56" t="s">
        <v>770</v>
      </c>
      <c r="C31" s="68">
        <v>16.399999999999999</v>
      </c>
      <c r="D31" s="68">
        <v>9.1999999999999993</v>
      </c>
      <c r="E31" s="68">
        <v>6.4</v>
      </c>
      <c r="F31" s="68"/>
      <c r="G31" s="68">
        <v>70.03</v>
      </c>
      <c r="H31" s="68">
        <v>31.6</v>
      </c>
      <c r="I31" s="69">
        <v>133.63</v>
      </c>
    </row>
    <row r="32" spans="1:9" x14ac:dyDescent="0.35">
      <c r="A32" s="1"/>
      <c r="B32" s="50" t="s">
        <v>771</v>
      </c>
      <c r="C32" s="64">
        <v>16.5</v>
      </c>
      <c r="D32" s="64">
        <v>9.2200000000000006</v>
      </c>
      <c r="E32" s="64">
        <v>6.5</v>
      </c>
      <c r="F32" s="64"/>
      <c r="G32" s="64">
        <v>71.17</v>
      </c>
      <c r="H32" s="64">
        <v>31.6</v>
      </c>
      <c r="I32" s="65">
        <v>134.99</v>
      </c>
    </row>
    <row r="33" spans="1:9" x14ac:dyDescent="0.35">
      <c r="A33" s="1"/>
      <c r="B33" s="54" t="s">
        <v>772</v>
      </c>
      <c r="C33" s="66">
        <v>16.399999999999999</v>
      </c>
      <c r="D33" s="66">
        <v>9.2200000000000006</v>
      </c>
      <c r="E33" s="66">
        <v>6.9</v>
      </c>
      <c r="F33" s="66"/>
      <c r="G33" s="66">
        <v>70.849999999999994</v>
      </c>
      <c r="H33" s="66">
        <v>31.5</v>
      </c>
      <c r="I33" s="67">
        <v>134.87</v>
      </c>
    </row>
    <row r="34" spans="1:9" x14ac:dyDescent="0.35">
      <c r="A34" s="1"/>
      <c r="B34" s="54" t="s">
        <v>773</v>
      </c>
      <c r="C34" s="66">
        <v>16.399999999999999</v>
      </c>
      <c r="D34" s="66">
        <v>9.2100000000000009</v>
      </c>
      <c r="E34" s="66">
        <v>6.9</v>
      </c>
      <c r="F34" s="66"/>
      <c r="G34" s="66">
        <v>71.069999999999993</v>
      </c>
      <c r="H34" s="66">
        <v>31.5</v>
      </c>
      <c r="I34" s="67">
        <v>135.08000000000001</v>
      </c>
    </row>
    <row r="35" spans="1:9" x14ac:dyDescent="0.35">
      <c r="A35" s="1"/>
      <c r="B35" s="54" t="s">
        <v>774</v>
      </c>
      <c r="C35" s="66">
        <v>16.399999999999999</v>
      </c>
      <c r="D35" s="66">
        <v>9.1999999999999993</v>
      </c>
      <c r="E35" s="66">
        <v>6</v>
      </c>
      <c r="F35" s="66"/>
      <c r="G35" s="66">
        <v>70.760000000000005</v>
      </c>
      <c r="H35" s="66">
        <v>31.3</v>
      </c>
      <c r="I35" s="67">
        <v>133.66</v>
      </c>
    </row>
    <row r="36" spans="1:9" x14ac:dyDescent="0.35">
      <c r="A36" s="1"/>
      <c r="B36" s="54" t="s">
        <v>775</v>
      </c>
      <c r="C36" s="66">
        <v>16.5</v>
      </c>
      <c r="D36" s="66">
        <v>9.2200000000000006</v>
      </c>
      <c r="E36" s="66">
        <v>6.8</v>
      </c>
      <c r="F36" s="66"/>
      <c r="G36" s="66">
        <v>70.52</v>
      </c>
      <c r="H36" s="66">
        <v>30.9</v>
      </c>
      <c r="I36" s="67">
        <v>133.94</v>
      </c>
    </row>
    <row r="37" spans="1:9" x14ac:dyDescent="0.35">
      <c r="A37" s="1"/>
      <c r="B37" s="54" t="s">
        <v>776</v>
      </c>
      <c r="C37" s="66">
        <v>16.5</v>
      </c>
      <c r="D37" s="66">
        <v>9.2200000000000006</v>
      </c>
      <c r="E37" s="66">
        <v>7</v>
      </c>
      <c r="F37" s="66"/>
      <c r="G37" s="66">
        <v>69.2</v>
      </c>
      <c r="H37" s="66">
        <v>30.9</v>
      </c>
      <c r="I37" s="67">
        <v>132.82</v>
      </c>
    </row>
    <row r="38" spans="1:9" x14ac:dyDescent="0.35">
      <c r="A38" s="1"/>
      <c r="B38" s="54" t="s">
        <v>777</v>
      </c>
      <c r="C38" s="66">
        <v>16.3</v>
      </c>
      <c r="D38" s="66">
        <v>9.2100000000000009</v>
      </c>
      <c r="E38" s="66">
        <v>7</v>
      </c>
      <c r="F38" s="66"/>
      <c r="G38" s="66">
        <v>70.930000000000007</v>
      </c>
      <c r="H38" s="66">
        <v>31</v>
      </c>
      <c r="I38" s="67">
        <v>134.44</v>
      </c>
    </row>
    <row r="39" spans="1:9" x14ac:dyDescent="0.35">
      <c r="A39" s="1"/>
      <c r="B39" s="56" t="s">
        <v>778</v>
      </c>
      <c r="C39" s="68">
        <v>16.3</v>
      </c>
      <c r="D39" s="68">
        <v>9.1999999999999993</v>
      </c>
      <c r="E39" s="68">
        <v>6.6</v>
      </c>
      <c r="F39" s="68"/>
      <c r="G39" s="68">
        <v>70.06</v>
      </c>
      <c r="H39" s="68">
        <v>30.9</v>
      </c>
      <c r="I39" s="69">
        <v>133.06</v>
      </c>
    </row>
    <row r="40" spans="1:9" x14ac:dyDescent="0.35">
      <c r="A40" s="1"/>
      <c r="B40" s="50" t="s">
        <v>779</v>
      </c>
      <c r="C40" s="64">
        <v>13.3</v>
      </c>
      <c r="D40" s="64">
        <v>9.19</v>
      </c>
      <c r="E40" s="64">
        <v>6.6</v>
      </c>
      <c r="F40" s="64"/>
      <c r="G40" s="64">
        <v>70.03</v>
      </c>
      <c r="H40" s="64">
        <v>30.9</v>
      </c>
      <c r="I40" s="65">
        <v>130.02000000000001</v>
      </c>
    </row>
    <row r="41" spans="1:9" x14ac:dyDescent="0.35">
      <c r="A41" s="1"/>
      <c r="B41" s="54" t="s">
        <v>780</v>
      </c>
      <c r="C41" s="66">
        <v>16.3</v>
      </c>
      <c r="D41" s="66">
        <v>9.17</v>
      </c>
      <c r="E41" s="66">
        <v>7</v>
      </c>
      <c r="F41" s="66"/>
      <c r="G41" s="66">
        <v>70.180000000000007</v>
      </c>
      <c r="H41" s="66">
        <v>31</v>
      </c>
      <c r="I41" s="67">
        <v>133.65</v>
      </c>
    </row>
    <row r="42" spans="1:9" x14ac:dyDescent="0.35">
      <c r="A42" s="1"/>
      <c r="B42" s="54" t="s">
        <v>781</v>
      </c>
      <c r="C42" s="66">
        <v>16.3</v>
      </c>
      <c r="D42" s="66">
        <v>9.17</v>
      </c>
      <c r="E42" s="66">
        <v>7.6</v>
      </c>
      <c r="F42" s="66"/>
      <c r="G42" s="66">
        <v>70.38</v>
      </c>
      <c r="H42" s="66">
        <v>30.9</v>
      </c>
      <c r="I42" s="67">
        <v>134.35</v>
      </c>
    </row>
    <row r="43" spans="1:9" x14ac:dyDescent="0.35">
      <c r="A43" s="1"/>
      <c r="B43" s="54" t="s">
        <v>782</v>
      </c>
      <c r="C43" s="66">
        <v>16.3</v>
      </c>
      <c r="D43" s="66">
        <v>9.14</v>
      </c>
      <c r="E43" s="66">
        <v>7.2</v>
      </c>
      <c r="F43" s="66"/>
      <c r="G43" s="66">
        <v>70.510000000000005</v>
      </c>
      <c r="H43" s="66">
        <v>31</v>
      </c>
      <c r="I43" s="67">
        <v>134.15</v>
      </c>
    </row>
    <row r="44" spans="1:9" x14ac:dyDescent="0.35">
      <c r="A44" s="1"/>
      <c r="B44" s="54" t="s">
        <v>783</v>
      </c>
      <c r="C44" s="66">
        <v>16.5</v>
      </c>
      <c r="D44" s="66">
        <v>9.08</v>
      </c>
      <c r="E44" s="66">
        <v>7</v>
      </c>
      <c r="F44" s="66"/>
      <c r="G44" s="66">
        <v>70.62</v>
      </c>
      <c r="H44" s="66">
        <v>31.2</v>
      </c>
      <c r="I44" s="67">
        <v>134.4</v>
      </c>
    </row>
    <row r="45" spans="1:9" x14ac:dyDescent="0.35">
      <c r="A45" s="1"/>
      <c r="B45" s="54" t="s">
        <v>784</v>
      </c>
      <c r="C45" s="66">
        <v>16.5</v>
      </c>
      <c r="D45" s="66">
        <v>9.2100000000000009</v>
      </c>
      <c r="E45" s="66">
        <v>6.8</v>
      </c>
      <c r="F45" s="66"/>
      <c r="G45" s="66">
        <v>70.62</v>
      </c>
      <c r="H45" s="66">
        <v>31.2</v>
      </c>
      <c r="I45" s="67">
        <v>134.33000000000001</v>
      </c>
    </row>
    <row r="46" spans="1:9" x14ac:dyDescent="0.35">
      <c r="A46" s="1"/>
      <c r="B46" s="54" t="s">
        <v>785</v>
      </c>
      <c r="C46" s="66">
        <v>16.399999999999999</v>
      </c>
      <c r="D46" s="66">
        <v>9.1999999999999993</v>
      </c>
      <c r="E46" s="66">
        <v>6.5</v>
      </c>
      <c r="F46" s="66"/>
      <c r="G46" s="66">
        <v>68.819999999999993</v>
      </c>
      <c r="H46" s="66">
        <v>31.6</v>
      </c>
      <c r="I46" s="67">
        <v>132.52000000000001</v>
      </c>
    </row>
    <row r="47" spans="1:9" x14ac:dyDescent="0.35">
      <c r="A47" s="1"/>
      <c r="B47" s="56" t="s">
        <v>786</v>
      </c>
      <c r="C47" s="68">
        <v>16.3</v>
      </c>
      <c r="D47" s="68">
        <v>9.19</v>
      </c>
      <c r="E47" s="68">
        <v>7</v>
      </c>
      <c r="F47" s="68"/>
      <c r="G47" s="68">
        <v>68.989999999999995</v>
      </c>
      <c r="H47" s="68">
        <v>31.8</v>
      </c>
      <c r="I47" s="69">
        <v>133.28</v>
      </c>
    </row>
    <row r="48" spans="1:9" x14ac:dyDescent="0.35">
      <c r="A48" s="1"/>
      <c r="B48" s="50" t="s">
        <v>787</v>
      </c>
      <c r="C48" s="64">
        <v>16.399999999999999</v>
      </c>
      <c r="D48" s="64">
        <v>9.18</v>
      </c>
      <c r="E48" s="64">
        <v>6.9</v>
      </c>
      <c r="F48" s="64"/>
      <c r="G48" s="64">
        <v>68.61</v>
      </c>
      <c r="H48" s="64">
        <v>31.9</v>
      </c>
      <c r="I48" s="65">
        <v>132.99</v>
      </c>
    </row>
    <row r="49" spans="1:9" x14ac:dyDescent="0.35">
      <c r="A49" s="1"/>
      <c r="B49" s="54" t="s">
        <v>788</v>
      </c>
      <c r="C49" s="66">
        <v>16.7</v>
      </c>
      <c r="D49" s="66">
        <v>9.1300000000000008</v>
      </c>
      <c r="E49" s="66">
        <v>6.7</v>
      </c>
      <c r="F49" s="66"/>
      <c r="G49" s="66">
        <v>69.849999999999994</v>
      </c>
      <c r="H49" s="66">
        <v>32</v>
      </c>
      <c r="I49" s="67">
        <v>134.38</v>
      </c>
    </row>
    <row r="50" spans="1:9" x14ac:dyDescent="0.35">
      <c r="A50" s="1"/>
      <c r="B50" s="54" t="s">
        <v>789</v>
      </c>
      <c r="C50" s="66">
        <v>15.8</v>
      </c>
      <c r="D50" s="66">
        <v>9.09</v>
      </c>
      <c r="E50" s="66">
        <v>7.1</v>
      </c>
      <c r="F50" s="66"/>
      <c r="G50" s="66">
        <v>64.930000000000007</v>
      </c>
      <c r="H50" s="66">
        <v>32</v>
      </c>
      <c r="I50" s="67">
        <v>128.91999999999999</v>
      </c>
    </row>
    <row r="51" spans="1:9" x14ac:dyDescent="0.35">
      <c r="A51" s="1"/>
      <c r="B51" s="54" t="s">
        <v>790</v>
      </c>
      <c r="C51" s="66">
        <v>16</v>
      </c>
      <c r="D51" s="66">
        <v>9.14</v>
      </c>
      <c r="E51" s="66">
        <v>6.4</v>
      </c>
      <c r="F51" s="66"/>
      <c r="G51" s="66">
        <v>72.89</v>
      </c>
      <c r="H51" s="66">
        <v>32.1</v>
      </c>
      <c r="I51" s="67">
        <v>136.53</v>
      </c>
    </row>
    <row r="52" spans="1:9" x14ac:dyDescent="0.35">
      <c r="A52" s="1"/>
      <c r="B52" s="54" t="s">
        <v>791</v>
      </c>
      <c r="C52" s="66">
        <v>16</v>
      </c>
      <c r="D52" s="66"/>
      <c r="E52" s="66">
        <v>6.6</v>
      </c>
      <c r="F52" s="66"/>
      <c r="G52" s="66">
        <v>73.66</v>
      </c>
      <c r="H52" s="66">
        <v>32.200000000000003</v>
      </c>
      <c r="I52" s="67">
        <v>128.46</v>
      </c>
    </row>
    <row r="53" spans="1:9" x14ac:dyDescent="0.35">
      <c r="A53" s="1"/>
      <c r="B53" s="54" t="s">
        <v>792</v>
      </c>
      <c r="C53" s="66">
        <v>16.2</v>
      </c>
      <c r="D53" s="66"/>
      <c r="E53" s="66">
        <v>6.8</v>
      </c>
      <c r="F53" s="66"/>
      <c r="G53" s="66">
        <v>73.44</v>
      </c>
      <c r="H53" s="66">
        <v>32.200000000000003</v>
      </c>
      <c r="I53" s="67">
        <v>128.63999999999999</v>
      </c>
    </row>
    <row r="54" spans="1:9" x14ac:dyDescent="0.35">
      <c r="A54" s="1"/>
      <c r="B54" s="54" t="s">
        <v>793</v>
      </c>
      <c r="C54" s="66">
        <v>16.3</v>
      </c>
      <c r="D54" s="66"/>
      <c r="E54" s="66">
        <v>7.1</v>
      </c>
      <c r="F54" s="66"/>
      <c r="G54" s="66">
        <v>74.8</v>
      </c>
      <c r="H54" s="66">
        <v>32.200000000000003</v>
      </c>
      <c r="I54" s="67">
        <v>130.4</v>
      </c>
    </row>
    <row r="55" spans="1:9" x14ac:dyDescent="0.35">
      <c r="A55" s="1"/>
      <c r="B55" s="56" t="s">
        <v>1014</v>
      </c>
      <c r="C55" s="68">
        <v>16.399999999999999</v>
      </c>
      <c r="D55" s="68"/>
      <c r="E55" s="68">
        <v>7.1</v>
      </c>
      <c r="F55" s="68"/>
      <c r="G55" s="68">
        <v>74.61</v>
      </c>
      <c r="H55" s="68">
        <v>32.299999999999997</v>
      </c>
      <c r="I55" s="69">
        <v>130.41</v>
      </c>
    </row>
    <row r="56" spans="1:9" ht="15.5" x14ac:dyDescent="0.35">
      <c r="A56" s="1"/>
      <c r="B56" s="70" t="s">
        <v>1015</v>
      </c>
      <c r="C56" s="71">
        <v>390.15</v>
      </c>
      <c r="D56" s="71">
        <v>206.185</v>
      </c>
      <c r="E56" s="71">
        <v>163.75</v>
      </c>
      <c r="F56" s="71">
        <v>0</v>
      </c>
      <c r="G56" s="71">
        <v>1684.6849999999999</v>
      </c>
      <c r="H56" s="71">
        <v>764.2</v>
      </c>
      <c r="I56" s="71">
        <v>3208.97</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E253"/>
  <sheetViews>
    <sheetView showGridLines="0" zoomScale="80" workbookViewId="0">
      <pane xSplit="5" ySplit="7" topLeftCell="F169" activePane="bottomRight" state="frozen"/>
      <selection pane="topRight" activeCell="F1" sqref="F1"/>
      <selection pane="bottomLeft" activeCell="A8" sqref="A8"/>
      <selection pane="bottomRight" activeCell="C176" sqref="C176"/>
    </sheetView>
  </sheetViews>
  <sheetFormatPr baseColWidth="10" defaultColWidth="9.1796875" defaultRowHeight="14.5" x14ac:dyDescent="0.35"/>
  <cols>
    <col min="1" max="1" width="2" customWidth="1"/>
    <col min="2" max="2" width="55" customWidth="1"/>
    <col min="3" max="4" width="35" customWidth="1"/>
    <col min="5" max="5" width="39.1796875" customWidth="1"/>
    <col min="6" max="30" width="13" customWidth="1"/>
    <col min="31" max="31" width="21" customWidth="1"/>
  </cols>
  <sheetData>
    <row r="1" spans="1:3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row>
    <row r="2" spans="1:31"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row>
    <row r="3" spans="1:31" ht="69" customHeight="1" x14ac:dyDescent="0.35">
      <c r="A3" s="1"/>
      <c r="B3" s="194" t="s">
        <v>1023</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row>
    <row r="4" spans="1:31"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row>
    <row r="5" spans="1:31" ht="18" x14ac:dyDescent="0.4">
      <c r="A5" s="1"/>
      <c r="B5" s="2" t="s">
        <v>1024</v>
      </c>
      <c r="C5" s="1"/>
      <c r="D5" s="1"/>
      <c r="E5" s="1"/>
      <c r="F5" s="1"/>
      <c r="G5" s="1"/>
      <c r="H5" s="1"/>
      <c r="I5" s="1"/>
      <c r="J5" s="1"/>
      <c r="K5" s="1"/>
      <c r="L5" s="1"/>
      <c r="M5" s="1"/>
      <c r="N5" s="1"/>
      <c r="O5" s="1"/>
      <c r="P5" s="1"/>
      <c r="Q5" s="1"/>
      <c r="R5" s="1"/>
      <c r="S5" s="1"/>
      <c r="T5" s="1"/>
      <c r="U5" s="1"/>
      <c r="V5" s="1"/>
      <c r="W5" s="1"/>
      <c r="X5" s="1"/>
      <c r="Y5" s="1"/>
      <c r="Z5" s="1"/>
      <c r="AA5" s="1"/>
      <c r="AB5" s="1"/>
      <c r="AC5" s="1"/>
      <c r="AD5" s="1"/>
      <c r="AE5" s="1"/>
    </row>
    <row r="6" spans="1:31" ht="23.15" customHeight="1" x14ac:dyDescent="0.35">
      <c r="A6" s="1"/>
      <c r="B6" s="202" t="s">
        <v>3</v>
      </c>
      <c r="C6" s="202" t="s">
        <v>39</v>
      </c>
      <c r="D6" s="202" t="s">
        <v>1025</v>
      </c>
      <c r="E6" s="202" t="s">
        <v>1026</v>
      </c>
      <c r="F6" s="202" t="s">
        <v>1027</v>
      </c>
      <c r="G6" s="202"/>
      <c r="H6" s="202"/>
      <c r="I6" s="202"/>
      <c r="J6" s="202"/>
      <c r="K6" s="202"/>
      <c r="L6" s="202"/>
      <c r="M6" s="202"/>
      <c r="N6" s="202"/>
      <c r="O6" s="202"/>
      <c r="P6" s="202"/>
      <c r="Q6" s="202"/>
      <c r="R6" s="202"/>
      <c r="S6" s="202"/>
      <c r="T6" s="202"/>
      <c r="U6" s="202"/>
      <c r="V6" s="202"/>
      <c r="W6" s="202"/>
      <c r="X6" s="202"/>
      <c r="Y6" s="202"/>
      <c r="Z6" s="202"/>
      <c r="AA6" s="202"/>
      <c r="AB6" s="202"/>
      <c r="AC6" s="202"/>
      <c r="AD6" s="202"/>
      <c r="AE6" s="202"/>
    </row>
    <row r="7" spans="1:31" ht="23.15" customHeight="1" x14ac:dyDescent="0.35">
      <c r="A7" s="1"/>
      <c r="B7" s="202"/>
      <c r="C7" s="202"/>
      <c r="D7" s="202"/>
      <c r="E7" s="202"/>
      <c r="F7" s="3">
        <v>1</v>
      </c>
      <c r="G7" s="3">
        <v>2</v>
      </c>
      <c r="H7" s="3">
        <v>3</v>
      </c>
      <c r="I7" s="3">
        <v>4</v>
      </c>
      <c r="J7" s="3">
        <v>5</v>
      </c>
      <c r="K7" s="3">
        <v>6</v>
      </c>
      <c r="L7" s="3">
        <v>7</v>
      </c>
      <c r="M7" s="3">
        <v>8</v>
      </c>
      <c r="N7" s="3">
        <v>9</v>
      </c>
      <c r="O7" s="3">
        <v>10</v>
      </c>
      <c r="P7" s="3">
        <v>11</v>
      </c>
      <c r="Q7" s="3">
        <v>12</v>
      </c>
      <c r="R7" s="3">
        <v>13</v>
      </c>
      <c r="S7" s="3">
        <v>14</v>
      </c>
      <c r="T7" s="3">
        <v>15</v>
      </c>
      <c r="U7" s="3">
        <v>16</v>
      </c>
      <c r="V7" s="3">
        <v>17</v>
      </c>
      <c r="W7" s="3">
        <v>18</v>
      </c>
      <c r="X7" s="3">
        <v>19</v>
      </c>
      <c r="Y7" s="3">
        <v>20</v>
      </c>
      <c r="Z7" s="3">
        <v>21</v>
      </c>
      <c r="AA7" s="3">
        <v>22</v>
      </c>
      <c r="AB7" s="3">
        <v>23</v>
      </c>
      <c r="AC7" s="3">
        <v>24</v>
      </c>
      <c r="AD7" s="3">
        <v>25</v>
      </c>
      <c r="AE7" s="3" t="s">
        <v>898</v>
      </c>
    </row>
    <row r="8" spans="1:31" x14ac:dyDescent="0.35">
      <c r="A8" s="1"/>
      <c r="B8" s="72" t="s">
        <v>582</v>
      </c>
      <c r="C8" s="72" t="s">
        <v>973</v>
      </c>
      <c r="D8" s="72" t="s">
        <v>1028</v>
      </c>
      <c r="E8" s="73" t="s">
        <v>534</v>
      </c>
      <c r="F8" s="74"/>
      <c r="G8" s="74"/>
      <c r="H8" s="74"/>
      <c r="I8" s="74"/>
      <c r="J8" s="74"/>
      <c r="K8" s="74"/>
      <c r="L8" s="74"/>
      <c r="M8" s="74"/>
      <c r="N8" s="74"/>
      <c r="O8" s="74"/>
      <c r="P8" s="74"/>
      <c r="Q8" s="74"/>
      <c r="R8" s="74"/>
      <c r="S8" s="74"/>
      <c r="T8" s="74">
        <v>82.25</v>
      </c>
      <c r="U8" s="74">
        <v>328.35</v>
      </c>
      <c r="V8" s="74">
        <v>359.55</v>
      </c>
      <c r="W8" s="74">
        <v>364.3</v>
      </c>
      <c r="X8" s="74">
        <v>368.25</v>
      </c>
      <c r="Y8" s="74">
        <v>378.35</v>
      </c>
      <c r="Z8" s="74">
        <v>384.55</v>
      </c>
      <c r="AA8" s="74">
        <v>389.55</v>
      </c>
      <c r="AB8" s="74">
        <v>391.1</v>
      </c>
      <c r="AC8" s="74">
        <v>383.7</v>
      </c>
      <c r="AD8" s="74">
        <v>390.15</v>
      </c>
      <c r="AE8" s="74">
        <v>3820.1</v>
      </c>
    </row>
    <row r="9" spans="1:31" x14ac:dyDescent="0.35">
      <c r="A9" s="1"/>
      <c r="B9" s="72" t="s">
        <v>583</v>
      </c>
      <c r="C9" s="72" t="s">
        <v>1029</v>
      </c>
      <c r="D9" s="72" t="s">
        <v>1030</v>
      </c>
      <c r="E9" s="73" t="s">
        <v>534</v>
      </c>
      <c r="F9" s="74">
        <v>248</v>
      </c>
      <c r="G9" s="74">
        <v>283.07</v>
      </c>
      <c r="H9" s="74">
        <v>247.43</v>
      </c>
      <c r="I9" s="74">
        <v>287.315</v>
      </c>
      <c r="J9" s="74">
        <v>291.3</v>
      </c>
      <c r="K9" s="74">
        <v>307.10000000000002</v>
      </c>
      <c r="L9" s="74">
        <v>294.95</v>
      </c>
      <c r="M9" s="74">
        <v>188.3</v>
      </c>
      <c r="N9" s="74">
        <v>194.25</v>
      </c>
      <c r="O9" s="74">
        <v>229.85</v>
      </c>
      <c r="P9" s="74">
        <v>227</v>
      </c>
      <c r="Q9" s="74">
        <v>108.25</v>
      </c>
      <c r="R9" s="74"/>
      <c r="S9" s="74"/>
      <c r="T9" s="74">
        <v>123.75</v>
      </c>
      <c r="U9" s="74">
        <v>229.1</v>
      </c>
      <c r="V9" s="74">
        <v>228.6</v>
      </c>
      <c r="W9" s="74">
        <v>228.35</v>
      </c>
      <c r="X9" s="74">
        <v>228.75</v>
      </c>
      <c r="Y9" s="74">
        <v>228.2</v>
      </c>
      <c r="Z9" s="74">
        <v>228.85</v>
      </c>
      <c r="AA9" s="74">
        <v>229.5</v>
      </c>
      <c r="AB9" s="74">
        <v>228.6</v>
      </c>
      <c r="AC9" s="74">
        <v>228.9</v>
      </c>
      <c r="AD9" s="74">
        <v>206.185</v>
      </c>
      <c r="AE9" s="74">
        <v>5295.6</v>
      </c>
    </row>
    <row r="10" spans="1:31" x14ac:dyDescent="0.35">
      <c r="A10" s="1"/>
      <c r="B10" s="72" t="s">
        <v>584</v>
      </c>
      <c r="C10" s="72" t="s">
        <v>1031</v>
      </c>
      <c r="D10" s="72" t="s">
        <v>39</v>
      </c>
      <c r="E10" s="73" t="s">
        <v>534</v>
      </c>
      <c r="F10" s="74">
        <v>164.55</v>
      </c>
      <c r="G10" s="74">
        <v>162.07499999999999</v>
      </c>
      <c r="H10" s="74">
        <v>155.435</v>
      </c>
      <c r="I10" s="74">
        <v>156.88499999999999</v>
      </c>
      <c r="J10" s="74">
        <v>153.6</v>
      </c>
      <c r="K10" s="74">
        <v>142.19999999999999</v>
      </c>
      <c r="L10" s="74">
        <v>152.80000000000001</v>
      </c>
      <c r="M10" s="74">
        <v>152.80000000000001</v>
      </c>
      <c r="N10" s="74">
        <v>112.85</v>
      </c>
      <c r="O10" s="74">
        <v>152</v>
      </c>
      <c r="P10" s="74">
        <v>162.1</v>
      </c>
      <c r="Q10" s="74">
        <v>170.35</v>
      </c>
      <c r="R10" s="74">
        <v>173.4</v>
      </c>
      <c r="S10" s="74">
        <v>168.65</v>
      </c>
      <c r="T10" s="74">
        <v>167.85</v>
      </c>
      <c r="U10" s="74">
        <v>103.45</v>
      </c>
      <c r="V10" s="74"/>
      <c r="W10" s="74">
        <v>6.25</v>
      </c>
      <c r="X10" s="74">
        <v>133.75</v>
      </c>
      <c r="Y10" s="74">
        <v>162.35</v>
      </c>
      <c r="Z10" s="74">
        <v>166.85</v>
      </c>
      <c r="AA10" s="74">
        <v>164.2</v>
      </c>
      <c r="AB10" s="74">
        <v>153.25</v>
      </c>
      <c r="AC10" s="74">
        <v>159.995</v>
      </c>
      <c r="AD10" s="74">
        <v>163.75</v>
      </c>
      <c r="AE10" s="74">
        <v>3561.39</v>
      </c>
    </row>
    <row r="11" spans="1:31" x14ac:dyDescent="0.35">
      <c r="A11" s="1"/>
      <c r="B11" s="72" t="s">
        <v>568</v>
      </c>
      <c r="C11" s="72" t="s">
        <v>901</v>
      </c>
      <c r="D11" s="72" t="s">
        <v>39</v>
      </c>
      <c r="E11" s="73" t="s">
        <v>533</v>
      </c>
      <c r="F11" s="74">
        <v>478.15</v>
      </c>
      <c r="G11" s="74">
        <v>481.67500000000001</v>
      </c>
      <c r="H11" s="74">
        <v>485.209</v>
      </c>
      <c r="I11" s="74">
        <v>486.02300000000002</v>
      </c>
      <c r="J11" s="74">
        <v>409.85</v>
      </c>
      <c r="K11" s="74">
        <v>486.85</v>
      </c>
      <c r="L11" s="74">
        <v>488.3</v>
      </c>
      <c r="M11" s="74">
        <v>487.7</v>
      </c>
      <c r="N11" s="74">
        <v>486.15</v>
      </c>
      <c r="O11" s="74">
        <v>487.5</v>
      </c>
      <c r="P11" s="74">
        <v>487.3</v>
      </c>
      <c r="Q11" s="74">
        <v>488.7</v>
      </c>
      <c r="R11" s="74">
        <v>488</v>
      </c>
      <c r="S11" s="74">
        <v>487.95</v>
      </c>
      <c r="T11" s="74">
        <v>487.5</v>
      </c>
      <c r="U11" s="74">
        <v>487.2</v>
      </c>
      <c r="V11" s="74">
        <v>488.5</v>
      </c>
      <c r="W11" s="74">
        <v>488.95</v>
      </c>
      <c r="X11" s="74">
        <v>488.1</v>
      </c>
      <c r="Y11" s="74">
        <v>487.95</v>
      </c>
      <c r="Z11" s="74">
        <v>487.85</v>
      </c>
      <c r="AA11" s="74">
        <v>482.65</v>
      </c>
      <c r="AB11" s="74">
        <v>483.55</v>
      </c>
      <c r="AC11" s="74">
        <v>485.45</v>
      </c>
      <c r="AD11" s="74">
        <v>485.7</v>
      </c>
      <c r="AE11" s="74">
        <v>12082.757</v>
      </c>
    </row>
    <row r="12" spans="1:31" x14ac:dyDescent="0.35">
      <c r="A12" s="1"/>
      <c r="B12" s="72" t="s">
        <v>569</v>
      </c>
      <c r="C12" s="72" t="s">
        <v>903</v>
      </c>
      <c r="D12" s="72" t="s">
        <v>39</v>
      </c>
      <c r="E12" s="73" t="s">
        <v>533</v>
      </c>
      <c r="F12" s="74">
        <v>34</v>
      </c>
      <c r="G12" s="74">
        <v>47.44</v>
      </c>
      <c r="H12" s="74">
        <v>32.698</v>
      </c>
      <c r="I12" s="74">
        <v>38.555999999999997</v>
      </c>
      <c r="J12" s="74">
        <v>39.65</v>
      </c>
      <c r="K12" s="74">
        <v>29.25</v>
      </c>
      <c r="L12" s="74">
        <v>27.55</v>
      </c>
      <c r="M12" s="74">
        <v>32.35</v>
      </c>
      <c r="N12" s="74">
        <v>49.4</v>
      </c>
      <c r="O12" s="74">
        <v>57.15</v>
      </c>
      <c r="P12" s="74">
        <v>50.35</v>
      </c>
      <c r="Q12" s="74">
        <v>52.2</v>
      </c>
      <c r="R12" s="74">
        <v>70.400000000000006</v>
      </c>
      <c r="S12" s="74">
        <v>71.5</v>
      </c>
      <c r="T12" s="74">
        <v>71.7</v>
      </c>
      <c r="U12" s="74">
        <v>71.900000000000006</v>
      </c>
      <c r="V12" s="74">
        <v>71.95</v>
      </c>
      <c r="W12" s="74">
        <v>72</v>
      </c>
      <c r="X12" s="74">
        <v>71.349999999999994</v>
      </c>
      <c r="Y12" s="74">
        <v>57.65</v>
      </c>
      <c r="Z12" s="74">
        <v>51.7</v>
      </c>
      <c r="AA12" s="74">
        <v>72</v>
      </c>
      <c r="AB12" s="74">
        <v>67.5</v>
      </c>
      <c r="AC12" s="74">
        <v>71.900000000000006</v>
      </c>
      <c r="AD12" s="74">
        <v>71.95</v>
      </c>
      <c r="AE12" s="74">
        <v>1384.0940000000001</v>
      </c>
    </row>
    <row r="13" spans="1:31" x14ac:dyDescent="0.35">
      <c r="A13" s="1"/>
      <c r="B13" s="72" t="s">
        <v>570</v>
      </c>
      <c r="C13" s="72" t="s">
        <v>976</v>
      </c>
      <c r="D13" s="72" t="s">
        <v>39</v>
      </c>
      <c r="E13" s="73" t="s">
        <v>533</v>
      </c>
      <c r="F13" s="74">
        <v>7.2</v>
      </c>
      <c r="G13" s="74">
        <v>3.25</v>
      </c>
      <c r="H13" s="74"/>
      <c r="I13" s="74">
        <v>1.1045</v>
      </c>
      <c r="J13" s="74">
        <v>2.2999999999999998</v>
      </c>
      <c r="K13" s="74"/>
      <c r="L13" s="74">
        <v>2.0499999999999998</v>
      </c>
      <c r="M13" s="74">
        <v>0.1</v>
      </c>
      <c r="N13" s="74"/>
      <c r="O13" s="74">
        <v>0.85</v>
      </c>
      <c r="P13" s="74"/>
      <c r="Q13" s="74"/>
      <c r="R13" s="74"/>
      <c r="S13" s="74">
        <v>3.3</v>
      </c>
      <c r="T13" s="74">
        <v>4.3499999999999996</v>
      </c>
      <c r="U13" s="74"/>
      <c r="V13" s="74"/>
      <c r="W13" s="74">
        <v>1.1499999999999999</v>
      </c>
      <c r="X13" s="74"/>
      <c r="Y13" s="74">
        <v>5.2</v>
      </c>
      <c r="Z13" s="74">
        <v>0.95</v>
      </c>
      <c r="AA13" s="74"/>
      <c r="AB13" s="74"/>
      <c r="AC13" s="74"/>
      <c r="AD13" s="74"/>
      <c r="AE13" s="74">
        <v>31.804500000000001</v>
      </c>
    </row>
    <row r="14" spans="1:31" x14ac:dyDescent="0.35">
      <c r="A14" s="1"/>
      <c r="B14" s="72" t="s">
        <v>216</v>
      </c>
      <c r="C14" s="72" t="s">
        <v>977</v>
      </c>
      <c r="D14" s="72" t="s">
        <v>218</v>
      </c>
      <c r="E14" s="73" t="s">
        <v>534</v>
      </c>
      <c r="F14" s="74"/>
      <c r="G14" s="74"/>
      <c r="H14" s="74"/>
      <c r="I14" s="74"/>
      <c r="J14" s="74"/>
      <c r="K14" s="74"/>
      <c r="L14" s="74"/>
      <c r="M14" s="74"/>
      <c r="N14" s="74"/>
      <c r="O14" s="74"/>
      <c r="P14" s="74"/>
      <c r="Q14" s="74"/>
      <c r="R14" s="74"/>
      <c r="S14" s="74"/>
      <c r="T14" s="74"/>
      <c r="U14" s="74"/>
      <c r="V14" s="74"/>
      <c r="W14" s="74"/>
      <c r="X14" s="74"/>
      <c r="Y14" s="74"/>
      <c r="Z14" s="74"/>
      <c r="AA14" s="74"/>
      <c r="AB14" s="74"/>
      <c r="AC14" s="74"/>
      <c r="AD14" s="74"/>
      <c r="AE14" s="74">
        <v>0</v>
      </c>
    </row>
    <row r="15" spans="1:31" x14ac:dyDescent="0.35">
      <c r="A15" s="1"/>
      <c r="B15" s="72" t="s">
        <v>65</v>
      </c>
      <c r="C15" s="72" t="s">
        <v>66</v>
      </c>
      <c r="D15" s="72" t="s">
        <v>39</v>
      </c>
      <c r="E15" s="73" t="s">
        <v>533</v>
      </c>
      <c r="F15" s="74">
        <v>5202.1499999999996</v>
      </c>
      <c r="G15" s="74">
        <v>5150.6493849999997</v>
      </c>
      <c r="H15" s="74">
        <v>5193.4355050000004</v>
      </c>
      <c r="I15" s="74">
        <v>4494.7598399999997</v>
      </c>
      <c r="J15" s="74">
        <v>3066.7</v>
      </c>
      <c r="K15" s="74">
        <v>5091.6000000000004</v>
      </c>
      <c r="L15" s="74">
        <v>4440.8500000000004</v>
      </c>
      <c r="M15" s="74">
        <v>5339.05</v>
      </c>
      <c r="N15" s="74">
        <v>5258.85</v>
      </c>
      <c r="O15" s="74">
        <v>4801.8</v>
      </c>
      <c r="P15" s="74">
        <v>4972.45</v>
      </c>
      <c r="Q15" s="74">
        <v>4841.95</v>
      </c>
      <c r="R15" s="74">
        <v>4786.3999999999996</v>
      </c>
      <c r="S15" s="74">
        <v>4964.05</v>
      </c>
      <c r="T15" s="74">
        <v>4829.1499999999996</v>
      </c>
      <c r="U15" s="74">
        <v>3646.65</v>
      </c>
      <c r="V15" s="74">
        <v>5205.8500000000004</v>
      </c>
      <c r="W15" s="74">
        <v>4695.6000000000004</v>
      </c>
      <c r="X15" s="74">
        <v>5147.3500000000004</v>
      </c>
      <c r="Y15" s="74">
        <v>5344</v>
      </c>
      <c r="Z15" s="74">
        <v>5401.8</v>
      </c>
      <c r="AA15" s="74">
        <v>5349.9</v>
      </c>
      <c r="AB15" s="74">
        <v>5345.85</v>
      </c>
      <c r="AC15" s="74">
        <v>5349.75</v>
      </c>
      <c r="AD15" s="74">
        <v>5348.3</v>
      </c>
      <c r="AE15" s="74">
        <v>123268.89473</v>
      </c>
    </row>
    <row r="16" spans="1:31" x14ac:dyDescent="0.35">
      <c r="A16" s="1"/>
      <c r="B16" s="72" t="s">
        <v>544</v>
      </c>
      <c r="C16" s="72" t="s">
        <v>904</v>
      </c>
      <c r="D16" s="72" t="s">
        <v>39</v>
      </c>
      <c r="E16" s="73" t="s">
        <v>533</v>
      </c>
      <c r="F16" s="74">
        <v>17.649999999999999</v>
      </c>
      <c r="G16" s="74">
        <v>170.67622499999999</v>
      </c>
      <c r="H16" s="74">
        <v>416.956705</v>
      </c>
      <c r="I16" s="74"/>
      <c r="J16" s="74"/>
      <c r="K16" s="74"/>
      <c r="L16" s="74">
        <v>62.25</v>
      </c>
      <c r="M16" s="74">
        <v>472.8</v>
      </c>
      <c r="N16" s="74">
        <v>472.8</v>
      </c>
      <c r="O16" s="74">
        <v>472.9</v>
      </c>
      <c r="P16" s="74">
        <v>470.35</v>
      </c>
      <c r="Q16" s="74">
        <v>472.8</v>
      </c>
      <c r="R16" s="74">
        <v>469.65</v>
      </c>
      <c r="S16" s="74">
        <v>382.35</v>
      </c>
      <c r="T16" s="74">
        <v>373.4</v>
      </c>
      <c r="U16" s="74">
        <v>212.25</v>
      </c>
      <c r="V16" s="74">
        <v>393.8</v>
      </c>
      <c r="W16" s="74">
        <v>474.95</v>
      </c>
      <c r="X16" s="74">
        <v>472.1</v>
      </c>
      <c r="Y16" s="74">
        <v>472.75</v>
      </c>
      <c r="Z16" s="74">
        <v>472.8</v>
      </c>
      <c r="AA16" s="74">
        <v>472.8</v>
      </c>
      <c r="AB16" s="74">
        <v>471.2</v>
      </c>
      <c r="AC16" s="74">
        <v>470.8</v>
      </c>
      <c r="AD16" s="74">
        <v>472.8</v>
      </c>
      <c r="AE16" s="74">
        <v>8640.8329300000005</v>
      </c>
    </row>
    <row r="17" spans="1:31" x14ac:dyDescent="0.35">
      <c r="A17" s="1"/>
      <c r="B17" s="72" t="s">
        <v>537</v>
      </c>
      <c r="C17" s="72" t="s">
        <v>1032</v>
      </c>
      <c r="D17" s="72" t="s">
        <v>39</v>
      </c>
      <c r="E17" s="73" t="s">
        <v>533</v>
      </c>
      <c r="F17" s="74">
        <v>23.45</v>
      </c>
      <c r="G17" s="74">
        <v>21.818684999999999</v>
      </c>
      <c r="H17" s="74">
        <v>24.701730000000001</v>
      </c>
      <c r="I17" s="74">
        <v>25.127894999999999</v>
      </c>
      <c r="J17" s="74">
        <v>25.2</v>
      </c>
      <c r="K17" s="74">
        <v>23.45</v>
      </c>
      <c r="L17" s="74">
        <v>21.8</v>
      </c>
      <c r="M17" s="74">
        <v>22</v>
      </c>
      <c r="N17" s="74">
        <v>22.9</v>
      </c>
      <c r="O17" s="74">
        <v>23.7</v>
      </c>
      <c r="P17" s="74">
        <v>24.4</v>
      </c>
      <c r="Q17" s="74">
        <v>25.05</v>
      </c>
      <c r="R17" s="74">
        <v>23.2</v>
      </c>
      <c r="S17" s="74">
        <v>23.4</v>
      </c>
      <c r="T17" s="74">
        <v>23.65</v>
      </c>
      <c r="U17" s="74">
        <v>12.05</v>
      </c>
      <c r="V17" s="74">
        <v>0.86608499999999999</v>
      </c>
      <c r="W17" s="74">
        <v>3.4</v>
      </c>
      <c r="X17" s="74">
        <v>2.35</v>
      </c>
      <c r="Y17" s="74">
        <v>4.05</v>
      </c>
      <c r="Z17" s="74">
        <v>2.95</v>
      </c>
      <c r="AA17" s="74">
        <v>23.28</v>
      </c>
      <c r="AB17" s="74">
        <v>23.52</v>
      </c>
      <c r="AC17" s="74">
        <v>23.52</v>
      </c>
      <c r="AD17" s="74"/>
      <c r="AE17" s="74">
        <v>449.83439499999997</v>
      </c>
    </row>
    <row r="18" spans="1:31" x14ac:dyDescent="0.35">
      <c r="A18" s="1"/>
      <c r="B18" s="72" t="s">
        <v>537</v>
      </c>
      <c r="C18" s="72" t="s">
        <v>1033</v>
      </c>
      <c r="D18" s="72" t="s">
        <v>39</v>
      </c>
      <c r="E18" s="73" t="s">
        <v>533</v>
      </c>
      <c r="F18" s="74">
        <v>37</v>
      </c>
      <c r="G18" s="74">
        <v>38.079535</v>
      </c>
      <c r="H18" s="74">
        <v>37.978340000000003</v>
      </c>
      <c r="I18" s="74">
        <v>38.746845</v>
      </c>
      <c r="J18" s="74">
        <v>38.450000000000003</v>
      </c>
      <c r="K18" s="74">
        <v>35.65</v>
      </c>
      <c r="L18" s="74">
        <v>34.65</v>
      </c>
      <c r="M18" s="74">
        <v>34.4</v>
      </c>
      <c r="N18" s="74">
        <v>33.5</v>
      </c>
      <c r="O18" s="74">
        <v>36.950000000000003</v>
      </c>
      <c r="P18" s="74">
        <v>36.25</v>
      </c>
      <c r="Q18" s="74">
        <v>15.9</v>
      </c>
      <c r="R18" s="74">
        <v>34.35</v>
      </c>
      <c r="S18" s="74">
        <v>36.799999999999997</v>
      </c>
      <c r="T18" s="74">
        <v>37.25</v>
      </c>
      <c r="U18" s="74">
        <v>23.75</v>
      </c>
      <c r="V18" s="74">
        <v>3.2820200000000002</v>
      </c>
      <c r="W18" s="74">
        <v>14.15</v>
      </c>
      <c r="X18" s="74">
        <v>5.8</v>
      </c>
      <c r="Y18" s="74">
        <v>14.3</v>
      </c>
      <c r="Z18" s="74">
        <v>9.5500000000000007</v>
      </c>
      <c r="AA18" s="74">
        <v>39.36</v>
      </c>
      <c r="AB18" s="74">
        <v>39.36</v>
      </c>
      <c r="AC18" s="74">
        <v>39.119999999999997</v>
      </c>
      <c r="AD18" s="74"/>
      <c r="AE18" s="74">
        <v>714.62674000000004</v>
      </c>
    </row>
    <row r="19" spans="1:31" x14ac:dyDescent="0.35">
      <c r="A19" s="1"/>
      <c r="B19" s="72" t="s">
        <v>222</v>
      </c>
      <c r="C19" s="72" t="s">
        <v>905</v>
      </c>
      <c r="D19" s="72" t="s">
        <v>39</v>
      </c>
      <c r="E19" s="73" t="s">
        <v>533</v>
      </c>
      <c r="F19" s="74">
        <v>3492.5</v>
      </c>
      <c r="G19" s="74">
        <v>3496.9514899999999</v>
      </c>
      <c r="H19" s="74">
        <v>3533.8085649999998</v>
      </c>
      <c r="I19" s="74">
        <v>3514.6024950000001</v>
      </c>
      <c r="J19" s="74">
        <v>3473.8</v>
      </c>
      <c r="K19" s="74">
        <v>3549.4</v>
      </c>
      <c r="L19" s="74">
        <v>3335.25</v>
      </c>
      <c r="M19" s="74">
        <v>3417.2</v>
      </c>
      <c r="N19" s="74">
        <v>3420.1</v>
      </c>
      <c r="O19" s="74">
        <v>1744</v>
      </c>
      <c r="P19" s="74">
        <v>3447.8</v>
      </c>
      <c r="Q19" s="74">
        <v>3405.2</v>
      </c>
      <c r="R19" s="74">
        <v>3368.35</v>
      </c>
      <c r="S19" s="74">
        <v>1564.35</v>
      </c>
      <c r="T19" s="74">
        <v>3415.65</v>
      </c>
      <c r="U19" s="74">
        <v>3372</v>
      </c>
      <c r="V19" s="74">
        <v>3287.05</v>
      </c>
      <c r="W19" s="74">
        <v>3315.35</v>
      </c>
      <c r="X19" s="74">
        <v>3367.2</v>
      </c>
      <c r="Y19" s="74">
        <v>3303.4</v>
      </c>
      <c r="Z19" s="74">
        <v>3333.75</v>
      </c>
      <c r="AA19" s="74">
        <v>3432.25</v>
      </c>
      <c r="AB19" s="74">
        <v>3381.45</v>
      </c>
      <c r="AC19" s="74">
        <v>3310.8</v>
      </c>
      <c r="AD19" s="74">
        <v>3514.85</v>
      </c>
      <c r="AE19" s="74">
        <v>81797.062550000002</v>
      </c>
    </row>
    <row r="20" spans="1:31" x14ac:dyDescent="0.35">
      <c r="A20" s="1"/>
      <c r="B20" s="72" t="s">
        <v>222</v>
      </c>
      <c r="C20" s="72" t="s">
        <v>906</v>
      </c>
      <c r="D20" s="72" t="s">
        <v>39</v>
      </c>
      <c r="E20" s="73" t="s">
        <v>533</v>
      </c>
      <c r="F20" s="74">
        <v>1014.75</v>
      </c>
      <c r="G20" s="74">
        <v>1014.63824</v>
      </c>
      <c r="H20" s="74">
        <v>997.45540500000004</v>
      </c>
      <c r="I20" s="74">
        <v>1013.5945850000001</v>
      </c>
      <c r="J20" s="74">
        <v>561.5</v>
      </c>
      <c r="K20" s="74">
        <v>358.45</v>
      </c>
      <c r="L20" s="74"/>
      <c r="M20" s="74"/>
      <c r="N20" s="74">
        <v>212.15</v>
      </c>
      <c r="O20" s="74"/>
      <c r="P20" s="74">
        <v>45.3</v>
      </c>
      <c r="Q20" s="74">
        <v>339.9</v>
      </c>
      <c r="R20" s="74">
        <v>994.55</v>
      </c>
      <c r="S20" s="74">
        <v>524.4</v>
      </c>
      <c r="T20" s="74">
        <v>1017.35</v>
      </c>
      <c r="U20" s="74">
        <v>1016.1</v>
      </c>
      <c r="V20" s="74">
        <v>1015.45</v>
      </c>
      <c r="W20" s="74">
        <v>1014.8</v>
      </c>
      <c r="X20" s="74">
        <v>1014.1</v>
      </c>
      <c r="Y20" s="74">
        <v>632.20000000000005</v>
      </c>
      <c r="Z20" s="74">
        <v>1004</v>
      </c>
      <c r="AA20" s="74">
        <v>1012.7</v>
      </c>
      <c r="AB20" s="74">
        <v>1012.2</v>
      </c>
      <c r="AC20" s="74">
        <v>1013.85</v>
      </c>
      <c r="AD20" s="74">
        <v>1013.35</v>
      </c>
      <c r="AE20" s="74">
        <v>17842.788229999998</v>
      </c>
    </row>
    <row r="21" spans="1:31" x14ac:dyDescent="0.35">
      <c r="A21" s="1"/>
      <c r="B21" s="72" t="s">
        <v>549</v>
      </c>
      <c r="C21" s="72" t="s">
        <v>1034</v>
      </c>
      <c r="D21" s="72" t="s">
        <v>39</v>
      </c>
      <c r="E21" s="73" t="s">
        <v>535</v>
      </c>
      <c r="F21" s="74">
        <v>5.85</v>
      </c>
      <c r="G21" s="74">
        <v>4.2300000000000004</v>
      </c>
      <c r="H21" s="74">
        <v>4.03</v>
      </c>
      <c r="I21" s="74">
        <v>5.56</v>
      </c>
      <c r="J21" s="74">
        <v>4.95</v>
      </c>
      <c r="K21" s="74">
        <v>4.3499999999999996</v>
      </c>
      <c r="L21" s="74">
        <v>7.2</v>
      </c>
      <c r="M21" s="74">
        <v>4.6500000000000004</v>
      </c>
      <c r="N21" s="74">
        <v>6.75</v>
      </c>
      <c r="O21" s="74">
        <v>7.55</v>
      </c>
      <c r="P21" s="74">
        <v>6.65</v>
      </c>
      <c r="Q21" s="74">
        <v>7.45</v>
      </c>
      <c r="R21" s="74">
        <v>6.2</v>
      </c>
      <c r="S21" s="74">
        <v>6.5</v>
      </c>
      <c r="T21" s="74">
        <v>5</v>
      </c>
      <c r="U21" s="74">
        <v>4.8</v>
      </c>
      <c r="V21" s="74">
        <v>6.55</v>
      </c>
      <c r="W21" s="74">
        <v>4.3</v>
      </c>
      <c r="X21" s="74">
        <v>6.7</v>
      </c>
      <c r="Y21" s="74">
        <v>6.5</v>
      </c>
      <c r="Z21" s="74">
        <v>7.1</v>
      </c>
      <c r="AA21" s="74">
        <v>6.65</v>
      </c>
      <c r="AB21" s="74">
        <v>8.6999999999999993</v>
      </c>
      <c r="AC21" s="74">
        <v>7.45</v>
      </c>
      <c r="AD21" s="74">
        <v>8.15</v>
      </c>
      <c r="AE21" s="74">
        <v>153.82</v>
      </c>
    </row>
    <row r="22" spans="1:31" x14ac:dyDescent="0.35">
      <c r="A22" s="1"/>
      <c r="B22" s="72" t="s">
        <v>69</v>
      </c>
      <c r="C22" s="72" t="s">
        <v>907</v>
      </c>
      <c r="D22" s="72" t="s">
        <v>39</v>
      </c>
      <c r="E22" s="73" t="s">
        <v>533</v>
      </c>
      <c r="F22" s="74">
        <v>153.4</v>
      </c>
      <c r="G22" s="74">
        <v>145.4</v>
      </c>
      <c r="H22" s="74">
        <v>152.59</v>
      </c>
      <c r="I22" s="74">
        <v>153.095</v>
      </c>
      <c r="J22" s="74">
        <v>145.05000000000001</v>
      </c>
      <c r="K22" s="74">
        <v>152.6</v>
      </c>
      <c r="L22" s="74">
        <v>136.15</v>
      </c>
      <c r="M22" s="74">
        <v>101.85</v>
      </c>
      <c r="N22" s="74">
        <v>152.845</v>
      </c>
      <c r="O22" s="74">
        <v>107.35</v>
      </c>
      <c r="P22" s="74">
        <v>109.7</v>
      </c>
      <c r="Q22" s="74">
        <v>151.9</v>
      </c>
      <c r="R22" s="74">
        <v>159.9</v>
      </c>
      <c r="S22" s="74">
        <v>153.69999999999999</v>
      </c>
      <c r="T22" s="74">
        <v>148.94999999999999</v>
      </c>
      <c r="U22" s="74">
        <v>149.15</v>
      </c>
      <c r="V22" s="74">
        <v>160.6</v>
      </c>
      <c r="W22" s="74">
        <v>152.25</v>
      </c>
      <c r="X22" s="74">
        <v>153.9</v>
      </c>
      <c r="Y22" s="74">
        <v>154.4</v>
      </c>
      <c r="Z22" s="74">
        <v>160.80000000000001</v>
      </c>
      <c r="AA22" s="74">
        <v>153.35</v>
      </c>
      <c r="AB22" s="74">
        <v>147.6</v>
      </c>
      <c r="AC22" s="74">
        <v>149.44999999999999</v>
      </c>
      <c r="AD22" s="74">
        <v>153.85</v>
      </c>
      <c r="AE22" s="74">
        <v>3659.83</v>
      </c>
    </row>
    <row r="23" spans="1:31" x14ac:dyDescent="0.35">
      <c r="A23" s="1"/>
      <c r="B23" s="72" t="s">
        <v>69</v>
      </c>
      <c r="C23" s="72" t="s">
        <v>908</v>
      </c>
      <c r="D23" s="72" t="s">
        <v>39</v>
      </c>
      <c r="E23" s="73" t="s">
        <v>533</v>
      </c>
      <c r="F23" s="74"/>
      <c r="G23" s="74"/>
      <c r="H23" s="74"/>
      <c r="I23" s="74"/>
      <c r="J23" s="74"/>
      <c r="K23" s="74"/>
      <c r="L23" s="74"/>
      <c r="M23" s="74"/>
      <c r="N23" s="74"/>
      <c r="O23" s="74">
        <v>30.2</v>
      </c>
      <c r="P23" s="74">
        <v>160.15</v>
      </c>
      <c r="Q23" s="74">
        <v>177</v>
      </c>
      <c r="R23" s="74">
        <v>182.3</v>
      </c>
      <c r="S23" s="74">
        <v>190.5</v>
      </c>
      <c r="T23" s="74">
        <v>166.45</v>
      </c>
      <c r="U23" s="74">
        <v>166.7</v>
      </c>
      <c r="V23" s="74">
        <v>207.3</v>
      </c>
      <c r="W23" s="74">
        <v>207.75</v>
      </c>
      <c r="X23" s="74">
        <v>223.75</v>
      </c>
      <c r="Y23" s="74">
        <v>241.4</v>
      </c>
      <c r="Z23" s="74">
        <v>240.7</v>
      </c>
      <c r="AA23" s="74">
        <v>236.85</v>
      </c>
      <c r="AB23" s="74">
        <v>278.35000000000002</v>
      </c>
      <c r="AC23" s="74">
        <v>317.8</v>
      </c>
      <c r="AD23" s="74">
        <v>356.6</v>
      </c>
      <c r="AE23" s="74">
        <v>3383.8</v>
      </c>
    </row>
    <row r="24" spans="1:31" x14ac:dyDescent="0.35">
      <c r="A24" s="1"/>
      <c r="B24" s="72" t="s">
        <v>69</v>
      </c>
      <c r="C24" s="72" t="s">
        <v>909</v>
      </c>
      <c r="D24" s="72" t="s">
        <v>39</v>
      </c>
      <c r="E24" s="73" t="s">
        <v>533</v>
      </c>
      <c r="F24" s="74">
        <v>3441.6</v>
      </c>
      <c r="G24" s="74">
        <v>3441.145</v>
      </c>
      <c r="H24" s="74">
        <v>3291.375</v>
      </c>
      <c r="I24" s="74">
        <v>3290.875</v>
      </c>
      <c r="J24" s="74">
        <v>3400.15</v>
      </c>
      <c r="K24" s="74">
        <v>3440.25</v>
      </c>
      <c r="L24" s="74">
        <v>3441.15</v>
      </c>
      <c r="M24" s="74">
        <v>2960.8</v>
      </c>
      <c r="N24" s="74">
        <v>3433.5349999999999</v>
      </c>
      <c r="O24" s="74">
        <v>3430.35</v>
      </c>
      <c r="P24" s="74">
        <v>3436.45</v>
      </c>
      <c r="Q24" s="74">
        <v>3437.55</v>
      </c>
      <c r="R24" s="74">
        <v>3431.9</v>
      </c>
      <c r="S24" s="74">
        <v>3437.4</v>
      </c>
      <c r="T24" s="74">
        <v>3434.05</v>
      </c>
      <c r="U24" s="74">
        <v>3433.6</v>
      </c>
      <c r="V24" s="74">
        <v>3434.5</v>
      </c>
      <c r="W24" s="74">
        <v>3441.25</v>
      </c>
      <c r="X24" s="74">
        <v>3436.8</v>
      </c>
      <c r="Y24" s="74">
        <v>3444.35</v>
      </c>
      <c r="Z24" s="74">
        <v>3441.9</v>
      </c>
      <c r="AA24" s="74">
        <v>2574.4</v>
      </c>
      <c r="AB24" s="74">
        <v>3435.8</v>
      </c>
      <c r="AC24" s="74">
        <v>3440.25</v>
      </c>
      <c r="AD24" s="74">
        <v>3124.2</v>
      </c>
      <c r="AE24" s="74">
        <v>83955.63</v>
      </c>
    </row>
    <row r="25" spans="1:31" x14ac:dyDescent="0.35">
      <c r="A25" s="1"/>
      <c r="B25" s="72" t="s">
        <v>69</v>
      </c>
      <c r="C25" s="72" t="s">
        <v>910</v>
      </c>
      <c r="D25" s="72" t="s">
        <v>39</v>
      </c>
      <c r="E25" s="73" t="s">
        <v>533</v>
      </c>
      <c r="F25" s="74">
        <v>164.4</v>
      </c>
      <c r="G25" s="74">
        <v>161.315</v>
      </c>
      <c r="H25" s="74">
        <v>166.85499999999999</v>
      </c>
      <c r="I25" s="74">
        <v>122.535</v>
      </c>
      <c r="J25" s="74">
        <v>171.6</v>
      </c>
      <c r="K25" s="74">
        <v>189.65</v>
      </c>
      <c r="L25" s="74">
        <v>121.1</v>
      </c>
      <c r="M25" s="74">
        <v>41.35</v>
      </c>
      <c r="N25" s="74">
        <v>99.37</v>
      </c>
      <c r="O25" s="74">
        <v>99.8</v>
      </c>
      <c r="P25" s="74">
        <v>114.8</v>
      </c>
      <c r="Q25" s="74">
        <v>105.5</v>
      </c>
      <c r="R25" s="74">
        <v>109.55</v>
      </c>
      <c r="S25" s="74">
        <v>100.8</v>
      </c>
      <c r="T25" s="74">
        <v>97.55</v>
      </c>
      <c r="U25" s="74">
        <v>99.85</v>
      </c>
      <c r="V25" s="74">
        <v>215.5</v>
      </c>
      <c r="W25" s="74">
        <v>212.05</v>
      </c>
      <c r="X25" s="74">
        <v>209.4</v>
      </c>
      <c r="Y25" s="74">
        <v>211.85</v>
      </c>
      <c r="Z25" s="74">
        <v>212.1</v>
      </c>
      <c r="AA25" s="74">
        <v>210.45</v>
      </c>
      <c r="AB25" s="74">
        <v>206.85</v>
      </c>
      <c r="AC25" s="74">
        <v>202.75</v>
      </c>
      <c r="AD25" s="74">
        <v>208.15</v>
      </c>
      <c r="AE25" s="74">
        <v>3855.125</v>
      </c>
    </row>
    <row r="26" spans="1:31" x14ac:dyDescent="0.35">
      <c r="A26" s="1"/>
      <c r="B26" s="72" t="s">
        <v>69</v>
      </c>
      <c r="C26" s="72" t="s">
        <v>1035</v>
      </c>
      <c r="D26" s="72" t="s">
        <v>39</v>
      </c>
      <c r="E26" s="73" t="s">
        <v>534</v>
      </c>
      <c r="F26" s="74"/>
      <c r="G26" s="74"/>
      <c r="H26" s="74"/>
      <c r="I26" s="74"/>
      <c r="J26" s="74"/>
      <c r="K26" s="74"/>
      <c r="L26" s="74"/>
      <c r="M26" s="74"/>
      <c r="N26" s="74"/>
      <c r="O26" s="74"/>
      <c r="P26" s="74"/>
      <c r="Q26" s="74"/>
      <c r="R26" s="74"/>
      <c r="S26" s="74"/>
      <c r="T26" s="74"/>
      <c r="U26" s="74"/>
      <c r="V26" s="74"/>
      <c r="W26" s="74"/>
      <c r="X26" s="74"/>
      <c r="Y26" s="74"/>
      <c r="Z26" s="74"/>
      <c r="AA26" s="74"/>
      <c r="AB26" s="74"/>
      <c r="AC26" s="74"/>
      <c r="AD26" s="74"/>
      <c r="AE26" s="74">
        <v>0</v>
      </c>
    </row>
    <row r="27" spans="1:31" x14ac:dyDescent="0.35">
      <c r="A27" s="1"/>
      <c r="B27" s="72" t="s">
        <v>69</v>
      </c>
      <c r="C27" s="72" t="s">
        <v>1035</v>
      </c>
      <c r="D27" s="72" t="s">
        <v>1036</v>
      </c>
      <c r="E27" s="73" t="s">
        <v>534</v>
      </c>
      <c r="F27" s="74"/>
      <c r="G27" s="74"/>
      <c r="H27" s="74"/>
      <c r="I27" s="74"/>
      <c r="J27" s="74"/>
      <c r="K27" s="74"/>
      <c r="L27" s="74"/>
      <c r="M27" s="74"/>
      <c r="N27" s="74"/>
      <c r="O27" s="74"/>
      <c r="P27" s="74"/>
      <c r="Q27" s="74"/>
      <c r="R27" s="74"/>
      <c r="S27" s="74"/>
      <c r="T27" s="74"/>
      <c r="U27" s="74"/>
      <c r="V27" s="74"/>
      <c r="W27" s="74"/>
      <c r="X27" s="74"/>
      <c r="Y27" s="74"/>
      <c r="Z27" s="74"/>
      <c r="AA27" s="74"/>
      <c r="AB27" s="74"/>
      <c r="AC27" s="74"/>
      <c r="AD27" s="74"/>
      <c r="AE27" s="74">
        <v>0</v>
      </c>
    </row>
    <row r="28" spans="1:31" x14ac:dyDescent="0.35">
      <c r="A28" s="1"/>
      <c r="B28" s="72" t="s">
        <v>69</v>
      </c>
      <c r="C28" s="72" t="s">
        <v>1037</v>
      </c>
      <c r="D28" s="72" t="s">
        <v>39</v>
      </c>
      <c r="E28" s="73" t="s">
        <v>534</v>
      </c>
      <c r="F28" s="74"/>
      <c r="G28" s="74"/>
      <c r="H28" s="74"/>
      <c r="I28" s="74"/>
      <c r="J28" s="74"/>
      <c r="K28" s="74">
        <v>18.45</v>
      </c>
      <c r="L28" s="74"/>
      <c r="M28" s="74"/>
      <c r="N28" s="74"/>
      <c r="O28" s="74"/>
      <c r="P28" s="74"/>
      <c r="Q28" s="74"/>
      <c r="R28" s="74">
        <v>21.25</v>
      </c>
      <c r="S28" s="74"/>
      <c r="T28" s="74"/>
      <c r="U28" s="74"/>
      <c r="V28" s="74"/>
      <c r="W28" s="74"/>
      <c r="X28" s="74"/>
      <c r="Y28" s="74"/>
      <c r="Z28" s="74">
        <v>6.45</v>
      </c>
      <c r="AA28" s="74"/>
      <c r="AB28" s="74"/>
      <c r="AC28" s="74"/>
      <c r="AD28" s="74"/>
      <c r="AE28" s="74">
        <v>46.15</v>
      </c>
    </row>
    <row r="29" spans="1:31" x14ac:dyDescent="0.35">
      <c r="A29" s="1"/>
      <c r="B29" s="72" t="s">
        <v>571</v>
      </c>
      <c r="C29" s="72" t="s">
        <v>911</v>
      </c>
      <c r="D29" s="72" t="s">
        <v>218</v>
      </c>
      <c r="E29" s="73" t="s">
        <v>533</v>
      </c>
      <c r="F29" s="74">
        <v>475.45</v>
      </c>
      <c r="G29" s="74">
        <v>476.6105</v>
      </c>
      <c r="H29" s="74">
        <v>476.51650000000001</v>
      </c>
      <c r="I29" s="74">
        <v>476.589</v>
      </c>
      <c r="J29" s="74">
        <v>476.8</v>
      </c>
      <c r="K29" s="74">
        <v>386.65</v>
      </c>
      <c r="L29" s="74">
        <v>451.15</v>
      </c>
      <c r="M29" s="74">
        <v>475.45</v>
      </c>
      <c r="N29" s="74">
        <v>475.6</v>
      </c>
      <c r="O29" s="74">
        <v>475.45</v>
      </c>
      <c r="P29" s="74">
        <v>475.55</v>
      </c>
      <c r="Q29" s="74">
        <v>475.5</v>
      </c>
      <c r="R29" s="74">
        <v>475.6</v>
      </c>
      <c r="S29" s="74">
        <v>475.95</v>
      </c>
      <c r="T29" s="74">
        <v>475.6</v>
      </c>
      <c r="U29" s="74">
        <v>475.35</v>
      </c>
      <c r="V29" s="74">
        <v>475.5</v>
      </c>
      <c r="W29" s="74">
        <v>475.4</v>
      </c>
      <c r="X29" s="74">
        <v>475.25</v>
      </c>
      <c r="Y29" s="74">
        <v>475.3</v>
      </c>
      <c r="Z29" s="74">
        <v>475.25</v>
      </c>
      <c r="AA29" s="74">
        <v>475.3</v>
      </c>
      <c r="AB29" s="74">
        <v>475.2</v>
      </c>
      <c r="AC29" s="74">
        <v>475.3</v>
      </c>
      <c r="AD29" s="74">
        <v>475.25</v>
      </c>
      <c r="AE29" s="74">
        <v>11777.566000000001</v>
      </c>
    </row>
    <row r="30" spans="1:31" x14ac:dyDescent="0.35">
      <c r="A30" s="1"/>
      <c r="B30" s="72" t="s">
        <v>571</v>
      </c>
      <c r="C30" s="72" t="s">
        <v>912</v>
      </c>
      <c r="D30" s="72" t="s">
        <v>39</v>
      </c>
      <c r="E30" s="73" t="s">
        <v>533</v>
      </c>
      <c r="F30" s="74">
        <v>478.3</v>
      </c>
      <c r="G30" s="74">
        <v>478.82</v>
      </c>
      <c r="H30" s="74">
        <v>479.35</v>
      </c>
      <c r="I30" s="74">
        <v>480.04</v>
      </c>
      <c r="J30" s="74">
        <v>480.05</v>
      </c>
      <c r="K30" s="74">
        <v>432.7</v>
      </c>
      <c r="L30" s="74">
        <v>479.45</v>
      </c>
      <c r="M30" s="74">
        <v>479.25</v>
      </c>
      <c r="N30" s="74">
        <v>371.55</v>
      </c>
      <c r="O30" s="74">
        <v>479.85</v>
      </c>
      <c r="P30" s="74">
        <v>480.8</v>
      </c>
      <c r="Q30" s="74">
        <v>480.05</v>
      </c>
      <c r="R30" s="74">
        <v>480.4</v>
      </c>
      <c r="S30" s="74">
        <v>482.35</v>
      </c>
      <c r="T30" s="74">
        <v>480.25</v>
      </c>
      <c r="U30" s="74">
        <v>477.55</v>
      </c>
      <c r="V30" s="74">
        <v>480.2</v>
      </c>
      <c r="W30" s="74">
        <v>478.2</v>
      </c>
      <c r="X30" s="74">
        <v>482.05</v>
      </c>
      <c r="Y30" s="74">
        <v>482.7</v>
      </c>
      <c r="Z30" s="74">
        <v>482.25</v>
      </c>
      <c r="AA30" s="74">
        <v>481.4</v>
      </c>
      <c r="AB30" s="74">
        <v>481.4</v>
      </c>
      <c r="AC30" s="74">
        <v>483.65</v>
      </c>
      <c r="AD30" s="74">
        <v>484.1</v>
      </c>
      <c r="AE30" s="74">
        <v>11856.71</v>
      </c>
    </row>
    <row r="31" spans="1:31" x14ac:dyDescent="0.35">
      <c r="A31" s="1"/>
      <c r="B31" s="72" t="s">
        <v>571</v>
      </c>
      <c r="C31" s="72" t="s">
        <v>913</v>
      </c>
      <c r="D31" s="72" t="s">
        <v>39</v>
      </c>
      <c r="E31" s="73" t="s">
        <v>533</v>
      </c>
      <c r="F31" s="74">
        <v>487.45</v>
      </c>
      <c r="G31" s="74">
        <v>487.64</v>
      </c>
      <c r="H31" s="74">
        <v>487.09</v>
      </c>
      <c r="I31" s="74">
        <v>487.02499999999998</v>
      </c>
      <c r="J31" s="74">
        <v>486.4</v>
      </c>
      <c r="K31" s="74">
        <v>441.15</v>
      </c>
      <c r="L31" s="74">
        <v>487.3</v>
      </c>
      <c r="M31" s="74">
        <v>487.2</v>
      </c>
      <c r="N31" s="74">
        <v>412.75</v>
      </c>
      <c r="O31" s="74">
        <v>486.65</v>
      </c>
      <c r="P31" s="74">
        <v>486.25</v>
      </c>
      <c r="Q31" s="74">
        <v>486.85</v>
      </c>
      <c r="R31" s="74">
        <v>486.6</v>
      </c>
      <c r="S31" s="74">
        <v>486.25</v>
      </c>
      <c r="T31" s="74">
        <v>486.5</v>
      </c>
      <c r="U31" s="74">
        <v>486.95</v>
      </c>
      <c r="V31" s="74">
        <v>487</v>
      </c>
      <c r="W31" s="74">
        <v>486.9</v>
      </c>
      <c r="X31" s="74">
        <v>486.9</v>
      </c>
      <c r="Y31" s="74">
        <v>486.7</v>
      </c>
      <c r="Z31" s="74">
        <v>486.9</v>
      </c>
      <c r="AA31" s="74">
        <v>486.7</v>
      </c>
      <c r="AB31" s="74">
        <v>486.55</v>
      </c>
      <c r="AC31" s="74">
        <v>486.95</v>
      </c>
      <c r="AD31" s="74">
        <v>486.75</v>
      </c>
      <c r="AE31" s="74">
        <v>12051.405000000001</v>
      </c>
    </row>
    <row r="32" spans="1:31" x14ac:dyDescent="0.35">
      <c r="A32" s="1"/>
      <c r="B32" s="72" t="s">
        <v>571</v>
      </c>
      <c r="C32" s="72" t="s">
        <v>914</v>
      </c>
      <c r="D32" s="72" t="s">
        <v>218</v>
      </c>
      <c r="E32" s="73" t="s">
        <v>533</v>
      </c>
      <c r="F32" s="74">
        <v>295.14999999999998</v>
      </c>
      <c r="G32" s="74">
        <v>232.5675</v>
      </c>
      <c r="H32" s="74"/>
      <c r="I32" s="74"/>
      <c r="J32" s="74"/>
      <c r="K32" s="74"/>
      <c r="L32" s="74">
        <v>25.6</v>
      </c>
      <c r="M32" s="74">
        <v>253.8</v>
      </c>
      <c r="N32" s="74">
        <v>309.2</v>
      </c>
      <c r="O32" s="74">
        <v>248.85</v>
      </c>
      <c r="P32" s="74">
        <v>310</v>
      </c>
      <c r="Q32" s="74">
        <v>311.89999999999998</v>
      </c>
      <c r="R32" s="74">
        <v>287.95</v>
      </c>
      <c r="S32" s="74">
        <v>260.5</v>
      </c>
      <c r="T32" s="74">
        <v>308.39999999999998</v>
      </c>
      <c r="U32" s="74">
        <v>309.89999999999998</v>
      </c>
      <c r="V32" s="74">
        <v>301.39999999999998</v>
      </c>
      <c r="W32" s="74">
        <v>306.45</v>
      </c>
      <c r="X32" s="74">
        <v>310.10000000000002</v>
      </c>
      <c r="Y32" s="74">
        <v>308.60000000000002</v>
      </c>
      <c r="Z32" s="74">
        <v>304.64999999999998</v>
      </c>
      <c r="AA32" s="74">
        <v>300.7</v>
      </c>
      <c r="AB32" s="74">
        <v>294.55</v>
      </c>
      <c r="AC32" s="74">
        <v>301.10000000000002</v>
      </c>
      <c r="AD32" s="74">
        <v>300.75</v>
      </c>
      <c r="AE32" s="74">
        <v>5882.1175000000003</v>
      </c>
    </row>
    <row r="33" spans="1:31" x14ac:dyDescent="0.35">
      <c r="A33" s="1"/>
      <c r="B33" s="72" t="s">
        <v>539</v>
      </c>
      <c r="C33" s="72" t="s">
        <v>915</v>
      </c>
      <c r="D33" s="72" t="s">
        <v>39</v>
      </c>
      <c r="E33" s="73" t="s">
        <v>533</v>
      </c>
      <c r="F33" s="74">
        <v>3964.55</v>
      </c>
      <c r="G33" s="74">
        <v>3798.3184249999999</v>
      </c>
      <c r="H33" s="74">
        <v>3756.9494749999999</v>
      </c>
      <c r="I33" s="74">
        <v>3888.3743949999998</v>
      </c>
      <c r="J33" s="74">
        <v>3971.4</v>
      </c>
      <c r="K33" s="74">
        <v>3939.6</v>
      </c>
      <c r="L33" s="74">
        <v>3968.7</v>
      </c>
      <c r="M33" s="74">
        <v>4037.7</v>
      </c>
      <c r="N33" s="74">
        <v>3995.15</v>
      </c>
      <c r="O33" s="74">
        <v>3976.25</v>
      </c>
      <c r="P33" s="74">
        <v>3970.5</v>
      </c>
      <c r="Q33" s="74">
        <v>3961.5</v>
      </c>
      <c r="R33" s="74">
        <v>3952.05</v>
      </c>
      <c r="S33" s="74">
        <v>3889.5</v>
      </c>
      <c r="T33" s="74">
        <v>3952.4</v>
      </c>
      <c r="U33" s="74">
        <v>3949</v>
      </c>
      <c r="V33" s="74">
        <v>2949.9</v>
      </c>
      <c r="W33" s="74">
        <v>3959.35</v>
      </c>
      <c r="X33" s="74">
        <v>3941.7</v>
      </c>
      <c r="Y33" s="74">
        <v>3937.45</v>
      </c>
      <c r="Z33" s="74">
        <v>3964.75</v>
      </c>
      <c r="AA33" s="74">
        <v>3963.35</v>
      </c>
      <c r="AB33" s="74">
        <v>3878.85</v>
      </c>
      <c r="AC33" s="74">
        <v>3994.55</v>
      </c>
      <c r="AD33" s="74">
        <v>3937.05</v>
      </c>
      <c r="AE33" s="74">
        <v>97498.892294999998</v>
      </c>
    </row>
    <row r="34" spans="1:31" x14ac:dyDescent="0.35">
      <c r="A34" s="1"/>
      <c r="B34" s="72" t="s">
        <v>256</v>
      </c>
      <c r="C34" s="72" t="s">
        <v>916</v>
      </c>
      <c r="D34" s="72" t="s">
        <v>39</v>
      </c>
      <c r="E34" s="73" t="s">
        <v>533</v>
      </c>
      <c r="F34" s="74">
        <v>179.35</v>
      </c>
      <c r="G34" s="74">
        <v>179.6695</v>
      </c>
      <c r="H34" s="74">
        <v>178.35849999999999</v>
      </c>
      <c r="I34" s="74">
        <v>180.86349999999999</v>
      </c>
      <c r="J34" s="74">
        <v>179.4</v>
      </c>
      <c r="K34" s="74">
        <v>177.95</v>
      </c>
      <c r="L34" s="74">
        <v>179.55</v>
      </c>
      <c r="M34" s="74">
        <v>181.5</v>
      </c>
      <c r="N34" s="74">
        <v>182.4</v>
      </c>
      <c r="O34" s="74">
        <v>179.45</v>
      </c>
      <c r="P34" s="74">
        <v>179.7</v>
      </c>
      <c r="Q34" s="74">
        <v>180.2</v>
      </c>
      <c r="R34" s="74">
        <v>180.2</v>
      </c>
      <c r="S34" s="74">
        <v>179.05</v>
      </c>
      <c r="T34" s="74">
        <v>182.6</v>
      </c>
      <c r="U34" s="74">
        <v>180.15</v>
      </c>
      <c r="V34" s="74">
        <v>180.65</v>
      </c>
      <c r="W34" s="74">
        <v>179.1</v>
      </c>
      <c r="X34" s="74">
        <v>178.7</v>
      </c>
      <c r="Y34" s="74">
        <v>177.45</v>
      </c>
      <c r="Z34" s="74">
        <v>179</v>
      </c>
      <c r="AA34" s="74">
        <v>178.52950000000001</v>
      </c>
      <c r="AB34" s="74">
        <v>179.25</v>
      </c>
      <c r="AC34" s="74">
        <v>180.4</v>
      </c>
      <c r="AD34" s="74">
        <v>178.65</v>
      </c>
      <c r="AE34" s="74">
        <v>4492.1210000000001</v>
      </c>
    </row>
    <row r="35" spans="1:31" x14ac:dyDescent="0.35">
      <c r="A35" s="1"/>
      <c r="B35" s="72" t="s">
        <v>256</v>
      </c>
      <c r="C35" s="72" t="s">
        <v>917</v>
      </c>
      <c r="D35" s="72" t="s">
        <v>39</v>
      </c>
      <c r="E35" s="73" t="s">
        <v>533</v>
      </c>
      <c r="F35" s="74">
        <v>56.2</v>
      </c>
      <c r="G35" s="74">
        <v>63.505000000000003</v>
      </c>
      <c r="H35" s="74">
        <v>64.4495</v>
      </c>
      <c r="I35" s="74">
        <v>66.3065</v>
      </c>
      <c r="J35" s="74">
        <v>67.501000000000005</v>
      </c>
      <c r="K35" s="74">
        <v>67.5</v>
      </c>
      <c r="L35" s="74">
        <v>68.25</v>
      </c>
      <c r="M35" s="74">
        <v>70.95</v>
      </c>
      <c r="N35" s="74">
        <v>72.45</v>
      </c>
      <c r="O35" s="74">
        <v>72.45</v>
      </c>
      <c r="P35" s="74">
        <v>71.55</v>
      </c>
      <c r="Q35" s="74">
        <v>72.900000000000006</v>
      </c>
      <c r="R35" s="74">
        <v>72.849999999999994</v>
      </c>
      <c r="S35" s="74">
        <v>71.900000000000006</v>
      </c>
      <c r="T35" s="74">
        <v>70.7</v>
      </c>
      <c r="U35" s="74">
        <v>72.849999999999994</v>
      </c>
      <c r="V35" s="74">
        <v>74.2</v>
      </c>
      <c r="W35" s="74">
        <v>72.599999999999994</v>
      </c>
      <c r="X35" s="74">
        <v>72.900000000000006</v>
      </c>
      <c r="Y35" s="74">
        <v>72.849999999999994</v>
      </c>
      <c r="Z35" s="74">
        <v>73.8</v>
      </c>
      <c r="AA35" s="74">
        <v>74.832499999999996</v>
      </c>
      <c r="AB35" s="74">
        <v>75.849999999999994</v>
      </c>
      <c r="AC35" s="74">
        <v>76.2</v>
      </c>
      <c r="AD35" s="74">
        <v>75.05</v>
      </c>
      <c r="AE35" s="74">
        <v>1770.5944999999999</v>
      </c>
    </row>
    <row r="36" spans="1:31" x14ac:dyDescent="0.35">
      <c r="A36" s="1"/>
      <c r="B36" s="72" t="s">
        <v>256</v>
      </c>
      <c r="C36" s="72" t="s">
        <v>1038</v>
      </c>
      <c r="D36" s="72" t="s">
        <v>1039</v>
      </c>
      <c r="E36" s="73" t="s">
        <v>534</v>
      </c>
      <c r="F36" s="74">
        <v>287.89999999999998</v>
      </c>
      <c r="G36" s="74">
        <v>270.48149999999998</v>
      </c>
      <c r="H36" s="74">
        <v>295.57900000000001</v>
      </c>
      <c r="I36" s="74">
        <v>228.88550000000001</v>
      </c>
      <c r="J36" s="74">
        <v>275.7</v>
      </c>
      <c r="K36" s="74">
        <v>293.39999999999998</v>
      </c>
      <c r="L36" s="74">
        <v>215.35</v>
      </c>
      <c r="M36" s="74">
        <v>84</v>
      </c>
      <c r="N36" s="74">
        <v>25.85</v>
      </c>
      <c r="O36" s="74">
        <v>56.5</v>
      </c>
      <c r="P36" s="74">
        <v>88</v>
      </c>
      <c r="Q36" s="74">
        <v>28.4</v>
      </c>
      <c r="R36" s="74">
        <v>11.95</v>
      </c>
      <c r="S36" s="74">
        <v>71</v>
      </c>
      <c r="T36" s="74"/>
      <c r="U36" s="74">
        <v>73.95</v>
      </c>
      <c r="V36" s="74">
        <v>30.75</v>
      </c>
      <c r="W36" s="74"/>
      <c r="X36" s="74">
        <v>41.95</v>
      </c>
      <c r="Y36" s="74">
        <v>21.1</v>
      </c>
      <c r="Z36" s="74">
        <v>25</v>
      </c>
      <c r="AA36" s="74">
        <v>140.898</v>
      </c>
      <c r="AB36" s="74">
        <v>31.35</v>
      </c>
      <c r="AC36" s="74">
        <v>42.95</v>
      </c>
      <c r="AD36" s="74">
        <v>25.2</v>
      </c>
      <c r="AE36" s="74">
        <v>2666.1439999999998</v>
      </c>
    </row>
    <row r="37" spans="1:31" x14ac:dyDescent="0.35">
      <c r="A37" s="1"/>
      <c r="B37" s="72" t="s">
        <v>567</v>
      </c>
      <c r="C37" s="72" t="s">
        <v>918</v>
      </c>
      <c r="D37" s="72" t="s">
        <v>39</v>
      </c>
      <c r="E37" s="73" t="s">
        <v>533</v>
      </c>
      <c r="F37" s="74">
        <v>76.55</v>
      </c>
      <c r="G37" s="74">
        <v>76.296999999999997</v>
      </c>
      <c r="H37" s="74">
        <v>72.551500000000004</v>
      </c>
      <c r="I37" s="74">
        <v>57.186999999999998</v>
      </c>
      <c r="J37" s="74">
        <v>55.35</v>
      </c>
      <c r="K37" s="74">
        <v>62.05</v>
      </c>
      <c r="L37" s="74">
        <v>69.400000000000006</v>
      </c>
      <c r="M37" s="74">
        <v>64.400000000000006</v>
      </c>
      <c r="N37" s="74">
        <v>67.95</v>
      </c>
      <c r="O37" s="74">
        <v>62.55</v>
      </c>
      <c r="P37" s="74">
        <v>30.35</v>
      </c>
      <c r="Q37" s="74">
        <v>56.75</v>
      </c>
      <c r="R37" s="74">
        <v>67.349999999999994</v>
      </c>
      <c r="S37" s="74">
        <v>75.05</v>
      </c>
      <c r="T37" s="74">
        <v>66.849999999999994</v>
      </c>
      <c r="U37" s="74">
        <v>63.9</v>
      </c>
      <c r="V37" s="74">
        <v>16.149999999999999</v>
      </c>
      <c r="W37" s="74">
        <v>70.45</v>
      </c>
      <c r="X37" s="74">
        <v>77.7</v>
      </c>
      <c r="Y37" s="74">
        <v>78.55</v>
      </c>
      <c r="Z37" s="74">
        <v>79.3</v>
      </c>
      <c r="AA37" s="74">
        <v>73.5</v>
      </c>
      <c r="AB37" s="74">
        <v>81.349999999999994</v>
      </c>
      <c r="AC37" s="74">
        <v>76.45</v>
      </c>
      <c r="AD37" s="74">
        <v>82.3</v>
      </c>
      <c r="AE37" s="74">
        <v>1660.2855</v>
      </c>
    </row>
    <row r="38" spans="1:31" x14ac:dyDescent="0.35">
      <c r="A38" s="1"/>
      <c r="B38" s="72" t="s">
        <v>271</v>
      </c>
      <c r="C38" s="72" t="s">
        <v>919</v>
      </c>
      <c r="D38" s="72" t="s">
        <v>39</v>
      </c>
      <c r="E38" s="73" t="s">
        <v>533</v>
      </c>
      <c r="F38" s="74">
        <v>197.4</v>
      </c>
      <c r="G38" s="74">
        <v>38.200000000000003</v>
      </c>
      <c r="H38" s="74"/>
      <c r="I38" s="74">
        <v>7.24</v>
      </c>
      <c r="J38" s="74"/>
      <c r="K38" s="74">
        <v>24.6</v>
      </c>
      <c r="L38" s="74">
        <v>1961.1</v>
      </c>
      <c r="M38" s="74">
        <v>11064.2</v>
      </c>
      <c r="N38" s="74">
        <v>15276.45</v>
      </c>
      <c r="O38" s="74">
        <v>14809.9</v>
      </c>
      <c r="P38" s="74">
        <v>15171.35</v>
      </c>
      <c r="Q38" s="74">
        <v>15606.9</v>
      </c>
      <c r="R38" s="74">
        <v>15371.45</v>
      </c>
      <c r="S38" s="74">
        <v>15582.3</v>
      </c>
      <c r="T38" s="74">
        <v>15592.6</v>
      </c>
      <c r="U38" s="74">
        <v>15562.95</v>
      </c>
      <c r="V38" s="74">
        <v>15562.85</v>
      </c>
      <c r="W38" s="74">
        <v>15565.95</v>
      </c>
      <c r="X38" s="74">
        <v>15551.35</v>
      </c>
      <c r="Y38" s="74">
        <v>15035</v>
      </c>
      <c r="Z38" s="74">
        <v>15549.75</v>
      </c>
      <c r="AA38" s="74">
        <v>15543.8</v>
      </c>
      <c r="AB38" s="74">
        <v>14687.45</v>
      </c>
      <c r="AC38" s="74">
        <v>14899.43</v>
      </c>
      <c r="AD38" s="74">
        <v>15606.05</v>
      </c>
      <c r="AE38" s="74">
        <v>274268.27</v>
      </c>
    </row>
    <row r="39" spans="1:31" x14ac:dyDescent="0.35">
      <c r="A39" s="1"/>
      <c r="B39" s="72" t="s">
        <v>271</v>
      </c>
      <c r="C39" s="72" t="s">
        <v>920</v>
      </c>
      <c r="D39" s="72" t="s">
        <v>39</v>
      </c>
      <c r="E39" s="73" t="s">
        <v>533</v>
      </c>
      <c r="F39" s="74">
        <v>72.099999999999994</v>
      </c>
      <c r="G39" s="74">
        <v>12.29</v>
      </c>
      <c r="H39" s="74"/>
      <c r="I39" s="74"/>
      <c r="J39" s="74"/>
      <c r="K39" s="74"/>
      <c r="L39" s="74">
        <v>287.05</v>
      </c>
      <c r="M39" s="74">
        <v>3536.3</v>
      </c>
      <c r="N39" s="74">
        <v>5081.55</v>
      </c>
      <c r="O39" s="74">
        <v>4931.1499999999996</v>
      </c>
      <c r="P39" s="74">
        <v>4633.95</v>
      </c>
      <c r="Q39" s="74">
        <v>5104.45</v>
      </c>
      <c r="R39" s="74">
        <v>5089.7</v>
      </c>
      <c r="S39" s="74">
        <v>4544.8</v>
      </c>
      <c r="T39" s="74">
        <v>5227.6000000000004</v>
      </c>
      <c r="U39" s="74">
        <v>5224.1499999999996</v>
      </c>
      <c r="V39" s="74">
        <v>4295.3999999999996</v>
      </c>
      <c r="W39" s="74">
        <v>4593.1000000000004</v>
      </c>
      <c r="X39" s="74">
        <v>4722.835</v>
      </c>
      <c r="Y39" s="74">
        <v>4432.1499999999996</v>
      </c>
      <c r="Z39" s="74">
        <v>5055.5</v>
      </c>
      <c r="AA39" s="74">
        <v>5238.05</v>
      </c>
      <c r="AB39" s="74">
        <v>4915.95</v>
      </c>
      <c r="AC39" s="74">
        <v>4778.0150000000003</v>
      </c>
      <c r="AD39" s="74">
        <v>4783.1000000000004</v>
      </c>
      <c r="AE39" s="74">
        <v>86559.19</v>
      </c>
    </row>
    <row r="40" spans="1:31" x14ac:dyDescent="0.35">
      <c r="A40" s="1"/>
      <c r="B40" s="72" t="s">
        <v>271</v>
      </c>
      <c r="C40" s="72" t="s">
        <v>1040</v>
      </c>
      <c r="D40" s="72" t="s">
        <v>1041</v>
      </c>
      <c r="E40" s="73" t="s">
        <v>534</v>
      </c>
      <c r="F40" s="74"/>
      <c r="G40" s="74"/>
      <c r="H40" s="74">
        <v>17.535</v>
      </c>
      <c r="I40" s="74"/>
      <c r="J40" s="74"/>
      <c r="K40" s="74">
        <v>18.945</v>
      </c>
      <c r="L40" s="74">
        <v>36.954999999999998</v>
      </c>
      <c r="M40" s="74"/>
      <c r="N40" s="74">
        <v>10.5</v>
      </c>
      <c r="O40" s="74"/>
      <c r="P40" s="74"/>
      <c r="Q40" s="74"/>
      <c r="R40" s="74"/>
      <c r="S40" s="74"/>
      <c r="T40" s="74"/>
      <c r="U40" s="74"/>
      <c r="V40" s="74"/>
      <c r="W40" s="74"/>
      <c r="X40" s="74"/>
      <c r="Y40" s="74"/>
      <c r="Z40" s="74"/>
      <c r="AA40" s="74"/>
      <c r="AB40" s="74"/>
      <c r="AC40" s="74"/>
      <c r="AD40" s="74"/>
      <c r="AE40" s="74">
        <v>83.935000000000002</v>
      </c>
    </row>
    <row r="41" spans="1:31" x14ac:dyDescent="0.35">
      <c r="A41" s="1"/>
      <c r="B41" s="72" t="s">
        <v>271</v>
      </c>
      <c r="C41" s="72" t="s">
        <v>1040</v>
      </c>
      <c r="D41" s="72" t="s">
        <v>1042</v>
      </c>
      <c r="E41" s="73" t="s">
        <v>534</v>
      </c>
      <c r="F41" s="74"/>
      <c r="G41" s="74"/>
      <c r="H41" s="74">
        <v>17.45</v>
      </c>
      <c r="I41" s="74"/>
      <c r="J41" s="74"/>
      <c r="K41" s="74">
        <v>36.92</v>
      </c>
      <c r="L41" s="74"/>
      <c r="M41" s="74"/>
      <c r="N41" s="74"/>
      <c r="O41" s="74"/>
      <c r="P41" s="74"/>
      <c r="Q41" s="74"/>
      <c r="R41" s="74"/>
      <c r="S41" s="74"/>
      <c r="T41" s="74"/>
      <c r="U41" s="74"/>
      <c r="V41" s="74"/>
      <c r="W41" s="74"/>
      <c r="X41" s="74"/>
      <c r="Y41" s="74"/>
      <c r="Z41" s="74"/>
      <c r="AA41" s="74"/>
      <c r="AB41" s="74"/>
      <c r="AC41" s="74"/>
      <c r="AD41" s="74"/>
      <c r="AE41" s="74">
        <v>54.37</v>
      </c>
    </row>
    <row r="42" spans="1:31" ht="28" x14ac:dyDescent="0.35">
      <c r="A42" s="1"/>
      <c r="B42" s="72" t="s">
        <v>555</v>
      </c>
      <c r="C42" s="72" t="s">
        <v>921</v>
      </c>
      <c r="D42" s="72" t="s">
        <v>39</v>
      </c>
      <c r="E42" s="73" t="s">
        <v>533</v>
      </c>
      <c r="F42" s="74">
        <v>122.6</v>
      </c>
      <c r="G42" s="74">
        <v>118.81399999999999</v>
      </c>
      <c r="H42" s="74">
        <v>107.89700000000001</v>
      </c>
      <c r="I42" s="74">
        <v>104.2105</v>
      </c>
      <c r="J42" s="74">
        <v>74.55</v>
      </c>
      <c r="K42" s="74">
        <v>89.8</v>
      </c>
      <c r="L42" s="74">
        <v>66.75</v>
      </c>
      <c r="M42" s="74">
        <v>53.1</v>
      </c>
      <c r="N42" s="74">
        <v>79.150000000000006</v>
      </c>
      <c r="O42" s="74">
        <v>114.35</v>
      </c>
      <c r="P42" s="74">
        <v>103.25</v>
      </c>
      <c r="Q42" s="74">
        <v>104.2</v>
      </c>
      <c r="R42" s="74">
        <v>100.05</v>
      </c>
      <c r="S42" s="74">
        <v>99.95</v>
      </c>
      <c r="T42" s="74">
        <v>122.25</v>
      </c>
      <c r="U42" s="74">
        <v>123.25</v>
      </c>
      <c r="V42" s="74">
        <v>123.7</v>
      </c>
      <c r="W42" s="74">
        <v>123.65</v>
      </c>
      <c r="X42" s="74">
        <v>122.65</v>
      </c>
      <c r="Y42" s="74">
        <v>123.2</v>
      </c>
      <c r="Z42" s="74">
        <v>118.15</v>
      </c>
      <c r="AA42" s="74">
        <v>119.15</v>
      </c>
      <c r="AB42" s="74">
        <v>113.3</v>
      </c>
      <c r="AC42" s="74">
        <v>113.65</v>
      </c>
      <c r="AD42" s="74">
        <v>110.9</v>
      </c>
      <c r="AE42" s="74">
        <v>2652.5214999999998</v>
      </c>
    </row>
    <row r="43" spans="1:31" ht="28" x14ac:dyDescent="0.35">
      <c r="A43" s="1"/>
      <c r="B43" s="72" t="s">
        <v>572</v>
      </c>
      <c r="C43" s="72" t="s">
        <v>922</v>
      </c>
      <c r="D43" s="72" t="s">
        <v>39</v>
      </c>
      <c r="E43" s="73" t="s">
        <v>533</v>
      </c>
      <c r="F43" s="74">
        <v>479.95</v>
      </c>
      <c r="G43" s="74">
        <v>480.30641000000003</v>
      </c>
      <c r="H43" s="74">
        <v>479.72302500000001</v>
      </c>
      <c r="I43" s="74">
        <v>479.53348499999998</v>
      </c>
      <c r="J43" s="74">
        <v>479.4</v>
      </c>
      <c r="K43" s="74">
        <v>479.95</v>
      </c>
      <c r="L43" s="74">
        <v>480.05</v>
      </c>
      <c r="M43" s="74">
        <v>479.1</v>
      </c>
      <c r="N43" s="74">
        <v>479.55</v>
      </c>
      <c r="O43" s="74">
        <v>479.2</v>
      </c>
      <c r="P43" s="74">
        <v>479.25</v>
      </c>
      <c r="Q43" s="74">
        <v>479.75</v>
      </c>
      <c r="R43" s="74">
        <v>479.7</v>
      </c>
      <c r="S43" s="74">
        <v>479.75</v>
      </c>
      <c r="T43" s="74">
        <v>479.35</v>
      </c>
      <c r="U43" s="74">
        <v>479</v>
      </c>
      <c r="V43" s="74">
        <v>479.6</v>
      </c>
      <c r="W43" s="74">
        <v>479.2</v>
      </c>
      <c r="X43" s="74">
        <v>479.45</v>
      </c>
      <c r="Y43" s="74">
        <v>478.5</v>
      </c>
      <c r="Z43" s="74">
        <v>479.35</v>
      </c>
      <c r="AA43" s="74">
        <v>479.25</v>
      </c>
      <c r="AB43" s="74">
        <v>478.6</v>
      </c>
      <c r="AC43" s="74">
        <v>479.1</v>
      </c>
      <c r="AD43" s="74">
        <v>478.8</v>
      </c>
      <c r="AE43" s="74">
        <v>11985.412920000001</v>
      </c>
    </row>
    <row r="44" spans="1:31" ht="28" x14ac:dyDescent="0.35">
      <c r="A44" s="1"/>
      <c r="B44" s="72" t="s">
        <v>556</v>
      </c>
      <c r="C44" s="72" t="s">
        <v>923</v>
      </c>
      <c r="D44" s="72" t="s">
        <v>218</v>
      </c>
      <c r="E44" s="73" t="s">
        <v>533</v>
      </c>
      <c r="F44" s="74">
        <v>405.15</v>
      </c>
      <c r="G44" s="74">
        <v>487.25</v>
      </c>
      <c r="H44" s="74">
        <v>484.16</v>
      </c>
      <c r="I44" s="74">
        <v>485.58499999999998</v>
      </c>
      <c r="J44" s="74">
        <v>484.35</v>
      </c>
      <c r="K44" s="74">
        <v>420.4</v>
      </c>
      <c r="L44" s="74">
        <v>485.1</v>
      </c>
      <c r="M44" s="74">
        <v>314.25</v>
      </c>
      <c r="N44" s="74">
        <v>422.45</v>
      </c>
      <c r="O44" s="74">
        <v>480.8</v>
      </c>
      <c r="P44" s="74">
        <v>485.95</v>
      </c>
      <c r="Q44" s="74">
        <v>385.05</v>
      </c>
      <c r="R44" s="74">
        <v>486.5</v>
      </c>
      <c r="S44" s="74">
        <v>485.85</v>
      </c>
      <c r="T44" s="74">
        <v>485.7</v>
      </c>
      <c r="U44" s="74">
        <v>485.8</v>
      </c>
      <c r="V44" s="74">
        <v>486</v>
      </c>
      <c r="W44" s="74">
        <v>486.6</v>
      </c>
      <c r="X44" s="74">
        <v>485.3</v>
      </c>
      <c r="Y44" s="74">
        <v>484.85</v>
      </c>
      <c r="Z44" s="74">
        <v>486.25</v>
      </c>
      <c r="AA44" s="74">
        <v>485.5</v>
      </c>
      <c r="AB44" s="74">
        <v>484.85</v>
      </c>
      <c r="AC44" s="74">
        <v>486.85</v>
      </c>
      <c r="AD44" s="74">
        <v>484.75</v>
      </c>
      <c r="AE44" s="74">
        <v>11655.295</v>
      </c>
    </row>
    <row r="45" spans="1:31" x14ac:dyDescent="0.35">
      <c r="A45" s="1"/>
      <c r="B45" s="72" t="s">
        <v>541</v>
      </c>
      <c r="C45" s="72" t="s">
        <v>924</v>
      </c>
      <c r="D45" s="72" t="s">
        <v>39</v>
      </c>
      <c r="E45" s="73" t="s">
        <v>533</v>
      </c>
      <c r="F45" s="74">
        <v>10738.25</v>
      </c>
      <c r="G45" s="74">
        <v>10686.699495000001</v>
      </c>
      <c r="H45" s="74">
        <v>11141.90533</v>
      </c>
      <c r="I45" s="74">
        <v>10819.01922</v>
      </c>
      <c r="J45" s="74">
        <v>11035.45</v>
      </c>
      <c r="K45" s="74">
        <v>11113.25</v>
      </c>
      <c r="L45" s="74">
        <v>11033.5</v>
      </c>
      <c r="M45" s="74">
        <v>10867.85</v>
      </c>
      <c r="N45" s="74">
        <v>11032</v>
      </c>
      <c r="O45" s="74">
        <v>10887.65</v>
      </c>
      <c r="P45" s="74">
        <v>11064.7</v>
      </c>
      <c r="Q45" s="74">
        <v>11044.75</v>
      </c>
      <c r="R45" s="74">
        <v>10843.15</v>
      </c>
      <c r="S45" s="74">
        <v>11045.05</v>
      </c>
      <c r="T45" s="74">
        <v>10924.9</v>
      </c>
      <c r="U45" s="74">
        <v>10423.75</v>
      </c>
      <c r="V45" s="74">
        <v>10466.799999999999</v>
      </c>
      <c r="W45" s="74">
        <v>10494.55</v>
      </c>
      <c r="X45" s="74">
        <v>10930.4</v>
      </c>
      <c r="Y45" s="74">
        <v>10351.65</v>
      </c>
      <c r="Z45" s="74">
        <v>10636.7</v>
      </c>
      <c r="AA45" s="74">
        <v>10728.5</v>
      </c>
      <c r="AB45" s="74">
        <v>10650.3</v>
      </c>
      <c r="AC45" s="74">
        <v>10728.35</v>
      </c>
      <c r="AD45" s="74">
        <v>10720.4</v>
      </c>
      <c r="AE45" s="74">
        <v>270409.52404500003</v>
      </c>
    </row>
    <row r="46" spans="1:31" x14ac:dyDescent="0.35">
      <c r="A46" s="1"/>
      <c r="B46" s="72" t="s">
        <v>541</v>
      </c>
      <c r="C46" s="72" t="s">
        <v>925</v>
      </c>
      <c r="D46" s="72" t="s">
        <v>39</v>
      </c>
      <c r="E46" s="73" t="s">
        <v>533</v>
      </c>
      <c r="F46" s="74">
        <v>156</v>
      </c>
      <c r="G46" s="74">
        <v>156.37672499999999</v>
      </c>
      <c r="H46" s="74">
        <v>156.33116000000001</v>
      </c>
      <c r="I46" s="74">
        <v>156.36868000000001</v>
      </c>
      <c r="J46" s="74">
        <v>156</v>
      </c>
      <c r="K46" s="74">
        <v>156</v>
      </c>
      <c r="L46" s="74">
        <v>156</v>
      </c>
      <c r="M46" s="74">
        <v>53.1</v>
      </c>
      <c r="N46" s="74">
        <v>41.45</v>
      </c>
      <c r="O46" s="74">
        <v>158.4</v>
      </c>
      <c r="P46" s="74">
        <v>158.35</v>
      </c>
      <c r="Q46" s="74">
        <v>158.4</v>
      </c>
      <c r="R46" s="74">
        <v>158.4</v>
      </c>
      <c r="S46" s="74">
        <v>158.4</v>
      </c>
      <c r="T46" s="74">
        <v>98.3</v>
      </c>
      <c r="U46" s="74">
        <v>156</v>
      </c>
      <c r="V46" s="74">
        <v>156</v>
      </c>
      <c r="W46" s="74">
        <v>156</v>
      </c>
      <c r="X46" s="74">
        <v>156</v>
      </c>
      <c r="Y46" s="74">
        <v>155.9</v>
      </c>
      <c r="Z46" s="74">
        <v>156</v>
      </c>
      <c r="AA46" s="74">
        <v>156</v>
      </c>
      <c r="AB46" s="74">
        <v>104.5</v>
      </c>
      <c r="AC46" s="74">
        <v>154.75</v>
      </c>
      <c r="AD46" s="74">
        <v>154.19999999999999</v>
      </c>
      <c r="AE46" s="74">
        <v>3583.2265649999999</v>
      </c>
    </row>
    <row r="47" spans="1:31" x14ac:dyDescent="0.35">
      <c r="A47" s="1"/>
      <c r="B47" s="72" t="s">
        <v>926</v>
      </c>
      <c r="C47" s="72" t="s">
        <v>927</v>
      </c>
      <c r="D47" s="72" t="s">
        <v>39</v>
      </c>
      <c r="E47" s="73" t="s">
        <v>533</v>
      </c>
      <c r="F47" s="74">
        <v>1961.4</v>
      </c>
      <c r="G47" s="74">
        <v>2049.7049999999999</v>
      </c>
      <c r="H47" s="74">
        <v>2281.335</v>
      </c>
      <c r="I47" s="74">
        <v>2293.63</v>
      </c>
      <c r="J47" s="74">
        <v>2290.35</v>
      </c>
      <c r="K47" s="74">
        <v>2284.4</v>
      </c>
      <c r="L47" s="74">
        <v>2285.8000000000002</v>
      </c>
      <c r="M47" s="74">
        <v>2282.3000000000002</v>
      </c>
      <c r="N47" s="74">
        <v>2275.9</v>
      </c>
      <c r="O47" s="74">
        <v>2275.65</v>
      </c>
      <c r="P47" s="74">
        <v>2277.15</v>
      </c>
      <c r="Q47" s="74">
        <v>2281.1149999999998</v>
      </c>
      <c r="R47" s="74">
        <v>2275.0500000000002</v>
      </c>
      <c r="S47" s="74">
        <v>2271.1999999999998</v>
      </c>
      <c r="T47" s="74">
        <v>2275.6999999999998</v>
      </c>
      <c r="U47" s="74">
        <v>2275.6999999999998</v>
      </c>
      <c r="V47" s="74">
        <v>2287.15</v>
      </c>
      <c r="W47" s="74">
        <v>2291.65</v>
      </c>
      <c r="X47" s="74">
        <v>2291.85</v>
      </c>
      <c r="Y47" s="74">
        <v>2177.75</v>
      </c>
      <c r="Z47" s="74">
        <v>2128.65</v>
      </c>
      <c r="AA47" s="74">
        <v>2196.9499999999998</v>
      </c>
      <c r="AB47" s="74">
        <v>2178.15</v>
      </c>
      <c r="AC47" s="74">
        <v>2160.75</v>
      </c>
      <c r="AD47" s="74">
        <v>2209.1999999999998</v>
      </c>
      <c r="AE47" s="74">
        <v>55858.485000000001</v>
      </c>
    </row>
    <row r="48" spans="1:31" x14ac:dyDescent="0.35">
      <c r="A48" s="1"/>
      <c r="B48" s="72" t="s">
        <v>557</v>
      </c>
      <c r="C48" s="72" t="s">
        <v>928</v>
      </c>
      <c r="D48" s="72" t="s">
        <v>39</v>
      </c>
      <c r="E48" s="73" t="s">
        <v>533</v>
      </c>
      <c r="F48" s="74">
        <v>415.2</v>
      </c>
      <c r="G48" s="74">
        <v>255.96199999999999</v>
      </c>
      <c r="H48" s="74">
        <v>172.34350000000001</v>
      </c>
      <c r="I48" s="74">
        <v>326.10149999999999</v>
      </c>
      <c r="J48" s="74">
        <v>369.1</v>
      </c>
      <c r="K48" s="74">
        <v>414.25</v>
      </c>
      <c r="L48" s="74">
        <v>375.15</v>
      </c>
      <c r="M48" s="74">
        <v>395.7</v>
      </c>
      <c r="N48" s="74">
        <v>478.65</v>
      </c>
      <c r="O48" s="74">
        <v>480</v>
      </c>
      <c r="P48" s="74">
        <v>479.9</v>
      </c>
      <c r="Q48" s="74">
        <v>479.6</v>
      </c>
      <c r="R48" s="74">
        <v>437.05</v>
      </c>
      <c r="S48" s="74">
        <v>467.25</v>
      </c>
      <c r="T48" s="74">
        <v>476.05</v>
      </c>
      <c r="U48" s="74">
        <v>459.2</v>
      </c>
      <c r="V48" s="74">
        <v>458.55</v>
      </c>
      <c r="W48" s="74">
        <v>479.3</v>
      </c>
      <c r="X48" s="74">
        <v>354</v>
      </c>
      <c r="Y48" s="74">
        <v>462.45</v>
      </c>
      <c r="Z48" s="74">
        <v>479.25</v>
      </c>
      <c r="AA48" s="74">
        <v>480</v>
      </c>
      <c r="AB48" s="74">
        <v>480</v>
      </c>
      <c r="AC48" s="74">
        <v>480</v>
      </c>
      <c r="AD48" s="74">
        <v>480</v>
      </c>
      <c r="AE48" s="74">
        <v>10635.057000000001</v>
      </c>
    </row>
    <row r="49" spans="1:31" x14ac:dyDescent="0.35">
      <c r="A49" s="1"/>
      <c r="B49" s="72" t="s">
        <v>558</v>
      </c>
      <c r="C49" s="72" t="s">
        <v>929</v>
      </c>
      <c r="D49" s="72" t="s">
        <v>39</v>
      </c>
      <c r="E49" s="73" t="s">
        <v>533</v>
      </c>
      <c r="F49" s="74">
        <v>445.45</v>
      </c>
      <c r="G49" s="74">
        <v>445.745</v>
      </c>
      <c r="H49" s="74">
        <v>448.68</v>
      </c>
      <c r="I49" s="74">
        <v>401.74</v>
      </c>
      <c r="J49" s="74">
        <v>428.6</v>
      </c>
      <c r="K49" s="74">
        <v>458</v>
      </c>
      <c r="L49" s="74">
        <v>453.35</v>
      </c>
      <c r="M49" s="74">
        <v>453.45</v>
      </c>
      <c r="N49" s="74">
        <v>453.65</v>
      </c>
      <c r="O49" s="74">
        <v>454.95</v>
      </c>
      <c r="P49" s="74">
        <v>455.95</v>
      </c>
      <c r="Q49" s="74">
        <v>456.75</v>
      </c>
      <c r="R49" s="74">
        <v>453.65</v>
      </c>
      <c r="S49" s="74">
        <v>443.65</v>
      </c>
      <c r="T49" s="74">
        <v>447.7</v>
      </c>
      <c r="U49" s="74">
        <v>452.6</v>
      </c>
      <c r="V49" s="74">
        <v>399.37</v>
      </c>
      <c r="W49" s="74">
        <v>448.85</v>
      </c>
      <c r="X49" s="74">
        <v>449.75</v>
      </c>
      <c r="Y49" s="74">
        <v>456.15</v>
      </c>
      <c r="Z49" s="74">
        <v>458</v>
      </c>
      <c r="AA49" s="74">
        <v>457.7</v>
      </c>
      <c r="AB49" s="74">
        <v>454.6</v>
      </c>
      <c r="AC49" s="74">
        <v>455.55</v>
      </c>
      <c r="AD49" s="74">
        <v>456.1</v>
      </c>
      <c r="AE49" s="74">
        <v>11189.985000000001</v>
      </c>
    </row>
    <row r="50" spans="1:31" x14ac:dyDescent="0.35">
      <c r="A50" s="1"/>
      <c r="B50" s="72" t="s">
        <v>78</v>
      </c>
      <c r="C50" s="72" t="s">
        <v>1043</v>
      </c>
      <c r="D50" s="72" t="s">
        <v>1044</v>
      </c>
      <c r="E50" s="73" t="s">
        <v>534</v>
      </c>
      <c r="F50" s="74">
        <v>757.75</v>
      </c>
      <c r="G50" s="74">
        <v>589.62649999999996</v>
      </c>
      <c r="H50" s="74">
        <v>812.88400000000001</v>
      </c>
      <c r="I50" s="74">
        <v>558.9085</v>
      </c>
      <c r="J50" s="74">
        <v>721.7</v>
      </c>
      <c r="K50" s="74">
        <v>662.7</v>
      </c>
      <c r="L50" s="74">
        <v>630.29999999999995</v>
      </c>
      <c r="M50" s="74">
        <v>1095.5</v>
      </c>
      <c r="N50" s="74">
        <v>777.2</v>
      </c>
      <c r="O50" s="74">
        <v>744.15</v>
      </c>
      <c r="P50" s="74">
        <v>782.3</v>
      </c>
      <c r="Q50" s="74">
        <v>796.5</v>
      </c>
      <c r="R50" s="74">
        <v>753.9</v>
      </c>
      <c r="S50" s="74"/>
      <c r="T50" s="74"/>
      <c r="U50" s="74"/>
      <c r="V50" s="74"/>
      <c r="W50" s="74"/>
      <c r="X50" s="74"/>
      <c r="Y50" s="74"/>
      <c r="Z50" s="74">
        <v>8.9499999999999993</v>
      </c>
      <c r="AA50" s="74">
        <v>696.25</v>
      </c>
      <c r="AB50" s="74">
        <v>347.05</v>
      </c>
      <c r="AC50" s="74">
        <v>1073.25</v>
      </c>
      <c r="AD50" s="74">
        <v>756.45</v>
      </c>
      <c r="AE50" s="74">
        <v>12565.369000000001</v>
      </c>
    </row>
    <row r="51" spans="1:31" x14ac:dyDescent="0.35">
      <c r="A51" s="1"/>
      <c r="B51" s="72" t="s">
        <v>78</v>
      </c>
      <c r="C51" s="72" t="s">
        <v>1045</v>
      </c>
      <c r="D51" s="72" t="s">
        <v>135</v>
      </c>
      <c r="E51" s="73" t="s">
        <v>534</v>
      </c>
      <c r="F51" s="74"/>
      <c r="G51" s="74">
        <v>700.30349999999999</v>
      </c>
      <c r="H51" s="74">
        <v>87.8185</v>
      </c>
      <c r="I51" s="74">
        <v>564.60799999999995</v>
      </c>
      <c r="J51" s="74">
        <v>352.7</v>
      </c>
      <c r="K51" s="74">
        <v>682.85</v>
      </c>
      <c r="L51" s="74">
        <v>485</v>
      </c>
      <c r="M51" s="74"/>
      <c r="N51" s="74">
        <v>458.6</v>
      </c>
      <c r="O51" s="74">
        <v>330.6</v>
      </c>
      <c r="P51" s="74"/>
      <c r="Q51" s="74"/>
      <c r="R51" s="74"/>
      <c r="S51" s="74">
        <v>629.54999999999995</v>
      </c>
      <c r="T51" s="74">
        <v>49.7</v>
      </c>
      <c r="U51" s="74">
        <v>919.3</v>
      </c>
      <c r="V51" s="74">
        <v>484.4</v>
      </c>
      <c r="W51" s="74">
        <v>74.7</v>
      </c>
      <c r="X51" s="74">
        <v>524.35</v>
      </c>
      <c r="Y51" s="74">
        <v>87.7</v>
      </c>
      <c r="Z51" s="74">
        <v>396.65</v>
      </c>
      <c r="AA51" s="74">
        <v>74.8</v>
      </c>
      <c r="AB51" s="74"/>
      <c r="AC51" s="74"/>
      <c r="AD51" s="74"/>
      <c r="AE51" s="74">
        <v>6903.63</v>
      </c>
    </row>
    <row r="52" spans="1:31" x14ac:dyDescent="0.35">
      <c r="A52" s="1"/>
      <c r="B52" s="72" t="s">
        <v>78</v>
      </c>
      <c r="C52" s="72" t="s">
        <v>1046</v>
      </c>
      <c r="D52" s="72" t="s">
        <v>1047</v>
      </c>
      <c r="E52" s="73" t="s">
        <v>534</v>
      </c>
      <c r="F52" s="74"/>
      <c r="G52" s="74"/>
      <c r="H52" s="74"/>
      <c r="I52" s="74"/>
      <c r="J52" s="74"/>
      <c r="K52" s="74"/>
      <c r="L52" s="74"/>
      <c r="M52" s="74"/>
      <c r="N52" s="74"/>
      <c r="O52" s="74"/>
      <c r="P52" s="74"/>
      <c r="Q52" s="74"/>
      <c r="R52" s="74"/>
      <c r="S52" s="74"/>
      <c r="T52" s="74"/>
      <c r="U52" s="74"/>
      <c r="V52" s="74"/>
      <c r="W52" s="74"/>
      <c r="X52" s="74"/>
      <c r="Y52" s="74"/>
      <c r="Z52" s="74"/>
      <c r="AA52" s="74"/>
      <c r="AB52" s="74"/>
      <c r="AC52" s="74"/>
      <c r="AD52" s="74"/>
      <c r="AE52" s="74">
        <v>0</v>
      </c>
    </row>
    <row r="53" spans="1:31" x14ac:dyDescent="0.35">
      <c r="A53" s="1"/>
      <c r="B53" s="72" t="s">
        <v>573</v>
      </c>
      <c r="C53" s="72" t="s">
        <v>1048</v>
      </c>
      <c r="D53" s="72" t="s">
        <v>39</v>
      </c>
      <c r="E53" s="73" t="s">
        <v>536</v>
      </c>
      <c r="F53" s="74">
        <v>492.4</v>
      </c>
      <c r="G53" s="74">
        <v>234.21632</v>
      </c>
      <c r="H53" s="74">
        <v>573.41677500000003</v>
      </c>
      <c r="I53" s="74">
        <v>829.48760000000004</v>
      </c>
      <c r="J53" s="74">
        <v>693.1</v>
      </c>
      <c r="K53" s="74">
        <v>784.65</v>
      </c>
      <c r="L53" s="74">
        <v>1130.3499999999999</v>
      </c>
      <c r="M53" s="74">
        <v>732.65</v>
      </c>
      <c r="N53" s="74">
        <v>489.55</v>
      </c>
      <c r="O53" s="74">
        <v>893.55</v>
      </c>
      <c r="P53" s="74">
        <v>920.05</v>
      </c>
      <c r="Q53" s="74">
        <v>978.3</v>
      </c>
      <c r="R53" s="74">
        <v>674.75</v>
      </c>
      <c r="S53" s="74">
        <v>673.5</v>
      </c>
      <c r="T53" s="74">
        <v>990.85</v>
      </c>
      <c r="U53" s="74">
        <v>1091.5999999999999</v>
      </c>
      <c r="V53" s="74">
        <v>975.95</v>
      </c>
      <c r="W53" s="74">
        <v>1020.1</v>
      </c>
      <c r="X53" s="74">
        <v>900.9</v>
      </c>
      <c r="Y53" s="74">
        <v>947.85</v>
      </c>
      <c r="Z53" s="74">
        <v>792.15</v>
      </c>
      <c r="AA53" s="74">
        <v>744.75</v>
      </c>
      <c r="AB53" s="74">
        <v>869.9</v>
      </c>
      <c r="AC53" s="74">
        <v>737.3</v>
      </c>
      <c r="AD53" s="74">
        <v>575.45000000000005</v>
      </c>
      <c r="AE53" s="74">
        <v>19746.770694999999</v>
      </c>
    </row>
    <row r="54" spans="1:31" x14ac:dyDescent="0.35">
      <c r="A54" s="1"/>
      <c r="B54" s="72" t="s">
        <v>573</v>
      </c>
      <c r="C54" s="72" t="s">
        <v>1049</v>
      </c>
      <c r="D54" s="72" t="s">
        <v>39</v>
      </c>
      <c r="E54" s="73" t="s">
        <v>536</v>
      </c>
      <c r="F54" s="74">
        <v>126.35</v>
      </c>
      <c r="G54" s="74">
        <v>72.805165000000002</v>
      </c>
      <c r="H54" s="74">
        <v>99.786865000000006</v>
      </c>
      <c r="I54" s="74">
        <v>119.538515</v>
      </c>
      <c r="J54" s="74">
        <v>97.4</v>
      </c>
      <c r="K54" s="74">
        <v>28.15</v>
      </c>
      <c r="L54" s="74">
        <v>104.5</v>
      </c>
      <c r="M54" s="74">
        <v>118.8</v>
      </c>
      <c r="N54" s="74">
        <v>43.85</v>
      </c>
      <c r="O54" s="74">
        <v>130.30000000000001</v>
      </c>
      <c r="P54" s="74">
        <v>113.1</v>
      </c>
      <c r="Q54" s="74">
        <v>370.8</v>
      </c>
      <c r="R54" s="74">
        <v>191.9</v>
      </c>
      <c r="S54" s="74">
        <v>69.55</v>
      </c>
      <c r="T54" s="74">
        <v>260.14999999999998</v>
      </c>
      <c r="U54" s="74">
        <v>279.8</v>
      </c>
      <c r="V54" s="74">
        <v>171.35</v>
      </c>
      <c r="W54" s="74">
        <v>95.55</v>
      </c>
      <c r="X54" s="74">
        <v>145</v>
      </c>
      <c r="Y54" s="74">
        <v>81.25</v>
      </c>
      <c r="Z54" s="74">
        <v>101.5</v>
      </c>
      <c r="AA54" s="74">
        <v>245.65</v>
      </c>
      <c r="AB54" s="74">
        <v>280.25</v>
      </c>
      <c r="AC54" s="74">
        <v>283.75</v>
      </c>
      <c r="AD54" s="74">
        <v>180.65</v>
      </c>
      <c r="AE54" s="74">
        <v>3811.7305449999999</v>
      </c>
    </row>
    <row r="55" spans="1:31" x14ac:dyDescent="0.35">
      <c r="A55" s="1"/>
      <c r="B55" s="72" t="s">
        <v>550</v>
      </c>
      <c r="C55" s="72" t="s">
        <v>1050</v>
      </c>
      <c r="D55" s="72" t="s">
        <v>39</v>
      </c>
      <c r="E55" s="73" t="s">
        <v>536</v>
      </c>
      <c r="F55" s="74">
        <v>1476.15</v>
      </c>
      <c r="G55" s="74">
        <v>2410.1489999999999</v>
      </c>
      <c r="H55" s="74">
        <v>2215.8274999999999</v>
      </c>
      <c r="I55" s="74">
        <v>1834.3920000000001</v>
      </c>
      <c r="J55" s="74">
        <v>1267.4000000000001</v>
      </c>
      <c r="K55" s="74">
        <v>1121.7</v>
      </c>
      <c r="L55" s="74">
        <v>2566.25</v>
      </c>
      <c r="M55" s="74">
        <v>2061.4499999999998</v>
      </c>
      <c r="N55" s="74">
        <v>2112.1999999999998</v>
      </c>
      <c r="O55" s="74">
        <v>2161.25</v>
      </c>
      <c r="P55" s="74">
        <v>876.65</v>
      </c>
      <c r="Q55" s="74">
        <v>802.45</v>
      </c>
      <c r="R55" s="74">
        <v>1505.3</v>
      </c>
      <c r="S55" s="74">
        <v>1240.75</v>
      </c>
      <c r="T55" s="74">
        <v>2307.8000000000002</v>
      </c>
      <c r="U55" s="74">
        <v>2114.0500000000002</v>
      </c>
      <c r="V55" s="74">
        <v>2385.6</v>
      </c>
      <c r="W55" s="74">
        <v>1861.45</v>
      </c>
      <c r="X55" s="74">
        <v>2239.1999999999998</v>
      </c>
      <c r="Y55" s="74">
        <v>2515.75</v>
      </c>
      <c r="Z55" s="74">
        <v>2249.4499999999998</v>
      </c>
      <c r="AA55" s="74">
        <v>1947.1</v>
      </c>
      <c r="AB55" s="74">
        <v>2062.3000000000002</v>
      </c>
      <c r="AC55" s="74">
        <v>2209.5</v>
      </c>
      <c r="AD55" s="74">
        <v>1664.65</v>
      </c>
      <c r="AE55" s="74">
        <v>47208.768499999998</v>
      </c>
    </row>
    <row r="56" spans="1:31" x14ac:dyDescent="0.35">
      <c r="A56" s="1"/>
      <c r="B56" s="72" t="s">
        <v>82</v>
      </c>
      <c r="C56" s="72" t="s">
        <v>83</v>
      </c>
      <c r="D56" s="72" t="s">
        <v>1051</v>
      </c>
      <c r="E56" s="73" t="s">
        <v>536</v>
      </c>
      <c r="F56" s="74">
        <v>674.7</v>
      </c>
      <c r="G56" s="74">
        <v>1264.108755</v>
      </c>
      <c r="H56" s="74">
        <v>1969.2187300000001</v>
      </c>
      <c r="I56" s="74">
        <v>1769.0911149999999</v>
      </c>
      <c r="J56" s="74">
        <v>813.75</v>
      </c>
      <c r="K56" s="74">
        <v>487.1</v>
      </c>
      <c r="L56" s="74">
        <v>1355.4</v>
      </c>
      <c r="M56" s="74">
        <v>1565.361635</v>
      </c>
      <c r="N56" s="74">
        <v>1622.25</v>
      </c>
      <c r="O56" s="74">
        <v>1644.95</v>
      </c>
      <c r="P56" s="74">
        <v>958.6</v>
      </c>
      <c r="Q56" s="74">
        <v>541.20000000000005</v>
      </c>
      <c r="R56" s="74">
        <v>894.1</v>
      </c>
      <c r="S56" s="74">
        <v>635.04999999999995</v>
      </c>
      <c r="T56" s="74">
        <v>1607.2</v>
      </c>
      <c r="U56" s="74">
        <v>1289.55</v>
      </c>
      <c r="V56" s="74">
        <v>1739</v>
      </c>
      <c r="W56" s="74">
        <v>1625.1</v>
      </c>
      <c r="X56" s="74">
        <v>901</v>
      </c>
      <c r="Y56" s="74">
        <v>1215.4000000000001</v>
      </c>
      <c r="Z56" s="74">
        <v>1438.95</v>
      </c>
      <c r="AA56" s="74">
        <v>1355.45</v>
      </c>
      <c r="AB56" s="74">
        <v>1471.15</v>
      </c>
      <c r="AC56" s="74">
        <v>983.6</v>
      </c>
      <c r="AD56" s="74">
        <v>707</v>
      </c>
      <c r="AE56" s="74">
        <v>30528.280234999998</v>
      </c>
    </row>
    <row r="57" spans="1:31" x14ac:dyDescent="0.35">
      <c r="A57" s="1"/>
      <c r="B57" s="72" t="s">
        <v>82</v>
      </c>
      <c r="C57" s="72" t="s">
        <v>83</v>
      </c>
      <c r="D57" s="72" t="s">
        <v>1052</v>
      </c>
      <c r="E57" s="73" t="s">
        <v>536</v>
      </c>
      <c r="F57" s="74">
        <v>765.7</v>
      </c>
      <c r="G57" s="74">
        <v>1453.68833</v>
      </c>
      <c r="H57" s="74">
        <v>1920.3587299999999</v>
      </c>
      <c r="I57" s="74">
        <v>1827.27674</v>
      </c>
      <c r="J57" s="74">
        <v>973.65</v>
      </c>
      <c r="K57" s="74">
        <v>732.8</v>
      </c>
      <c r="L57" s="74">
        <v>1533.7</v>
      </c>
      <c r="M57" s="74">
        <v>2060.2077949999998</v>
      </c>
      <c r="N57" s="74">
        <v>1916.75</v>
      </c>
      <c r="O57" s="74">
        <v>1998.8</v>
      </c>
      <c r="P57" s="74">
        <v>1153.8</v>
      </c>
      <c r="Q57" s="74">
        <v>938.9</v>
      </c>
      <c r="R57" s="74">
        <v>1223.7</v>
      </c>
      <c r="S57" s="74">
        <v>1046.5</v>
      </c>
      <c r="T57" s="74">
        <v>1943.3</v>
      </c>
      <c r="U57" s="74">
        <v>1647.1</v>
      </c>
      <c r="V57" s="74">
        <v>1889.3</v>
      </c>
      <c r="W57" s="74">
        <v>1833.2</v>
      </c>
      <c r="X57" s="74">
        <v>1190.75</v>
      </c>
      <c r="Y57" s="74">
        <v>1579.6</v>
      </c>
      <c r="Z57" s="74">
        <v>1733.95</v>
      </c>
      <c r="AA57" s="74">
        <v>1727.1</v>
      </c>
      <c r="AB57" s="74">
        <v>1640.15</v>
      </c>
      <c r="AC57" s="74">
        <v>1219.1500000000001</v>
      </c>
      <c r="AD57" s="74">
        <v>1102.2</v>
      </c>
      <c r="AE57" s="74">
        <v>37051.631594999999</v>
      </c>
    </row>
    <row r="58" spans="1:31" x14ac:dyDescent="0.35">
      <c r="A58" s="1"/>
      <c r="B58" s="72" t="s">
        <v>82</v>
      </c>
      <c r="C58" s="72" t="s">
        <v>1053</v>
      </c>
      <c r="D58" s="72" t="s">
        <v>1054</v>
      </c>
      <c r="E58" s="73" t="s">
        <v>536</v>
      </c>
      <c r="F58" s="74">
        <v>43.1</v>
      </c>
      <c r="G58" s="74">
        <v>65.925039999999996</v>
      </c>
      <c r="H58" s="74">
        <v>137.81323</v>
      </c>
      <c r="I58" s="74">
        <v>122.029335</v>
      </c>
      <c r="J58" s="74">
        <v>58.05</v>
      </c>
      <c r="K58" s="74">
        <v>25.6</v>
      </c>
      <c r="L58" s="74">
        <v>104.95</v>
      </c>
      <c r="M58" s="74">
        <v>128.15</v>
      </c>
      <c r="N58" s="74">
        <v>165.3</v>
      </c>
      <c r="O58" s="74">
        <v>168.3</v>
      </c>
      <c r="P58" s="74">
        <v>96.4</v>
      </c>
      <c r="Q58" s="74">
        <v>43.25</v>
      </c>
      <c r="R58" s="74">
        <v>66.900000000000006</v>
      </c>
      <c r="S58" s="74">
        <v>48.3</v>
      </c>
      <c r="T58" s="74">
        <v>142.44999999999999</v>
      </c>
      <c r="U58" s="74">
        <v>134.94999999999999</v>
      </c>
      <c r="V58" s="74">
        <v>159.6</v>
      </c>
      <c r="W58" s="74">
        <v>132.65</v>
      </c>
      <c r="X58" s="74">
        <v>69.150000000000006</v>
      </c>
      <c r="Y58" s="74">
        <v>76.25</v>
      </c>
      <c r="Z58" s="74">
        <v>128.9</v>
      </c>
      <c r="AA58" s="74">
        <v>124</v>
      </c>
      <c r="AB58" s="74">
        <v>138.6</v>
      </c>
      <c r="AC58" s="74">
        <v>100.65</v>
      </c>
      <c r="AD58" s="74">
        <v>68.25</v>
      </c>
      <c r="AE58" s="74">
        <v>2549.517605</v>
      </c>
    </row>
    <row r="59" spans="1:31" x14ac:dyDescent="0.35">
      <c r="A59" s="1"/>
      <c r="B59" s="72" t="s">
        <v>82</v>
      </c>
      <c r="C59" s="72" t="s">
        <v>1053</v>
      </c>
      <c r="D59" s="72" t="s">
        <v>1055</v>
      </c>
      <c r="E59" s="73" t="s">
        <v>536</v>
      </c>
      <c r="F59" s="74">
        <v>12.05</v>
      </c>
      <c r="G59" s="74">
        <v>93.158995000000004</v>
      </c>
      <c r="H59" s="74">
        <v>228.805665</v>
      </c>
      <c r="I59" s="74">
        <v>207.60234</v>
      </c>
      <c r="J59" s="74">
        <v>67.45</v>
      </c>
      <c r="K59" s="74">
        <v>27.5</v>
      </c>
      <c r="L59" s="74">
        <v>139.75</v>
      </c>
      <c r="M59" s="74">
        <v>121.3</v>
      </c>
      <c r="N59" s="74">
        <v>134.85</v>
      </c>
      <c r="O59" s="74">
        <v>150.85</v>
      </c>
      <c r="P59" s="74">
        <v>104.4</v>
      </c>
      <c r="Q59" s="74">
        <v>51.45</v>
      </c>
      <c r="R59" s="74">
        <v>71.099999999999994</v>
      </c>
      <c r="S59" s="74">
        <v>42.8</v>
      </c>
      <c r="T59" s="74">
        <v>171.5</v>
      </c>
      <c r="U59" s="74">
        <v>150</v>
      </c>
      <c r="V59" s="74">
        <v>219.05</v>
      </c>
      <c r="W59" s="74">
        <v>127.8</v>
      </c>
      <c r="X59" s="74">
        <v>55.75</v>
      </c>
      <c r="Y59" s="74">
        <v>94.85</v>
      </c>
      <c r="Z59" s="74">
        <v>148.44999999999999</v>
      </c>
      <c r="AA59" s="74">
        <v>76.5</v>
      </c>
      <c r="AB59" s="74">
        <v>72.349999999999994</v>
      </c>
      <c r="AC59" s="74">
        <v>58.6</v>
      </c>
      <c r="AD59" s="74">
        <v>31.5</v>
      </c>
      <c r="AE59" s="74">
        <v>2659.4169999999999</v>
      </c>
    </row>
    <row r="60" spans="1:31" x14ac:dyDescent="0.35">
      <c r="A60" s="1"/>
      <c r="B60" s="72" t="s">
        <v>82</v>
      </c>
      <c r="C60" s="72" t="s">
        <v>86</v>
      </c>
      <c r="D60" s="72" t="s">
        <v>39</v>
      </c>
      <c r="E60" s="73" t="s">
        <v>533</v>
      </c>
      <c r="F60" s="74">
        <v>2731.65</v>
      </c>
      <c r="G60" s="74">
        <v>2741.6212099999998</v>
      </c>
      <c r="H60" s="74">
        <v>2118.2060550000001</v>
      </c>
      <c r="I60" s="74">
        <v>2367.8402099999998</v>
      </c>
      <c r="J60" s="74">
        <v>2517.4499999999998</v>
      </c>
      <c r="K60" s="74">
        <v>202.65</v>
      </c>
      <c r="L60" s="74"/>
      <c r="M60" s="74"/>
      <c r="N60" s="74"/>
      <c r="O60" s="74"/>
      <c r="P60" s="74"/>
      <c r="Q60" s="74"/>
      <c r="R60" s="74"/>
      <c r="S60" s="74"/>
      <c r="T60" s="74"/>
      <c r="U60" s="74"/>
      <c r="V60" s="74"/>
      <c r="W60" s="74"/>
      <c r="X60" s="74"/>
      <c r="Y60" s="74"/>
      <c r="Z60" s="74"/>
      <c r="AA60" s="74"/>
      <c r="AB60" s="74"/>
      <c r="AC60" s="74"/>
      <c r="AD60" s="74"/>
      <c r="AE60" s="74">
        <v>12679.417475</v>
      </c>
    </row>
    <row r="61" spans="1:31" x14ac:dyDescent="0.35">
      <c r="A61" s="1"/>
      <c r="B61" s="72" t="s">
        <v>82</v>
      </c>
      <c r="C61" s="72" t="s">
        <v>930</v>
      </c>
      <c r="D61" s="72" t="s">
        <v>39</v>
      </c>
      <c r="E61" s="73" t="s">
        <v>533</v>
      </c>
      <c r="F61" s="74">
        <v>2086.9499999999998</v>
      </c>
      <c r="G61" s="74">
        <v>2082.64516</v>
      </c>
      <c r="H61" s="74">
        <v>2080.9740550000001</v>
      </c>
      <c r="I61" s="74">
        <v>2087.104335</v>
      </c>
      <c r="J61" s="74">
        <v>2084.1</v>
      </c>
      <c r="K61" s="74">
        <v>2081.6</v>
      </c>
      <c r="L61" s="74">
        <v>2071.75</v>
      </c>
      <c r="M61" s="74">
        <v>2073.25</v>
      </c>
      <c r="N61" s="74">
        <v>2001.45</v>
      </c>
      <c r="O61" s="74">
        <v>1780.55</v>
      </c>
      <c r="P61" s="74">
        <v>2086.5</v>
      </c>
      <c r="Q61" s="74">
        <v>2088.1</v>
      </c>
      <c r="R61" s="74">
        <v>2084.75</v>
      </c>
      <c r="S61" s="74">
        <v>2085.6999999999998</v>
      </c>
      <c r="T61" s="74">
        <v>2087.6999999999998</v>
      </c>
      <c r="U61" s="74">
        <v>2083.8000000000002</v>
      </c>
      <c r="V61" s="74">
        <v>2088.15</v>
      </c>
      <c r="W61" s="74">
        <v>2086.75</v>
      </c>
      <c r="X61" s="74">
        <v>2087.0500000000002</v>
      </c>
      <c r="Y61" s="74">
        <v>2046.8</v>
      </c>
      <c r="Z61" s="74">
        <v>2088.5</v>
      </c>
      <c r="AA61" s="74">
        <v>2090.35</v>
      </c>
      <c r="AB61" s="74">
        <v>2064.15</v>
      </c>
      <c r="AC61" s="74">
        <v>2085.1999999999998</v>
      </c>
      <c r="AD61" s="74">
        <v>2080.85</v>
      </c>
      <c r="AE61" s="74">
        <v>51664.723550000002</v>
      </c>
    </row>
    <row r="62" spans="1:31" x14ac:dyDescent="0.35">
      <c r="A62" s="1"/>
      <c r="B62" s="72" t="s">
        <v>82</v>
      </c>
      <c r="C62" s="72" t="s">
        <v>1056</v>
      </c>
      <c r="D62" s="72" t="s">
        <v>39</v>
      </c>
      <c r="E62" s="73" t="s">
        <v>535</v>
      </c>
      <c r="F62" s="74">
        <v>189.1</v>
      </c>
      <c r="G62" s="74">
        <v>199.38369499999999</v>
      </c>
      <c r="H62" s="74">
        <v>162.58559</v>
      </c>
      <c r="I62" s="74">
        <v>155.53618499999999</v>
      </c>
      <c r="J62" s="74">
        <v>311.35000000000002</v>
      </c>
      <c r="K62" s="74">
        <v>89.1</v>
      </c>
      <c r="L62" s="74">
        <v>252.9</v>
      </c>
      <c r="M62" s="74">
        <v>250.75</v>
      </c>
      <c r="N62" s="74">
        <v>219.25</v>
      </c>
      <c r="O62" s="74">
        <v>140.4</v>
      </c>
      <c r="P62" s="74">
        <v>324.64999999999998</v>
      </c>
      <c r="Q62" s="74">
        <v>343.25</v>
      </c>
      <c r="R62" s="74">
        <v>337.8</v>
      </c>
      <c r="S62" s="74">
        <v>294.25</v>
      </c>
      <c r="T62" s="74">
        <v>328.95</v>
      </c>
      <c r="U62" s="74">
        <v>289.7</v>
      </c>
      <c r="V62" s="74">
        <v>250.95</v>
      </c>
      <c r="W62" s="74">
        <v>343</v>
      </c>
      <c r="X62" s="74">
        <v>323.39999999999998</v>
      </c>
      <c r="Y62" s="74">
        <v>320.39999999999998</v>
      </c>
      <c r="Z62" s="74">
        <v>340.65</v>
      </c>
      <c r="AA62" s="74">
        <v>343.85</v>
      </c>
      <c r="AB62" s="74">
        <v>333.95</v>
      </c>
      <c r="AC62" s="74">
        <v>315.10000000000002</v>
      </c>
      <c r="AD62" s="74">
        <v>299.85000000000002</v>
      </c>
      <c r="AE62" s="74">
        <v>6760.1054700000004</v>
      </c>
    </row>
    <row r="63" spans="1:31" x14ac:dyDescent="0.35">
      <c r="A63" s="1"/>
      <c r="B63" s="72" t="s">
        <v>82</v>
      </c>
      <c r="C63" s="72" t="s">
        <v>91</v>
      </c>
      <c r="D63" s="72" t="s">
        <v>1057</v>
      </c>
      <c r="E63" s="73" t="s">
        <v>534</v>
      </c>
      <c r="F63" s="74">
        <v>3993.45</v>
      </c>
      <c r="G63" s="74">
        <v>3934.7807550000002</v>
      </c>
      <c r="H63" s="74">
        <v>4015.246275</v>
      </c>
      <c r="I63" s="74">
        <v>3840.5846200000001</v>
      </c>
      <c r="J63" s="74">
        <v>3981.15</v>
      </c>
      <c r="K63" s="74">
        <v>4065.6</v>
      </c>
      <c r="L63" s="74">
        <v>4060.6</v>
      </c>
      <c r="M63" s="74">
        <v>3084.3</v>
      </c>
      <c r="N63" s="74">
        <v>3109.8</v>
      </c>
      <c r="O63" s="74">
        <v>2889.35</v>
      </c>
      <c r="P63" s="74">
        <v>2980.2</v>
      </c>
      <c r="Q63" s="74">
        <v>2960</v>
      </c>
      <c r="R63" s="74">
        <v>2934.6</v>
      </c>
      <c r="S63" s="74">
        <v>3019.75</v>
      </c>
      <c r="T63" s="74">
        <v>3263</v>
      </c>
      <c r="U63" s="74">
        <v>2661.7</v>
      </c>
      <c r="V63" s="74">
        <v>2860.05</v>
      </c>
      <c r="W63" s="74">
        <v>3300.6</v>
      </c>
      <c r="X63" s="74">
        <v>3798.05</v>
      </c>
      <c r="Y63" s="74">
        <v>3035.7</v>
      </c>
      <c r="Z63" s="74">
        <v>3289.55</v>
      </c>
      <c r="AA63" s="74">
        <v>3173.25</v>
      </c>
      <c r="AB63" s="74">
        <v>2358.6999999999998</v>
      </c>
      <c r="AC63" s="74">
        <v>3196.7</v>
      </c>
      <c r="AD63" s="74">
        <v>3592.3</v>
      </c>
      <c r="AE63" s="74">
        <v>83399.01165</v>
      </c>
    </row>
    <row r="64" spans="1:31" x14ac:dyDescent="0.35">
      <c r="A64" s="1"/>
      <c r="B64" s="72" t="s">
        <v>82</v>
      </c>
      <c r="C64" s="72" t="s">
        <v>91</v>
      </c>
      <c r="D64" s="72" t="s">
        <v>1058</v>
      </c>
      <c r="E64" s="73" t="s">
        <v>534</v>
      </c>
      <c r="F64" s="74">
        <v>3813.85</v>
      </c>
      <c r="G64" s="74">
        <v>3757.0858250000001</v>
      </c>
      <c r="H64" s="74">
        <v>3829.2163650000002</v>
      </c>
      <c r="I64" s="74">
        <v>3678.2309799999998</v>
      </c>
      <c r="J64" s="74">
        <v>3813.4</v>
      </c>
      <c r="K64" s="74">
        <v>3873.55</v>
      </c>
      <c r="L64" s="74">
        <v>3872.4</v>
      </c>
      <c r="M64" s="74">
        <v>3025.75</v>
      </c>
      <c r="N64" s="74">
        <v>3065.85</v>
      </c>
      <c r="O64" s="74">
        <v>2866.55</v>
      </c>
      <c r="P64" s="74">
        <v>2962.2</v>
      </c>
      <c r="Q64" s="74">
        <v>2956.6</v>
      </c>
      <c r="R64" s="74">
        <v>2927.15</v>
      </c>
      <c r="S64" s="74">
        <v>3015.65</v>
      </c>
      <c r="T64" s="74">
        <v>3172.85</v>
      </c>
      <c r="U64" s="74">
        <v>2654.35</v>
      </c>
      <c r="V64" s="74">
        <v>2856.5</v>
      </c>
      <c r="W64" s="74">
        <v>2676.2</v>
      </c>
      <c r="X64" s="74">
        <v>29.1</v>
      </c>
      <c r="Y64" s="74">
        <v>278.5</v>
      </c>
      <c r="Z64" s="74">
        <v>1509.6</v>
      </c>
      <c r="AA64" s="74">
        <v>3121.9</v>
      </c>
      <c r="AB64" s="74">
        <v>2314.25</v>
      </c>
      <c r="AC64" s="74">
        <v>3141.8</v>
      </c>
      <c r="AD64" s="74">
        <v>3495.5</v>
      </c>
      <c r="AE64" s="74">
        <v>72708.033169999995</v>
      </c>
    </row>
    <row r="65" spans="1:31" x14ac:dyDescent="0.35">
      <c r="A65" s="1"/>
      <c r="B65" s="72" t="s">
        <v>82</v>
      </c>
      <c r="C65" s="72" t="s">
        <v>91</v>
      </c>
      <c r="D65" s="72" t="s">
        <v>374</v>
      </c>
      <c r="E65" s="73" t="s">
        <v>534</v>
      </c>
      <c r="F65" s="74">
        <v>4701.75</v>
      </c>
      <c r="G65" s="74">
        <v>4625.8253350000005</v>
      </c>
      <c r="H65" s="74">
        <v>4766.0345850000003</v>
      </c>
      <c r="I65" s="74">
        <v>4437.1884899999995</v>
      </c>
      <c r="J65" s="74">
        <v>4653.6499999999996</v>
      </c>
      <c r="K65" s="74">
        <v>4792.3999999999996</v>
      </c>
      <c r="L65" s="74">
        <v>4735.45</v>
      </c>
      <c r="M65" s="74">
        <v>3296.95</v>
      </c>
      <c r="N65" s="74">
        <v>3211.05</v>
      </c>
      <c r="O65" s="74">
        <v>2942.45</v>
      </c>
      <c r="P65" s="74">
        <v>2993.05</v>
      </c>
      <c r="Q65" s="74">
        <v>2955.7</v>
      </c>
      <c r="R65" s="74">
        <v>2949.25</v>
      </c>
      <c r="S65" s="74">
        <v>3016.85</v>
      </c>
      <c r="T65" s="74">
        <v>3611.95</v>
      </c>
      <c r="U65" s="74">
        <v>2681.45</v>
      </c>
      <c r="V65" s="74">
        <v>2863.7</v>
      </c>
      <c r="W65" s="74">
        <v>3595.5</v>
      </c>
      <c r="X65" s="74">
        <v>4337.25</v>
      </c>
      <c r="Y65" s="74">
        <v>3334.75</v>
      </c>
      <c r="Z65" s="74">
        <v>3600.85</v>
      </c>
      <c r="AA65" s="74">
        <v>3251.9</v>
      </c>
      <c r="AB65" s="74">
        <v>2481.25</v>
      </c>
      <c r="AC65" s="74">
        <v>3215.95</v>
      </c>
      <c r="AD65" s="74">
        <v>3809.35</v>
      </c>
      <c r="AE65" s="74">
        <v>90861.49841</v>
      </c>
    </row>
    <row r="66" spans="1:31" x14ac:dyDescent="0.35">
      <c r="A66" s="1"/>
      <c r="B66" s="72" t="s">
        <v>82</v>
      </c>
      <c r="C66" s="72" t="s">
        <v>91</v>
      </c>
      <c r="D66" s="72" t="s">
        <v>1030</v>
      </c>
      <c r="E66" s="73" t="s">
        <v>534</v>
      </c>
      <c r="F66" s="74">
        <v>6174.35</v>
      </c>
      <c r="G66" s="74">
        <v>6051.76818</v>
      </c>
      <c r="H66" s="74">
        <v>6167.3928649999998</v>
      </c>
      <c r="I66" s="74">
        <v>5988.3888100000004</v>
      </c>
      <c r="J66" s="74">
        <v>6157.7</v>
      </c>
      <c r="K66" s="74">
        <v>6221.3</v>
      </c>
      <c r="L66" s="74">
        <v>6206.7</v>
      </c>
      <c r="M66" s="74">
        <v>5254.8</v>
      </c>
      <c r="N66" s="74">
        <v>5179.3</v>
      </c>
      <c r="O66" s="74">
        <v>4960</v>
      </c>
      <c r="P66" s="74">
        <v>5004.8999999999996</v>
      </c>
      <c r="Q66" s="74">
        <v>5005.3999999999996</v>
      </c>
      <c r="R66" s="74">
        <v>5024.5</v>
      </c>
      <c r="S66" s="74">
        <v>5038</v>
      </c>
      <c r="T66" s="74">
        <v>5308.6</v>
      </c>
      <c r="U66" s="74">
        <v>4647.1499999999996</v>
      </c>
      <c r="V66" s="74">
        <v>4850.1499999999996</v>
      </c>
      <c r="W66" s="74">
        <v>4854.7</v>
      </c>
      <c r="X66" s="74">
        <v>4114.1000000000004</v>
      </c>
      <c r="Y66" s="74">
        <v>3424.5</v>
      </c>
      <c r="Z66" s="74">
        <v>4270.45</v>
      </c>
      <c r="AA66" s="74">
        <v>5141.2</v>
      </c>
      <c r="AB66" s="74">
        <v>4282.25</v>
      </c>
      <c r="AC66" s="74">
        <v>5182.7</v>
      </c>
      <c r="AD66" s="74">
        <v>5581.3</v>
      </c>
      <c r="AE66" s="74">
        <v>130091.59985499999</v>
      </c>
    </row>
    <row r="67" spans="1:31" x14ac:dyDescent="0.35">
      <c r="A67" s="1"/>
      <c r="B67" s="72" t="s">
        <v>82</v>
      </c>
      <c r="C67" s="72" t="s">
        <v>94</v>
      </c>
      <c r="D67" s="72" t="s">
        <v>1059</v>
      </c>
      <c r="E67" s="73" t="s">
        <v>534</v>
      </c>
      <c r="F67" s="74">
        <v>200.55</v>
      </c>
      <c r="G67" s="74">
        <v>326.31457999999998</v>
      </c>
      <c r="H67" s="74">
        <v>1225.81213</v>
      </c>
      <c r="I67" s="74">
        <v>1295.9137949999999</v>
      </c>
      <c r="J67" s="74">
        <v>1525.2</v>
      </c>
      <c r="K67" s="74">
        <v>1580.05</v>
      </c>
      <c r="L67" s="74">
        <v>1477.25</v>
      </c>
      <c r="M67" s="74">
        <v>1171.9000000000001</v>
      </c>
      <c r="N67" s="74">
        <v>1112.8</v>
      </c>
      <c r="O67" s="74">
        <v>1074.75</v>
      </c>
      <c r="P67" s="74">
        <v>594</v>
      </c>
      <c r="Q67" s="74">
        <v>371.55</v>
      </c>
      <c r="R67" s="74">
        <v>84.7</v>
      </c>
      <c r="S67" s="74">
        <v>227.15</v>
      </c>
      <c r="T67" s="74"/>
      <c r="U67" s="74">
        <v>230.35</v>
      </c>
      <c r="V67" s="74"/>
      <c r="W67" s="74">
        <v>107.6</v>
      </c>
      <c r="X67" s="74"/>
      <c r="Y67" s="74"/>
      <c r="Z67" s="74"/>
      <c r="AA67" s="74">
        <v>608.70000000000005</v>
      </c>
      <c r="AB67" s="74">
        <v>224.35</v>
      </c>
      <c r="AC67" s="74">
        <v>181.3</v>
      </c>
      <c r="AD67" s="74">
        <v>147.55000000000001</v>
      </c>
      <c r="AE67" s="74">
        <v>13767.790505000001</v>
      </c>
    </row>
    <row r="68" spans="1:31" x14ac:dyDescent="0.35">
      <c r="A68" s="1"/>
      <c r="B68" s="72" t="s">
        <v>82</v>
      </c>
      <c r="C68" s="72" t="s">
        <v>94</v>
      </c>
      <c r="D68" s="72" t="s">
        <v>1060</v>
      </c>
      <c r="E68" s="73" t="s">
        <v>534</v>
      </c>
      <c r="F68" s="74"/>
      <c r="G68" s="74"/>
      <c r="H68" s="74">
        <v>524.73899500000005</v>
      </c>
      <c r="I68" s="74">
        <v>645.85563500000001</v>
      </c>
      <c r="J68" s="74">
        <v>779.2</v>
      </c>
      <c r="K68" s="74">
        <v>793.95</v>
      </c>
      <c r="L68" s="74">
        <v>769.15</v>
      </c>
      <c r="M68" s="74">
        <v>701.3</v>
      </c>
      <c r="N68" s="74">
        <v>679.85</v>
      </c>
      <c r="O68" s="74">
        <v>674.75</v>
      </c>
      <c r="P68" s="74"/>
      <c r="Q68" s="74"/>
      <c r="R68" s="74"/>
      <c r="S68" s="74"/>
      <c r="T68" s="74"/>
      <c r="U68" s="74"/>
      <c r="V68" s="74"/>
      <c r="W68" s="74"/>
      <c r="X68" s="74"/>
      <c r="Y68" s="74"/>
      <c r="Z68" s="74"/>
      <c r="AA68" s="74"/>
      <c r="AB68" s="74"/>
      <c r="AC68" s="74"/>
      <c r="AD68" s="74"/>
      <c r="AE68" s="74">
        <v>5568.7946300000003</v>
      </c>
    </row>
    <row r="69" spans="1:31" x14ac:dyDescent="0.35">
      <c r="A69" s="1"/>
      <c r="B69" s="72" t="s">
        <v>82</v>
      </c>
      <c r="C69" s="72" t="s">
        <v>1061</v>
      </c>
      <c r="D69" s="72" t="s">
        <v>1059</v>
      </c>
      <c r="E69" s="73" t="s">
        <v>534</v>
      </c>
      <c r="F69" s="74"/>
      <c r="G69" s="74"/>
      <c r="H69" s="74">
        <v>1277.767335</v>
      </c>
      <c r="I69" s="74">
        <v>241.04592</v>
      </c>
      <c r="J69" s="74"/>
      <c r="K69" s="74">
        <v>1181.45</v>
      </c>
      <c r="L69" s="74">
        <v>1058.7</v>
      </c>
      <c r="M69" s="74"/>
      <c r="N69" s="74"/>
      <c r="O69" s="74"/>
      <c r="P69" s="74"/>
      <c r="Q69" s="74"/>
      <c r="R69" s="74"/>
      <c r="S69" s="74"/>
      <c r="T69" s="74"/>
      <c r="U69" s="74"/>
      <c r="V69" s="74"/>
      <c r="W69" s="74"/>
      <c r="X69" s="74"/>
      <c r="Y69" s="74"/>
      <c r="Z69" s="74"/>
      <c r="AA69" s="74"/>
      <c r="AB69" s="74"/>
      <c r="AC69" s="74"/>
      <c r="AD69" s="74"/>
      <c r="AE69" s="74">
        <v>3758.9632550000001</v>
      </c>
    </row>
    <row r="70" spans="1:31" x14ac:dyDescent="0.35">
      <c r="A70" s="1"/>
      <c r="B70" s="72" t="s">
        <v>82</v>
      </c>
      <c r="C70" s="72" t="s">
        <v>1061</v>
      </c>
      <c r="D70" s="72" t="s">
        <v>1062</v>
      </c>
      <c r="E70" s="73" t="s">
        <v>534</v>
      </c>
      <c r="F70" s="74"/>
      <c r="G70" s="74"/>
      <c r="H70" s="74"/>
      <c r="I70" s="74"/>
      <c r="J70" s="74"/>
      <c r="K70" s="74"/>
      <c r="L70" s="74"/>
      <c r="M70" s="74"/>
      <c r="N70" s="74"/>
      <c r="O70" s="74"/>
      <c r="P70" s="74"/>
      <c r="Q70" s="74"/>
      <c r="R70" s="74"/>
      <c r="S70" s="74"/>
      <c r="T70" s="74"/>
      <c r="U70" s="74"/>
      <c r="V70" s="74"/>
      <c r="W70" s="74"/>
      <c r="X70" s="74"/>
      <c r="Y70" s="74"/>
      <c r="Z70" s="74"/>
      <c r="AA70" s="74"/>
      <c r="AB70" s="74"/>
      <c r="AC70" s="74"/>
      <c r="AD70" s="74"/>
      <c r="AE70" s="74">
        <v>0</v>
      </c>
    </row>
    <row r="71" spans="1:31" x14ac:dyDescent="0.35">
      <c r="A71" s="1"/>
      <c r="B71" s="72" t="s">
        <v>82</v>
      </c>
      <c r="C71" s="72" t="s">
        <v>1061</v>
      </c>
      <c r="D71" s="72" t="s">
        <v>1063</v>
      </c>
      <c r="E71" s="73" t="s">
        <v>534</v>
      </c>
      <c r="F71" s="74"/>
      <c r="G71" s="74"/>
      <c r="H71" s="74"/>
      <c r="I71" s="74"/>
      <c r="J71" s="74"/>
      <c r="K71" s="74"/>
      <c r="L71" s="74"/>
      <c r="M71" s="74"/>
      <c r="N71" s="74">
        <v>471.65</v>
      </c>
      <c r="O71" s="74"/>
      <c r="P71" s="74"/>
      <c r="Q71" s="74"/>
      <c r="R71" s="74"/>
      <c r="S71" s="74"/>
      <c r="T71" s="74"/>
      <c r="U71" s="74"/>
      <c r="V71" s="74"/>
      <c r="W71" s="74"/>
      <c r="X71" s="74"/>
      <c r="Y71" s="74"/>
      <c r="Z71" s="74"/>
      <c r="AA71" s="74"/>
      <c r="AB71" s="74"/>
      <c r="AC71" s="74"/>
      <c r="AD71" s="74"/>
      <c r="AE71" s="74">
        <v>471.65</v>
      </c>
    </row>
    <row r="72" spans="1:31" x14ac:dyDescent="0.35">
      <c r="A72" s="1"/>
      <c r="B72" s="72" t="s">
        <v>82</v>
      </c>
      <c r="C72" s="72" t="s">
        <v>1064</v>
      </c>
      <c r="D72" s="72" t="s">
        <v>1065</v>
      </c>
      <c r="E72" s="73" t="s">
        <v>534</v>
      </c>
      <c r="F72" s="74"/>
      <c r="G72" s="74"/>
      <c r="H72" s="74"/>
      <c r="I72" s="74"/>
      <c r="J72" s="74"/>
      <c r="K72" s="74"/>
      <c r="L72" s="74"/>
      <c r="M72" s="74"/>
      <c r="N72" s="74"/>
      <c r="O72" s="74"/>
      <c r="P72" s="74"/>
      <c r="Q72" s="74"/>
      <c r="R72" s="74"/>
      <c r="S72" s="74"/>
      <c r="T72" s="74"/>
      <c r="U72" s="74"/>
      <c r="V72" s="74"/>
      <c r="W72" s="74"/>
      <c r="X72" s="74"/>
      <c r="Y72" s="74"/>
      <c r="Z72" s="74"/>
      <c r="AA72" s="74"/>
      <c r="AB72" s="74"/>
      <c r="AC72" s="74"/>
      <c r="AD72" s="74"/>
      <c r="AE72" s="74">
        <v>0</v>
      </c>
    </row>
    <row r="73" spans="1:31" x14ac:dyDescent="0.35">
      <c r="A73" s="1"/>
      <c r="B73" s="72" t="s">
        <v>82</v>
      </c>
      <c r="C73" s="72" t="s">
        <v>1064</v>
      </c>
      <c r="D73" s="72" t="s">
        <v>1066</v>
      </c>
      <c r="E73" s="73" t="s">
        <v>534</v>
      </c>
      <c r="F73" s="74"/>
      <c r="G73" s="74"/>
      <c r="H73" s="74"/>
      <c r="I73" s="74"/>
      <c r="J73" s="74"/>
      <c r="K73" s="74"/>
      <c r="L73" s="74"/>
      <c r="M73" s="74"/>
      <c r="N73" s="74"/>
      <c r="O73" s="74"/>
      <c r="P73" s="74"/>
      <c r="Q73" s="74"/>
      <c r="R73" s="74"/>
      <c r="S73" s="74"/>
      <c r="T73" s="74"/>
      <c r="U73" s="74"/>
      <c r="V73" s="74"/>
      <c r="W73" s="74"/>
      <c r="X73" s="74"/>
      <c r="Y73" s="74"/>
      <c r="Z73" s="74"/>
      <c r="AA73" s="74"/>
      <c r="AB73" s="74"/>
      <c r="AC73" s="74"/>
      <c r="AD73" s="74"/>
      <c r="AE73" s="74">
        <v>0</v>
      </c>
    </row>
    <row r="74" spans="1:31" x14ac:dyDescent="0.35">
      <c r="A74" s="1"/>
      <c r="B74" s="72" t="s">
        <v>82</v>
      </c>
      <c r="C74" s="72" t="s">
        <v>1064</v>
      </c>
      <c r="D74" s="72" t="s">
        <v>374</v>
      </c>
      <c r="E74" s="73" t="s">
        <v>534</v>
      </c>
      <c r="F74" s="74"/>
      <c r="G74" s="74"/>
      <c r="H74" s="74"/>
      <c r="I74" s="74"/>
      <c r="J74" s="74"/>
      <c r="K74" s="74"/>
      <c r="L74" s="74"/>
      <c r="M74" s="74"/>
      <c r="N74" s="74"/>
      <c r="O74" s="74"/>
      <c r="P74" s="74"/>
      <c r="Q74" s="74"/>
      <c r="R74" s="74"/>
      <c r="S74" s="74"/>
      <c r="T74" s="74"/>
      <c r="U74" s="74"/>
      <c r="V74" s="74"/>
      <c r="W74" s="74"/>
      <c r="X74" s="74"/>
      <c r="Y74" s="74">
        <v>211.80500000000001</v>
      </c>
      <c r="Z74" s="74"/>
      <c r="AA74" s="74"/>
      <c r="AB74" s="74"/>
      <c r="AC74" s="74"/>
      <c r="AD74" s="74"/>
      <c r="AE74" s="74">
        <v>211.80500000000001</v>
      </c>
    </row>
    <row r="75" spans="1:31" x14ac:dyDescent="0.35">
      <c r="A75" s="1"/>
      <c r="B75" s="72" t="s">
        <v>96</v>
      </c>
      <c r="C75" s="72" t="s">
        <v>97</v>
      </c>
      <c r="D75" s="72" t="s">
        <v>100</v>
      </c>
      <c r="E75" s="73" t="s">
        <v>534</v>
      </c>
      <c r="F75" s="74">
        <v>3665.9</v>
      </c>
      <c r="G75" s="74">
        <v>1305.8551649999999</v>
      </c>
      <c r="H75" s="74">
        <v>4013.9050000000002</v>
      </c>
      <c r="I75" s="74">
        <v>3902.759</v>
      </c>
      <c r="J75" s="74">
        <v>3939.1</v>
      </c>
      <c r="K75" s="74">
        <v>4134.25</v>
      </c>
      <c r="L75" s="74">
        <v>3659.45</v>
      </c>
      <c r="M75" s="74">
        <v>3875.25</v>
      </c>
      <c r="N75" s="74">
        <v>1684.45</v>
      </c>
      <c r="O75" s="74">
        <v>3558.75</v>
      </c>
      <c r="P75" s="74">
        <v>3869.65</v>
      </c>
      <c r="Q75" s="74">
        <v>3980.2</v>
      </c>
      <c r="R75" s="74">
        <v>3625.45</v>
      </c>
      <c r="S75" s="74">
        <v>3700.5</v>
      </c>
      <c r="T75" s="74">
        <v>25.35</v>
      </c>
      <c r="U75" s="74"/>
      <c r="V75" s="74">
        <v>2762.8691050000002</v>
      </c>
      <c r="W75" s="74">
        <v>3395.3</v>
      </c>
      <c r="X75" s="74">
        <v>3514.55</v>
      </c>
      <c r="Y75" s="74">
        <v>3182.2</v>
      </c>
      <c r="Z75" s="74"/>
      <c r="AA75" s="74"/>
      <c r="AB75" s="74"/>
      <c r="AC75" s="74">
        <v>2552.25</v>
      </c>
      <c r="AD75" s="74">
        <v>77.25</v>
      </c>
      <c r="AE75" s="74">
        <v>64425.238270000002</v>
      </c>
    </row>
    <row r="76" spans="1:31" x14ac:dyDescent="0.35">
      <c r="A76" s="1"/>
      <c r="B76" s="72" t="s">
        <v>96</v>
      </c>
      <c r="C76" s="72" t="s">
        <v>97</v>
      </c>
      <c r="D76" s="72" t="s">
        <v>102</v>
      </c>
      <c r="E76" s="73" t="s">
        <v>534</v>
      </c>
      <c r="F76" s="74">
        <v>3683.3</v>
      </c>
      <c r="G76" s="74">
        <v>2328.615585</v>
      </c>
      <c r="H76" s="74">
        <v>4029.2244999999998</v>
      </c>
      <c r="I76" s="74">
        <v>3910.078</v>
      </c>
      <c r="J76" s="74">
        <v>3948.95</v>
      </c>
      <c r="K76" s="74">
        <v>4144.3500000000004</v>
      </c>
      <c r="L76" s="74">
        <v>3665.9</v>
      </c>
      <c r="M76" s="74">
        <v>3883.3</v>
      </c>
      <c r="N76" s="74">
        <v>1677.6</v>
      </c>
      <c r="O76" s="74">
        <v>3565.35</v>
      </c>
      <c r="P76" s="74">
        <v>3878.6</v>
      </c>
      <c r="Q76" s="74">
        <v>3991.05</v>
      </c>
      <c r="R76" s="74">
        <v>3633.65</v>
      </c>
      <c r="S76" s="74">
        <v>3706.15</v>
      </c>
      <c r="T76" s="74">
        <v>3224.7</v>
      </c>
      <c r="U76" s="74">
        <v>1317.9</v>
      </c>
      <c r="V76" s="74">
        <v>3594.3645449999999</v>
      </c>
      <c r="W76" s="74">
        <v>3403.75</v>
      </c>
      <c r="X76" s="74">
        <v>3522.1</v>
      </c>
      <c r="Y76" s="74">
        <v>3368.65</v>
      </c>
      <c r="Z76" s="74">
        <v>2945.7</v>
      </c>
      <c r="AA76" s="74">
        <v>2950.4</v>
      </c>
      <c r="AB76" s="74">
        <v>737.15</v>
      </c>
      <c r="AC76" s="74">
        <v>2861.25</v>
      </c>
      <c r="AD76" s="74">
        <v>15.65</v>
      </c>
      <c r="AE76" s="74">
        <v>77987.732629999999</v>
      </c>
    </row>
    <row r="77" spans="1:31" x14ac:dyDescent="0.35">
      <c r="A77" s="1"/>
      <c r="B77" s="72" t="s">
        <v>96</v>
      </c>
      <c r="C77" s="72" t="s">
        <v>97</v>
      </c>
      <c r="D77" s="72" t="s">
        <v>1067</v>
      </c>
      <c r="E77" s="73" t="s">
        <v>534</v>
      </c>
      <c r="F77" s="74">
        <v>4080.1</v>
      </c>
      <c r="G77" s="74">
        <v>1775.6855350000001</v>
      </c>
      <c r="H77" s="74">
        <v>4282.3329999999996</v>
      </c>
      <c r="I77" s="74">
        <v>4202.2534999999998</v>
      </c>
      <c r="J77" s="74">
        <v>4217.1499999999996</v>
      </c>
      <c r="K77" s="74">
        <v>4345.05</v>
      </c>
      <c r="L77" s="74">
        <v>4052.75</v>
      </c>
      <c r="M77" s="74">
        <v>4172</v>
      </c>
      <c r="N77" s="74">
        <v>1572</v>
      </c>
      <c r="O77" s="74">
        <v>3975.4</v>
      </c>
      <c r="P77" s="74">
        <v>4156.45</v>
      </c>
      <c r="Q77" s="74">
        <v>4242.3500000000004</v>
      </c>
      <c r="R77" s="74">
        <v>4031.05</v>
      </c>
      <c r="S77" s="74">
        <v>4089.2</v>
      </c>
      <c r="T77" s="74">
        <v>1834.5</v>
      </c>
      <c r="U77" s="74">
        <v>633.29999999999995</v>
      </c>
      <c r="V77" s="74">
        <v>3388.7965749999998</v>
      </c>
      <c r="W77" s="74">
        <v>3908.95</v>
      </c>
      <c r="X77" s="74">
        <v>3980.15</v>
      </c>
      <c r="Y77" s="74">
        <v>3779.85</v>
      </c>
      <c r="Z77" s="74">
        <v>1642.3</v>
      </c>
      <c r="AA77" s="74">
        <v>1635.6</v>
      </c>
      <c r="AB77" s="74">
        <v>441.15</v>
      </c>
      <c r="AC77" s="74">
        <v>2881.15</v>
      </c>
      <c r="AD77" s="74">
        <v>74.95</v>
      </c>
      <c r="AE77" s="74">
        <v>77394.468609999996</v>
      </c>
    </row>
    <row r="78" spans="1:31" x14ac:dyDescent="0.35">
      <c r="A78" s="1"/>
      <c r="B78" s="72" t="s">
        <v>574</v>
      </c>
      <c r="C78" s="72" t="s">
        <v>931</v>
      </c>
      <c r="D78" s="72" t="s">
        <v>39</v>
      </c>
      <c r="E78" s="73" t="s">
        <v>533</v>
      </c>
      <c r="F78" s="74">
        <v>504.05</v>
      </c>
      <c r="G78" s="74">
        <v>399.74950000000001</v>
      </c>
      <c r="H78" s="74">
        <v>503.85149999999999</v>
      </c>
      <c r="I78" s="74">
        <v>502.15249999999997</v>
      </c>
      <c r="J78" s="74">
        <v>395.7</v>
      </c>
      <c r="K78" s="74">
        <v>0.1</v>
      </c>
      <c r="L78" s="74">
        <v>18.45</v>
      </c>
      <c r="M78" s="74">
        <v>250.1</v>
      </c>
      <c r="N78" s="74">
        <v>252</v>
      </c>
      <c r="O78" s="74">
        <v>252</v>
      </c>
      <c r="P78" s="74">
        <v>252</v>
      </c>
      <c r="Q78" s="74">
        <v>355.1</v>
      </c>
      <c r="R78" s="74">
        <v>357.65</v>
      </c>
      <c r="S78" s="74">
        <v>463.85</v>
      </c>
      <c r="T78" s="74">
        <v>374.25</v>
      </c>
      <c r="U78" s="74">
        <v>302.89999999999998</v>
      </c>
      <c r="V78" s="74">
        <v>252.75</v>
      </c>
      <c r="W78" s="74">
        <v>500.25</v>
      </c>
      <c r="X78" s="74">
        <v>501.9</v>
      </c>
      <c r="Y78" s="74">
        <v>504</v>
      </c>
      <c r="Z78" s="74">
        <v>463.9</v>
      </c>
      <c r="AA78" s="74">
        <v>501.95</v>
      </c>
      <c r="AB78" s="74">
        <v>501.9</v>
      </c>
      <c r="AC78" s="74">
        <v>501.6</v>
      </c>
      <c r="AD78" s="74">
        <v>501.65</v>
      </c>
      <c r="AE78" s="74">
        <v>9413.8035</v>
      </c>
    </row>
    <row r="79" spans="1:31" x14ac:dyDescent="0.35">
      <c r="A79" s="1"/>
      <c r="B79" s="72" t="s">
        <v>574</v>
      </c>
      <c r="C79" s="72" t="s">
        <v>932</v>
      </c>
      <c r="D79" s="72" t="s">
        <v>39</v>
      </c>
      <c r="E79" s="73" t="s">
        <v>533</v>
      </c>
      <c r="F79" s="74">
        <v>170.8</v>
      </c>
      <c r="G79" s="74">
        <v>174.774</v>
      </c>
      <c r="H79" s="74">
        <v>201.9495</v>
      </c>
      <c r="I79" s="74">
        <v>201.67750000000001</v>
      </c>
      <c r="J79" s="74">
        <v>186.85</v>
      </c>
      <c r="K79" s="74">
        <v>203.55</v>
      </c>
      <c r="L79" s="74">
        <v>203.85</v>
      </c>
      <c r="M79" s="74">
        <v>202.8</v>
      </c>
      <c r="N79" s="74">
        <v>200.9</v>
      </c>
      <c r="O79" s="74">
        <v>203.55</v>
      </c>
      <c r="P79" s="74">
        <v>200.45</v>
      </c>
      <c r="Q79" s="74">
        <v>201.8</v>
      </c>
      <c r="R79" s="74">
        <v>201.6</v>
      </c>
      <c r="S79" s="74">
        <v>200.15</v>
      </c>
      <c r="T79" s="74">
        <v>201.6</v>
      </c>
      <c r="U79" s="74">
        <v>201.6</v>
      </c>
      <c r="V79" s="74">
        <v>192.35</v>
      </c>
      <c r="W79" s="74">
        <v>194.2</v>
      </c>
      <c r="X79" s="74">
        <v>144.94999999999999</v>
      </c>
      <c r="Y79" s="74">
        <v>148.35</v>
      </c>
      <c r="Z79" s="74">
        <v>195</v>
      </c>
      <c r="AA79" s="74">
        <v>197.7</v>
      </c>
      <c r="AB79" s="74">
        <v>197.8</v>
      </c>
      <c r="AC79" s="74">
        <v>187.5</v>
      </c>
      <c r="AD79" s="74">
        <v>201.6</v>
      </c>
      <c r="AE79" s="74">
        <v>4817.3509999999997</v>
      </c>
    </row>
    <row r="80" spans="1:31" x14ac:dyDescent="0.35">
      <c r="A80" s="1"/>
      <c r="B80" s="72" t="s">
        <v>575</v>
      </c>
      <c r="C80" s="72" t="s">
        <v>933</v>
      </c>
      <c r="D80" s="72" t="s">
        <v>218</v>
      </c>
      <c r="E80" s="73" t="s">
        <v>533</v>
      </c>
      <c r="F80" s="74">
        <v>489.6</v>
      </c>
      <c r="G80" s="74">
        <v>489.6</v>
      </c>
      <c r="H80" s="74">
        <v>489.6</v>
      </c>
      <c r="I80" s="74">
        <v>489.6</v>
      </c>
      <c r="J80" s="74">
        <v>489.6</v>
      </c>
      <c r="K80" s="74">
        <v>489.6</v>
      </c>
      <c r="L80" s="74">
        <v>489.6</v>
      </c>
      <c r="M80" s="74">
        <v>234.6</v>
      </c>
      <c r="N80" s="74">
        <v>235.6</v>
      </c>
      <c r="O80" s="74">
        <v>244.8</v>
      </c>
      <c r="P80" s="74">
        <v>489.6</v>
      </c>
      <c r="Q80" s="74">
        <v>489.6</v>
      </c>
      <c r="R80" s="74">
        <v>489.6</v>
      </c>
      <c r="S80" s="74">
        <v>227.9</v>
      </c>
      <c r="T80" s="74">
        <v>234.75</v>
      </c>
      <c r="U80" s="74">
        <v>489.6</v>
      </c>
      <c r="V80" s="74">
        <v>489.6</v>
      </c>
      <c r="W80" s="74">
        <v>489.6</v>
      </c>
      <c r="X80" s="74">
        <v>489.6</v>
      </c>
      <c r="Y80" s="74">
        <v>489.6</v>
      </c>
      <c r="Z80" s="74">
        <v>489.6</v>
      </c>
      <c r="AA80" s="74">
        <v>479.4</v>
      </c>
      <c r="AB80" s="74">
        <v>489.6</v>
      </c>
      <c r="AC80" s="74">
        <v>489.6</v>
      </c>
      <c r="AD80" s="74">
        <v>489.6</v>
      </c>
      <c r="AE80" s="74">
        <v>10959.45</v>
      </c>
    </row>
    <row r="81" spans="1:31" x14ac:dyDescent="0.35">
      <c r="A81" s="1"/>
      <c r="B81" s="72" t="s">
        <v>575</v>
      </c>
      <c r="C81" s="72" t="s">
        <v>934</v>
      </c>
      <c r="D81" s="72" t="s">
        <v>218</v>
      </c>
      <c r="E81" s="73" t="s">
        <v>533</v>
      </c>
      <c r="F81" s="74">
        <v>489.6</v>
      </c>
      <c r="G81" s="74">
        <v>489.6</v>
      </c>
      <c r="H81" s="74">
        <v>489.6</v>
      </c>
      <c r="I81" s="74">
        <v>489.6</v>
      </c>
      <c r="J81" s="74">
        <v>489.6</v>
      </c>
      <c r="K81" s="74">
        <v>489.6</v>
      </c>
      <c r="L81" s="74">
        <v>489.6</v>
      </c>
      <c r="M81" s="74">
        <v>214.2</v>
      </c>
      <c r="N81" s="74">
        <v>229.75</v>
      </c>
      <c r="O81" s="74">
        <v>239.7</v>
      </c>
      <c r="P81" s="74">
        <v>489.6</v>
      </c>
      <c r="Q81" s="74">
        <v>489.6</v>
      </c>
      <c r="R81" s="74">
        <v>489.6</v>
      </c>
      <c r="S81" s="74">
        <v>227.15</v>
      </c>
      <c r="T81" s="74">
        <v>214.7</v>
      </c>
      <c r="U81" s="74">
        <v>489.6</v>
      </c>
      <c r="V81" s="74">
        <v>489.6</v>
      </c>
      <c r="W81" s="74">
        <v>489.6</v>
      </c>
      <c r="X81" s="74">
        <v>489.6</v>
      </c>
      <c r="Y81" s="74">
        <v>489.6</v>
      </c>
      <c r="Z81" s="74">
        <v>489.6</v>
      </c>
      <c r="AA81" s="74">
        <v>464.6</v>
      </c>
      <c r="AB81" s="74">
        <v>489.6</v>
      </c>
      <c r="AC81" s="74">
        <v>489.6</v>
      </c>
      <c r="AD81" s="74">
        <v>489.6</v>
      </c>
      <c r="AE81" s="74">
        <v>10892.5</v>
      </c>
    </row>
    <row r="82" spans="1:31" x14ac:dyDescent="0.35">
      <c r="A82" s="1"/>
      <c r="B82" s="72" t="s">
        <v>575</v>
      </c>
      <c r="C82" s="72" t="s">
        <v>935</v>
      </c>
      <c r="D82" s="72" t="s">
        <v>218</v>
      </c>
      <c r="E82" s="73" t="s">
        <v>533</v>
      </c>
      <c r="F82" s="74">
        <v>480</v>
      </c>
      <c r="G82" s="74">
        <v>480</v>
      </c>
      <c r="H82" s="74">
        <v>480</v>
      </c>
      <c r="I82" s="74">
        <v>480</v>
      </c>
      <c r="J82" s="74">
        <v>480</v>
      </c>
      <c r="K82" s="74">
        <v>480</v>
      </c>
      <c r="L82" s="74">
        <v>480</v>
      </c>
      <c r="M82" s="74">
        <v>186</v>
      </c>
      <c r="N82" s="74">
        <v>187.5</v>
      </c>
      <c r="O82" s="74">
        <v>227</v>
      </c>
      <c r="P82" s="74">
        <v>480</v>
      </c>
      <c r="Q82" s="74">
        <v>480</v>
      </c>
      <c r="R82" s="74">
        <v>480</v>
      </c>
      <c r="S82" s="74">
        <v>222</v>
      </c>
      <c r="T82" s="74">
        <v>158.69999999999999</v>
      </c>
      <c r="U82" s="74">
        <v>480</v>
      </c>
      <c r="V82" s="74">
        <v>480</v>
      </c>
      <c r="W82" s="74">
        <v>480</v>
      </c>
      <c r="X82" s="74">
        <v>484.7</v>
      </c>
      <c r="Y82" s="74">
        <v>484.8</v>
      </c>
      <c r="Z82" s="74">
        <v>484.8</v>
      </c>
      <c r="AA82" s="74">
        <v>452.25</v>
      </c>
      <c r="AB82" s="74">
        <v>484.8</v>
      </c>
      <c r="AC82" s="74">
        <v>475.7</v>
      </c>
      <c r="AD82" s="74">
        <v>484.8</v>
      </c>
      <c r="AE82" s="74">
        <v>10573.05</v>
      </c>
    </row>
    <row r="83" spans="1:31" x14ac:dyDescent="0.35">
      <c r="A83" s="1"/>
      <c r="B83" s="72" t="s">
        <v>575</v>
      </c>
      <c r="C83" s="72" t="s">
        <v>936</v>
      </c>
      <c r="D83" s="72" t="s">
        <v>39</v>
      </c>
      <c r="E83" s="73" t="s">
        <v>533</v>
      </c>
      <c r="F83" s="74"/>
      <c r="G83" s="74"/>
      <c r="H83" s="74"/>
      <c r="I83" s="74"/>
      <c r="J83" s="74"/>
      <c r="K83" s="74"/>
      <c r="L83" s="74">
        <v>22</v>
      </c>
      <c r="M83" s="74">
        <v>78.7</v>
      </c>
      <c r="N83" s="74">
        <v>89.8</v>
      </c>
      <c r="O83" s="74">
        <v>33.35</v>
      </c>
      <c r="P83" s="74"/>
      <c r="Q83" s="74">
        <v>33.15</v>
      </c>
      <c r="R83" s="74">
        <v>107.15</v>
      </c>
      <c r="S83" s="74">
        <v>115.55</v>
      </c>
      <c r="T83" s="74">
        <v>141.65</v>
      </c>
      <c r="U83" s="74">
        <v>169.35</v>
      </c>
      <c r="V83" s="74">
        <v>179.2</v>
      </c>
      <c r="W83" s="74">
        <v>178</v>
      </c>
      <c r="X83" s="74">
        <v>179.2</v>
      </c>
      <c r="Y83" s="74">
        <v>176.75</v>
      </c>
      <c r="Z83" s="74">
        <v>138.94999999999999</v>
      </c>
      <c r="AA83" s="74">
        <v>152.30000000000001</v>
      </c>
      <c r="AB83" s="74">
        <v>126.4</v>
      </c>
      <c r="AC83" s="74">
        <v>177.95</v>
      </c>
      <c r="AD83" s="74">
        <v>183.35</v>
      </c>
      <c r="AE83" s="74">
        <v>2282.8000000000002</v>
      </c>
    </row>
    <row r="84" spans="1:31" x14ac:dyDescent="0.35">
      <c r="A84" s="1"/>
      <c r="B84" s="72" t="s">
        <v>580</v>
      </c>
      <c r="C84" s="72" t="s">
        <v>1068</v>
      </c>
      <c r="D84" s="72" t="s">
        <v>1069</v>
      </c>
      <c r="E84" s="73" t="s">
        <v>534</v>
      </c>
      <c r="F84" s="74"/>
      <c r="G84" s="74"/>
      <c r="H84" s="74"/>
      <c r="I84" s="74"/>
      <c r="J84" s="74"/>
      <c r="K84" s="74"/>
      <c r="L84" s="74"/>
      <c r="M84" s="74"/>
      <c r="N84" s="74"/>
      <c r="O84" s="74">
        <v>2.5499999999999998</v>
      </c>
      <c r="P84" s="74">
        <v>382.38</v>
      </c>
      <c r="Q84" s="74">
        <v>444.95</v>
      </c>
      <c r="R84" s="74">
        <v>196.55</v>
      </c>
      <c r="S84" s="74">
        <v>414.1</v>
      </c>
      <c r="T84" s="74">
        <v>737.85</v>
      </c>
      <c r="U84" s="74">
        <v>746.55</v>
      </c>
      <c r="V84" s="74">
        <v>933.15</v>
      </c>
      <c r="W84" s="74">
        <v>1051.6500000000001</v>
      </c>
      <c r="X84" s="74">
        <v>1065.3</v>
      </c>
      <c r="Y84" s="74">
        <v>1070.5</v>
      </c>
      <c r="Z84" s="74">
        <v>1074.45</v>
      </c>
      <c r="AA84" s="74">
        <v>1065.3499999999999</v>
      </c>
      <c r="AB84" s="74">
        <v>1038</v>
      </c>
      <c r="AC84" s="74">
        <v>1030.3</v>
      </c>
      <c r="AD84" s="74">
        <v>1046.0150000000001</v>
      </c>
      <c r="AE84" s="74">
        <v>12299.645</v>
      </c>
    </row>
    <row r="85" spans="1:31" x14ac:dyDescent="0.35">
      <c r="A85" s="1"/>
      <c r="B85" s="72" t="s">
        <v>580</v>
      </c>
      <c r="C85" s="72" t="s">
        <v>1068</v>
      </c>
      <c r="D85" s="72" t="s">
        <v>1070</v>
      </c>
      <c r="E85" s="73" t="s">
        <v>534</v>
      </c>
      <c r="F85" s="74">
        <v>869.55</v>
      </c>
      <c r="G85" s="74">
        <v>872.48</v>
      </c>
      <c r="H85" s="74">
        <v>874.55499999999995</v>
      </c>
      <c r="I85" s="74">
        <v>870.81500000000005</v>
      </c>
      <c r="J85" s="74">
        <v>879.35</v>
      </c>
      <c r="K85" s="74">
        <v>880.56500000000005</v>
      </c>
      <c r="L85" s="74">
        <v>870.95</v>
      </c>
      <c r="M85" s="74">
        <v>854.65</v>
      </c>
      <c r="N85" s="74">
        <v>844.55</v>
      </c>
      <c r="O85" s="74">
        <v>795.9</v>
      </c>
      <c r="P85" s="74">
        <v>789.20500000000004</v>
      </c>
      <c r="Q85" s="74">
        <v>82.935000000000002</v>
      </c>
      <c r="R85" s="74"/>
      <c r="S85" s="74">
        <v>281.75</v>
      </c>
      <c r="T85" s="74">
        <v>844.65</v>
      </c>
      <c r="U85" s="74">
        <v>852.95</v>
      </c>
      <c r="V85" s="74">
        <v>718.1</v>
      </c>
      <c r="W85" s="74">
        <v>554.25</v>
      </c>
      <c r="X85" s="74">
        <v>574.79999999999995</v>
      </c>
      <c r="Y85" s="74">
        <v>575.15</v>
      </c>
      <c r="Z85" s="74">
        <v>641</v>
      </c>
      <c r="AA85" s="74">
        <v>668.25</v>
      </c>
      <c r="AB85" s="74">
        <v>628</v>
      </c>
      <c r="AC85" s="74">
        <v>636.35</v>
      </c>
      <c r="AD85" s="74">
        <v>638.66999999999996</v>
      </c>
      <c r="AE85" s="74">
        <v>17099.424999999999</v>
      </c>
    </row>
    <row r="86" spans="1:31" x14ac:dyDescent="0.35">
      <c r="A86" s="1"/>
      <c r="B86" s="72" t="s">
        <v>551</v>
      </c>
      <c r="C86" s="72" t="s">
        <v>1071</v>
      </c>
      <c r="D86" s="72" t="s">
        <v>1071</v>
      </c>
      <c r="E86" s="73" t="s">
        <v>535</v>
      </c>
      <c r="F86" s="74">
        <v>732.6</v>
      </c>
      <c r="G86" s="74">
        <v>610.68499999999995</v>
      </c>
      <c r="H86" s="74">
        <v>729.91</v>
      </c>
      <c r="I86" s="74">
        <v>482.95499999999998</v>
      </c>
      <c r="J86" s="74">
        <v>607.45000000000005</v>
      </c>
      <c r="K86" s="74">
        <v>522.6</v>
      </c>
      <c r="L86" s="74">
        <v>733.55</v>
      </c>
      <c r="M86" s="74">
        <v>656.95</v>
      </c>
      <c r="N86" s="74">
        <v>538.15</v>
      </c>
      <c r="O86" s="74">
        <v>544.6</v>
      </c>
      <c r="P86" s="74">
        <v>718</v>
      </c>
      <c r="Q86" s="74">
        <v>717.9</v>
      </c>
      <c r="R86" s="74">
        <v>718.2</v>
      </c>
      <c r="S86" s="74">
        <v>729</v>
      </c>
      <c r="T86" s="74">
        <v>730.8</v>
      </c>
      <c r="U86" s="74">
        <v>696.65</v>
      </c>
      <c r="V86" s="74">
        <v>564.35</v>
      </c>
      <c r="W86" s="74">
        <v>572.29999999999995</v>
      </c>
      <c r="X86" s="74">
        <v>704.35</v>
      </c>
      <c r="Y86" s="74">
        <v>706.85</v>
      </c>
      <c r="Z86" s="74">
        <v>726.95</v>
      </c>
      <c r="AA86" s="74">
        <v>703.2</v>
      </c>
      <c r="AB86" s="74">
        <v>724.6</v>
      </c>
      <c r="AC86" s="74">
        <v>681.25</v>
      </c>
      <c r="AD86" s="74">
        <v>645.20000000000005</v>
      </c>
      <c r="AE86" s="74">
        <v>16499.05</v>
      </c>
    </row>
    <row r="87" spans="1:31" x14ac:dyDescent="0.35">
      <c r="A87" s="1"/>
      <c r="B87" s="72" t="s">
        <v>576</v>
      </c>
      <c r="C87" s="72" t="s">
        <v>1072</v>
      </c>
      <c r="D87" s="72" t="s">
        <v>39</v>
      </c>
      <c r="E87" s="73" t="s">
        <v>536</v>
      </c>
      <c r="F87" s="74">
        <v>51.65</v>
      </c>
      <c r="G87" s="74">
        <v>32.585970000000003</v>
      </c>
      <c r="H87" s="74">
        <v>23.621210000000001</v>
      </c>
      <c r="I87" s="74">
        <v>31.77664</v>
      </c>
      <c r="J87" s="74">
        <v>41.9</v>
      </c>
      <c r="K87" s="74">
        <v>70.900000000000006</v>
      </c>
      <c r="L87" s="74">
        <v>41.1</v>
      </c>
      <c r="M87" s="74">
        <v>47.85</v>
      </c>
      <c r="N87" s="74">
        <v>22.7</v>
      </c>
      <c r="O87" s="74">
        <v>78.2</v>
      </c>
      <c r="P87" s="74">
        <v>76.8</v>
      </c>
      <c r="Q87" s="74">
        <v>62.7</v>
      </c>
      <c r="R87" s="74">
        <v>84.95</v>
      </c>
      <c r="S87" s="74">
        <v>50.25</v>
      </c>
      <c r="T87" s="74">
        <v>10.5</v>
      </c>
      <c r="U87" s="74">
        <v>101.5</v>
      </c>
      <c r="V87" s="74">
        <v>174.55</v>
      </c>
      <c r="W87" s="74">
        <v>30.3</v>
      </c>
      <c r="X87" s="74">
        <v>172.8</v>
      </c>
      <c r="Y87" s="74">
        <v>282</v>
      </c>
      <c r="Z87" s="74">
        <v>281.3</v>
      </c>
      <c r="AA87" s="74">
        <v>258</v>
      </c>
      <c r="AB87" s="74">
        <v>255.5</v>
      </c>
      <c r="AC87" s="74">
        <v>213.4</v>
      </c>
      <c r="AD87" s="74">
        <v>222.95</v>
      </c>
      <c r="AE87" s="74">
        <v>2719.7838200000001</v>
      </c>
    </row>
    <row r="88" spans="1:31" x14ac:dyDescent="0.35">
      <c r="A88" s="1"/>
      <c r="B88" s="72" t="s">
        <v>552</v>
      </c>
      <c r="C88" s="72" t="s">
        <v>1073</v>
      </c>
      <c r="D88" s="72" t="s">
        <v>39</v>
      </c>
      <c r="E88" s="73" t="s">
        <v>536</v>
      </c>
      <c r="F88" s="74">
        <v>47.25</v>
      </c>
      <c r="G88" s="74">
        <v>42.391385</v>
      </c>
      <c r="H88" s="74">
        <v>31.941389999999998</v>
      </c>
      <c r="I88" s="74">
        <v>25.49812</v>
      </c>
      <c r="J88" s="74">
        <v>27.3</v>
      </c>
      <c r="K88" s="74">
        <v>52</v>
      </c>
      <c r="L88" s="74">
        <v>26.8</v>
      </c>
      <c r="M88" s="74">
        <v>53.35</v>
      </c>
      <c r="N88" s="74">
        <v>16.05</v>
      </c>
      <c r="O88" s="74">
        <v>76.150000000000006</v>
      </c>
      <c r="P88" s="74">
        <v>63.95</v>
      </c>
      <c r="Q88" s="74">
        <v>109.9</v>
      </c>
      <c r="R88" s="74">
        <v>119.35</v>
      </c>
      <c r="S88" s="74">
        <v>55.55</v>
      </c>
      <c r="T88" s="74">
        <v>14.1</v>
      </c>
      <c r="U88" s="74">
        <v>128.9</v>
      </c>
      <c r="V88" s="74">
        <v>232.7</v>
      </c>
      <c r="W88" s="74">
        <v>30.55</v>
      </c>
      <c r="X88" s="74">
        <v>234.1</v>
      </c>
      <c r="Y88" s="74">
        <v>365.15</v>
      </c>
      <c r="Z88" s="74">
        <v>363.8</v>
      </c>
      <c r="AA88" s="74">
        <v>322.85000000000002</v>
      </c>
      <c r="AB88" s="74">
        <v>325.2</v>
      </c>
      <c r="AC88" s="74">
        <v>286.39999999999998</v>
      </c>
      <c r="AD88" s="74">
        <v>300.5</v>
      </c>
      <c r="AE88" s="74">
        <v>3351.7308950000001</v>
      </c>
    </row>
    <row r="89" spans="1:31" x14ac:dyDescent="0.35">
      <c r="A89" s="1"/>
      <c r="B89" s="72" t="s">
        <v>559</v>
      </c>
      <c r="C89" s="72" t="s">
        <v>937</v>
      </c>
      <c r="D89" s="72" t="s">
        <v>218</v>
      </c>
      <c r="E89" s="73" t="s">
        <v>533</v>
      </c>
      <c r="F89" s="74">
        <v>85.65</v>
      </c>
      <c r="G89" s="74">
        <v>85.691999999999993</v>
      </c>
      <c r="H89" s="74">
        <v>83.487499999999997</v>
      </c>
      <c r="I89" s="74">
        <v>84.566500000000005</v>
      </c>
      <c r="J89" s="74">
        <v>84.55</v>
      </c>
      <c r="K89" s="74">
        <v>83.2</v>
      </c>
      <c r="L89" s="74">
        <v>81.95</v>
      </c>
      <c r="M89" s="74">
        <v>82.95</v>
      </c>
      <c r="N89" s="74">
        <v>82.5</v>
      </c>
      <c r="O89" s="74">
        <v>82.15</v>
      </c>
      <c r="P89" s="74">
        <v>83.85</v>
      </c>
      <c r="Q89" s="74">
        <v>84.8</v>
      </c>
      <c r="R89" s="74">
        <v>84.75</v>
      </c>
      <c r="S89" s="74">
        <v>84.45</v>
      </c>
      <c r="T89" s="74">
        <v>71.8</v>
      </c>
      <c r="U89" s="74">
        <v>83.05</v>
      </c>
      <c r="V89" s="74">
        <v>83.35</v>
      </c>
      <c r="W89" s="74">
        <v>83.35</v>
      </c>
      <c r="X89" s="74">
        <v>85.05</v>
      </c>
      <c r="Y89" s="74">
        <v>84.35</v>
      </c>
      <c r="Z89" s="74">
        <v>85.05</v>
      </c>
      <c r="AA89" s="74">
        <v>84.9</v>
      </c>
      <c r="AB89" s="74">
        <v>85.2</v>
      </c>
      <c r="AC89" s="74">
        <v>77.55</v>
      </c>
      <c r="AD89" s="74">
        <v>86.25</v>
      </c>
      <c r="AE89" s="74">
        <v>2084.4459999999999</v>
      </c>
    </row>
    <row r="90" spans="1:31" x14ac:dyDescent="0.35">
      <c r="A90" s="1"/>
      <c r="B90" s="72" t="s">
        <v>543</v>
      </c>
      <c r="C90" s="72" t="s">
        <v>938</v>
      </c>
      <c r="D90" s="72" t="s">
        <v>39</v>
      </c>
      <c r="E90" s="73" t="s">
        <v>533</v>
      </c>
      <c r="F90" s="74">
        <v>441.55</v>
      </c>
      <c r="G90" s="74">
        <v>441.72441500000002</v>
      </c>
      <c r="H90" s="74">
        <v>441.45329500000003</v>
      </c>
      <c r="I90" s="74">
        <v>439.11520999999999</v>
      </c>
      <c r="J90" s="74">
        <v>440.2</v>
      </c>
      <c r="K90" s="74">
        <v>440.9</v>
      </c>
      <c r="L90" s="74">
        <v>439.55</v>
      </c>
      <c r="M90" s="74">
        <v>441.5</v>
      </c>
      <c r="N90" s="74">
        <v>441.25</v>
      </c>
      <c r="O90" s="74">
        <v>440.75</v>
      </c>
      <c r="P90" s="74">
        <v>442.55</v>
      </c>
      <c r="Q90" s="74">
        <v>442.15</v>
      </c>
      <c r="R90" s="74">
        <v>441.9</v>
      </c>
      <c r="S90" s="74">
        <v>442.85</v>
      </c>
      <c r="T90" s="74">
        <v>442.65</v>
      </c>
      <c r="U90" s="74">
        <v>441.95</v>
      </c>
      <c r="V90" s="74">
        <v>443.4</v>
      </c>
      <c r="W90" s="74">
        <v>442.65</v>
      </c>
      <c r="X90" s="74">
        <v>443.75</v>
      </c>
      <c r="Y90" s="74">
        <v>442.7</v>
      </c>
      <c r="Z90" s="74">
        <v>443.7</v>
      </c>
      <c r="AA90" s="74">
        <v>444.6</v>
      </c>
      <c r="AB90" s="74">
        <v>444.55</v>
      </c>
      <c r="AC90" s="74">
        <v>445.25</v>
      </c>
      <c r="AD90" s="74">
        <v>433.95</v>
      </c>
      <c r="AE90" s="74">
        <v>11046.592919999999</v>
      </c>
    </row>
    <row r="91" spans="1:31" x14ac:dyDescent="0.35">
      <c r="A91" s="1"/>
      <c r="B91" s="72" t="s">
        <v>560</v>
      </c>
      <c r="C91" s="72" t="s">
        <v>939</v>
      </c>
      <c r="D91" s="72" t="s">
        <v>39</v>
      </c>
      <c r="E91" s="73" t="s">
        <v>533</v>
      </c>
      <c r="F91" s="74">
        <v>449.7</v>
      </c>
      <c r="G91" s="74">
        <v>448.935</v>
      </c>
      <c r="H91" s="74">
        <v>448.6</v>
      </c>
      <c r="I91" s="74">
        <v>448.255</v>
      </c>
      <c r="J91" s="74">
        <v>446.05</v>
      </c>
      <c r="K91" s="74">
        <v>176.2</v>
      </c>
      <c r="L91" s="74">
        <v>229.95</v>
      </c>
      <c r="M91" s="74">
        <v>343.85</v>
      </c>
      <c r="N91" s="74">
        <v>444.6</v>
      </c>
      <c r="O91" s="74">
        <v>444.2</v>
      </c>
      <c r="P91" s="74">
        <v>444.1</v>
      </c>
      <c r="Q91" s="74">
        <v>444.05</v>
      </c>
      <c r="R91" s="74">
        <v>444.45</v>
      </c>
      <c r="S91" s="74">
        <v>444.15</v>
      </c>
      <c r="T91" s="74">
        <v>444</v>
      </c>
      <c r="U91" s="74">
        <v>132.35</v>
      </c>
      <c r="V91" s="74">
        <v>150.80000000000001</v>
      </c>
      <c r="W91" s="74">
        <v>446.1</v>
      </c>
      <c r="X91" s="74">
        <v>446.4</v>
      </c>
      <c r="Y91" s="74">
        <v>446.35</v>
      </c>
      <c r="Z91" s="74">
        <v>445.25</v>
      </c>
      <c r="AA91" s="74">
        <v>443.95</v>
      </c>
      <c r="AB91" s="74">
        <v>443.85</v>
      </c>
      <c r="AC91" s="74">
        <v>443.8</v>
      </c>
      <c r="AD91" s="74">
        <v>443.4</v>
      </c>
      <c r="AE91" s="74">
        <v>9943.34</v>
      </c>
    </row>
    <row r="92" spans="1:31" x14ac:dyDescent="0.35">
      <c r="A92" s="1"/>
      <c r="B92" s="72" t="s">
        <v>547</v>
      </c>
      <c r="C92" s="72" t="s">
        <v>1074</v>
      </c>
      <c r="D92" s="72" t="s">
        <v>39</v>
      </c>
      <c r="E92" s="73" t="s">
        <v>534</v>
      </c>
      <c r="F92" s="74"/>
      <c r="G92" s="74">
        <v>87.974999999999994</v>
      </c>
      <c r="H92" s="74"/>
      <c r="I92" s="74"/>
      <c r="J92" s="74"/>
      <c r="K92" s="74"/>
      <c r="L92" s="74"/>
      <c r="M92" s="74"/>
      <c r="N92" s="74"/>
      <c r="O92" s="74"/>
      <c r="P92" s="74"/>
      <c r="Q92" s="74"/>
      <c r="R92" s="74"/>
      <c r="S92" s="74"/>
      <c r="T92" s="74"/>
      <c r="U92" s="74"/>
      <c r="V92" s="74"/>
      <c r="W92" s="74"/>
      <c r="X92" s="74"/>
      <c r="Y92" s="74"/>
      <c r="Z92" s="74">
        <v>0.9</v>
      </c>
      <c r="AA92" s="74"/>
      <c r="AB92" s="74"/>
      <c r="AC92" s="74"/>
      <c r="AD92" s="74"/>
      <c r="AE92" s="74">
        <v>88.875</v>
      </c>
    </row>
    <row r="93" spans="1:31" x14ac:dyDescent="0.35">
      <c r="A93" s="1"/>
      <c r="B93" s="72" t="s">
        <v>547</v>
      </c>
      <c r="C93" s="72" t="s">
        <v>1075</v>
      </c>
      <c r="D93" s="72" t="s">
        <v>39</v>
      </c>
      <c r="E93" s="73" t="s">
        <v>534</v>
      </c>
      <c r="F93" s="74"/>
      <c r="G93" s="74"/>
      <c r="H93" s="74"/>
      <c r="I93" s="74"/>
      <c r="J93" s="74"/>
      <c r="K93" s="74"/>
      <c r="L93" s="74"/>
      <c r="M93" s="74"/>
      <c r="N93" s="74"/>
      <c r="O93" s="74"/>
      <c r="P93" s="74"/>
      <c r="Q93" s="74"/>
      <c r="R93" s="74"/>
      <c r="S93" s="74"/>
      <c r="T93" s="74"/>
      <c r="U93" s="74"/>
      <c r="V93" s="74"/>
      <c r="W93" s="74"/>
      <c r="X93" s="74"/>
      <c r="Y93" s="74"/>
      <c r="Z93" s="74">
        <v>1.65</v>
      </c>
      <c r="AA93" s="74"/>
      <c r="AB93" s="74"/>
      <c r="AC93" s="74"/>
      <c r="AD93" s="74"/>
      <c r="AE93" s="74">
        <v>1.65</v>
      </c>
    </row>
    <row r="94" spans="1:31" x14ac:dyDescent="0.35">
      <c r="A94" s="1"/>
      <c r="B94" s="72" t="s">
        <v>545</v>
      </c>
      <c r="C94" s="72" t="s">
        <v>940</v>
      </c>
      <c r="D94" s="72" t="s">
        <v>39</v>
      </c>
      <c r="E94" s="73" t="s">
        <v>533</v>
      </c>
      <c r="F94" s="74">
        <v>2172.25</v>
      </c>
      <c r="G94" s="74">
        <v>2066.767625</v>
      </c>
      <c r="H94" s="74">
        <v>2036.1949999999999</v>
      </c>
      <c r="I94" s="74">
        <v>2111.5749999999998</v>
      </c>
      <c r="J94" s="74">
        <v>2170.6999999999998</v>
      </c>
      <c r="K94" s="74">
        <v>2157.4499999999998</v>
      </c>
      <c r="L94" s="74">
        <v>2160.4</v>
      </c>
      <c r="M94" s="74">
        <v>2167.15</v>
      </c>
      <c r="N94" s="74">
        <v>2173</v>
      </c>
      <c r="O94" s="74">
        <v>2173</v>
      </c>
      <c r="P94" s="74">
        <v>2170.65</v>
      </c>
      <c r="Q94" s="74">
        <v>2161.4</v>
      </c>
      <c r="R94" s="74">
        <v>2160.8000000000002</v>
      </c>
      <c r="S94" s="74">
        <v>2118.85</v>
      </c>
      <c r="T94" s="74">
        <v>2158.9</v>
      </c>
      <c r="U94" s="74">
        <v>2160.65</v>
      </c>
      <c r="V94" s="74">
        <v>1630.95</v>
      </c>
      <c r="W94" s="74">
        <v>2166.9499999999998</v>
      </c>
      <c r="X94" s="74">
        <v>2171.8000000000002</v>
      </c>
      <c r="Y94" s="74">
        <v>2164.25</v>
      </c>
      <c r="Z94" s="74">
        <v>2171.35</v>
      </c>
      <c r="AA94" s="74">
        <v>2154.25</v>
      </c>
      <c r="AB94" s="74">
        <v>2123.0500000000002</v>
      </c>
      <c r="AC94" s="74">
        <v>2158.75</v>
      </c>
      <c r="AD94" s="74">
        <v>2163.9</v>
      </c>
      <c r="AE94" s="74">
        <v>53224.987625000002</v>
      </c>
    </row>
    <row r="95" spans="1:31" x14ac:dyDescent="0.35">
      <c r="A95" s="1"/>
      <c r="B95" s="72" t="s">
        <v>548</v>
      </c>
      <c r="C95" s="72" t="s">
        <v>941</v>
      </c>
      <c r="D95" s="72" t="s">
        <v>39</v>
      </c>
      <c r="E95" s="73" t="s">
        <v>533</v>
      </c>
      <c r="F95" s="74"/>
      <c r="G95" s="74"/>
      <c r="H95" s="74"/>
      <c r="I95" s="74"/>
      <c r="J95" s="74">
        <v>32.9</v>
      </c>
      <c r="K95" s="74">
        <v>54.5</v>
      </c>
      <c r="L95" s="74">
        <v>82.65</v>
      </c>
      <c r="M95" s="74">
        <v>73.8</v>
      </c>
      <c r="N95" s="74">
        <v>59.15</v>
      </c>
      <c r="O95" s="74">
        <v>48.9</v>
      </c>
      <c r="P95" s="74">
        <v>50.45</v>
      </c>
      <c r="Q95" s="74">
        <v>50.25</v>
      </c>
      <c r="R95" s="74">
        <v>50.4</v>
      </c>
      <c r="S95" s="74">
        <v>50.35</v>
      </c>
      <c r="T95" s="74">
        <v>50.3</v>
      </c>
      <c r="U95" s="74">
        <v>36.234999999999999</v>
      </c>
      <c r="V95" s="74">
        <v>36</v>
      </c>
      <c r="W95" s="74">
        <v>36</v>
      </c>
      <c r="X95" s="74">
        <v>36</v>
      </c>
      <c r="Y95" s="74">
        <v>27.9</v>
      </c>
      <c r="Z95" s="74">
        <v>13.85</v>
      </c>
      <c r="AA95" s="74">
        <v>50</v>
      </c>
      <c r="AB95" s="74">
        <v>50</v>
      </c>
      <c r="AC95" s="74">
        <v>50.4</v>
      </c>
      <c r="AD95" s="74">
        <v>50.4</v>
      </c>
      <c r="AE95" s="74">
        <v>990.43499999999995</v>
      </c>
    </row>
    <row r="96" spans="1:31" x14ac:dyDescent="0.35">
      <c r="A96" s="1"/>
      <c r="B96" s="72" t="s">
        <v>36</v>
      </c>
      <c r="C96" s="72" t="s">
        <v>942</v>
      </c>
      <c r="D96" s="72" t="s">
        <v>39</v>
      </c>
      <c r="E96" s="73" t="s">
        <v>533</v>
      </c>
      <c r="F96" s="74">
        <v>13450.75</v>
      </c>
      <c r="G96" s="74">
        <v>11195.95</v>
      </c>
      <c r="H96" s="74">
        <v>1672.29</v>
      </c>
      <c r="I96" s="74">
        <v>13405.74</v>
      </c>
      <c r="J96" s="74">
        <v>13385.35</v>
      </c>
      <c r="K96" s="74">
        <v>13395.8</v>
      </c>
      <c r="L96" s="74">
        <v>5973.9</v>
      </c>
      <c r="M96" s="74">
        <v>929.5</v>
      </c>
      <c r="N96" s="74"/>
      <c r="O96" s="74">
        <v>5953.05</v>
      </c>
      <c r="P96" s="74">
        <v>9064.7000000000007</v>
      </c>
      <c r="Q96" s="74">
        <v>9077.9500000000007</v>
      </c>
      <c r="R96" s="74">
        <v>8976.5499999999993</v>
      </c>
      <c r="S96" s="74">
        <v>9043.1</v>
      </c>
      <c r="T96" s="74">
        <v>9053.65</v>
      </c>
      <c r="U96" s="74">
        <v>9017</v>
      </c>
      <c r="V96" s="74">
        <v>8995.4</v>
      </c>
      <c r="W96" s="74">
        <v>9044.85</v>
      </c>
      <c r="X96" s="74">
        <v>9085.15</v>
      </c>
      <c r="Y96" s="74">
        <v>12231.45</v>
      </c>
      <c r="Z96" s="74">
        <v>13407.4</v>
      </c>
      <c r="AA96" s="74">
        <v>13387.35</v>
      </c>
      <c r="AB96" s="74">
        <v>13142.5</v>
      </c>
      <c r="AC96" s="74">
        <v>13301.5</v>
      </c>
      <c r="AD96" s="74">
        <v>13296.75</v>
      </c>
      <c r="AE96" s="74">
        <v>239487.63</v>
      </c>
    </row>
    <row r="97" spans="1:31" x14ac:dyDescent="0.35">
      <c r="A97" s="1"/>
      <c r="B97" s="72" t="s">
        <v>36</v>
      </c>
      <c r="C97" s="72" t="s">
        <v>106</v>
      </c>
      <c r="D97" s="72" t="s">
        <v>1057</v>
      </c>
      <c r="E97" s="73" t="s">
        <v>534</v>
      </c>
      <c r="F97" s="74">
        <v>3231.4</v>
      </c>
      <c r="G97" s="74">
        <v>3230.39</v>
      </c>
      <c r="H97" s="74">
        <v>3268.2449999999999</v>
      </c>
      <c r="I97" s="74">
        <v>2988.66</v>
      </c>
      <c r="J97" s="74">
        <v>3168.65</v>
      </c>
      <c r="K97" s="74">
        <v>3581.95</v>
      </c>
      <c r="L97" s="74">
        <v>3771.95</v>
      </c>
      <c r="M97" s="74">
        <v>3596.7</v>
      </c>
      <c r="N97" s="74">
        <v>3396.05</v>
      </c>
      <c r="O97" s="74">
        <v>3100.9</v>
      </c>
      <c r="P97" s="74">
        <v>3215.75</v>
      </c>
      <c r="Q97" s="74">
        <v>3584.8</v>
      </c>
      <c r="R97" s="74">
        <v>3299.8</v>
      </c>
      <c r="S97" s="74">
        <v>3341.3</v>
      </c>
      <c r="T97" s="74">
        <v>2961.1</v>
      </c>
      <c r="U97" s="74">
        <v>3043.9</v>
      </c>
      <c r="V97" s="74">
        <v>3356.15</v>
      </c>
      <c r="W97" s="74">
        <v>2847.35</v>
      </c>
      <c r="X97" s="74">
        <v>3053.65</v>
      </c>
      <c r="Y97" s="74">
        <v>3024.95</v>
      </c>
      <c r="Z97" s="74">
        <v>3063.1</v>
      </c>
      <c r="AA97" s="74">
        <v>3193</v>
      </c>
      <c r="AB97" s="74">
        <v>2934.05</v>
      </c>
      <c r="AC97" s="74">
        <v>3055.6</v>
      </c>
      <c r="AD97" s="74">
        <v>3094.75</v>
      </c>
      <c r="AE97" s="74">
        <v>80404.145000000004</v>
      </c>
    </row>
    <row r="98" spans="1:31" x14ac:dyDescent="0.35">
      <c r="A98" s="1"/>
      <c r="B98" s="72" t="s">
        <v>36</v>
      </c>
      <c r="C98" s="72" t="s">
        <v>106</v>
      </c>
      <c r="D98" s="72" t="s">
        <v>1058</v>
      </c>
      <c r="E98" s="73" t="s">
        <v>534</v>
      </c>
      <c r="F98" s="74">
        <v>3255.7</v>
      </c>
      <c r="G98" s="74">
        <v>3265.37</v>
      </c>
      <c r="H98" s="74">
        <v>3271.86</v>
      </c>
      <c r="I98" s="74">
        <v>2990.33</v>
      </c>
      <c r="J98" s="74">
        <v>3167.35</v>
      </c>
      <c r="K98" s="74">
        <v>3608.15</v>
      </c>
      <c r="L98" s="74">
        <v>4018.15</v>
      </c>
      <c r="M98" s="74">
        <v>3791.75</v>
      </c>
      <c r="N98" s="74">
        <v>3520.8</v>
      </c>
      <c r="O98" s="74">
        <v>3205.95</v>
      </c>
      <c r="P98" s="74">
        <v>2861.75</v>
      </c>
      <c r="Q98" s="74"/>
      <c r="R98" s="74"/>
      <c r="S98" s="74"/>
      <c r="T98" s="74">
        <v>2849.35</v>
      </c>
      <c r="U98" s="74">
        <v>517.29999999999995</v>
      </c>
      <c r="V98" s="74"/>
      <c r="W98" s="74">
        <v>2222.5</v>
      </c>
      <c r="X98" s="74">
        <v>3050.8</v>
      </c>
      <c r="Y98" s="74">
        <v>3025.1</v>
      </c>
      <c r="Z98" s="74">
        <v>3068.6</v>
      </c>
      <c r="AA98" s="74">
        <v>3200.4</v>
      </c>
      <c r="AB98" s="74">
        <v>2930.85</v>
      </c>
      <c r="AC98" s="74">
        <v>3055.6</v>
      </c>
      <c r="AD98" s="74">
        <v>3140.5</v>
      </c>
      <c r="AE98" s="74">
        <v>64018.16</v>
      </c>
    </row>
    <row r="99" spans="1:31" x14ac:dyDescent="0.35">
      <c r="A99" s="1"/>
      <c r="B99" s="72" t="s">
        <v>36</v>
      </c>
      <c r="C99" s="72" t="s">
        <v>106</v>
      </c>
      <c r="D99" s="72" t="s">
        <v>374</v>
      </c>
      <c r="E99" s="73" t="s">
        <v>534</v>
      </c>
      <c r="F99" s="74">
        <v>3251.05</v>
      </c>
      <c r="G99" s="74">
        <v>3267.43</v>
      </c>
      <c r="H99" s="74">
        <v>3273.5549999999998</v>
      </c>
      <c r="I99" s="74">
        <v>2994.04</v>
      </c>
      <c r="J99" s="74">
        <v>3168.8</v>
      </c>
      <c r="K99" s="74">
        <v>3607.9</v>
      </c>
      <c r="L99" s="74">
        <v>4022.5</v>
      </c>
      <c r="M99" s="74">
        <v>3804.25</v>
      </c>
      <c r="N99" s="74">
        <v>3037.55</v>
      </c>
      <c r="O99" s="74">
        <v>3211.8</v>
      </c>
      <c r="P99" s="74">
        <v>3283.4</v>
      </c>
      <c r="Q99" s="74">
        <v>3858.75</v>
      </c>
      <c r="R99" s="74">
        <v>3455.7</v>
      </c>
      <c r="S99" s="74">
        <v>3517.35</v>
      </c>
      <c r="T99" s="74">
        <v>2972.8</v>
      </c>
      <c r="U99" s="74">
        <v>3151.55</v>
      </c>
      <c r="V99" s="74">
        <v>3546.95</v>
      </c>
      <c r="W99" s="74">
        <v>2849</v>
      </c>
      <c r="X99" s="74">
        <v>3049.8</v>
      </c>
      <c r="Y99" s="74">
        <v>3027.3</v>
      </c>
      <c r="Z99" s="74">
        <v>3072.05</v>
      </c>
      <c r="AA99" s="74">
        <v>3201.6</v>
      </c>
      <c r="AB99" s="74">
        <v>2933.2</v>
      </c>
      <c r="AC99" s="74">
        <v>3055.9</v>
      </c>
      <c r="AD99" s="74">
        <v>3096.45</v>
      </c>
      <c r="AE99" s="74">
        <v>81710.675000000003</v>
      </c>
    </row>
    <row r="100" spans="1:31" x14ac:dyDescent="0.35">
      <c r="A100" s="1"/>
      <c r="B100" s="72" t="s">
        <v>36</v>
      </c>
      <c r="C100" s="72" t="s">
        <v>106</v>
      </c>
      <c r="D100" s="72" t="s">
        <v>1030</v>
      </c>
      <c r="E100" s="73" t="s">
        <v>534</v>
      </c>
      <c r="F100" s="74">
        <v>5592.5</v>
      </c>
      <c r="G100" s="74">
        <v>5571.8649999999998</v>
      </c>
      <c r="H100" s="74">
        <v>5622.4750000000004</v>
      </c>
      <c r="I100" s="74">
        <v>5390.81</v>
      </c>
      <c r="J100" s="74">
        <v>5538.25</v>
      </c>
      <c r="K100" s="74">
        <v>5879.15</v>
      </c>
      <c r="L100" s="74">
        <v>6211.85</v>
      </c>
      <c r="M100" s="74">
        <v>6053.8</v>
      </c>
      <c r="N100" s="74">
        <v>5551.1</v>
      </c>
      <c r="O100" s="74">
        <v>5536.25</v>
      </c>
      <c r="P100" s="74">
        <v>5372.6</v>
      </c>
      <c r="Q100" s="74">
        <v>4024.65</v>
      </c>
      <c r="R100" s="74">
        <v>3783.5</v>
      </c>
      <c r="S100" s="74">
        <v>3821.95</v>
      </c>
      <c r="T100" s="74">
        <v>5140</v>
      </c>
      <c r="U100" s="74">
        <v>3931.3</v>
      </c>
      <c r="V100" s="74">
        <v>3833.9</v>
      </c>
      <c r="W100" s="74">
        <v>4736.8</v>
      </c>
      <c r="X100" s="74">
        <v>5408.85</v>
      </c>
      <c r="Y100" s="74">
        <v>5302.8</v>
      </c>
      <c r="Z100" s="74">
        <v>5361.4</v>
      </c>
      <c r="AA100" s="74">
        <v>5525.35</v>
      </c>
      <c r="AB100" s="74">
        <v>5277.6</v>
      </c>
      <c r="AC100" s="74">
        <v>5416.7</v>
      </c>
      <c r="AD100" s="74">
        <v>5449.15</v>
      </c>
      <c r="AE100" s="74">
        <v>129334.6</v>
      </c>
    </row>
    <row r="101" spans="1:31" x14ac:dyDescent="0.35">
      <c r="A101" s="1"/>
      <c r="B101" s="72" t="s">
        <v>36</v>
      </c>
      <c r="C101" s="72" t="s">
        <v>112</v>
      </c>
      <c r="D101" s="72" t="s">
        <v>1065</v>
      </c>
      <c r="E101" s="73" t="s">
        <v>534</v>
      </c>
      <c r="F101" s="74">
        <v>4439.3</v>
      </c>
      <c r="G101" s="74">
        <v>4629.8249999999998</v>
      </c>
      <c r="H101" s="74">
        <v>4641.8599999999997</v>
      </c>
      <c r="I101" s="74">
        <v>4326.0749999999998</v>
      </c>
      <c r="J101" s="74">
        <v>4577.3</v>
      </c>
      <c r="K101" s="74">
        <v>4870.95</v>
      </c>
      <c r="L101" s="74">
        <v>4718</v>
      </c>
      <c r="M101" s="74">
        <v>4672.8500000000004</v>
      </c>
      <c r="N101" s="74">
        <v>4449.5</v>
      </c>
      <c r="O101" s="74">
        <v>3917.15</v>
      </c>
      <c r="P101" s="74">
        <v>4161.05</v>
      </c>
      <c r="Q101" s="74">
        <v>4568</v>
      </c>
      <c r="R101" s="74">
        <v>4201.75</v>
      </c>
      <c r="S101" s="74">
        <v>4558.6499999999996</v>
      </c>
      <c r="T101" s="74">
        <v>3633.05</v>
      </c>
      <c r="U101" s="74">
        <v>3317.2</v>
      </c>
      <c r="V101" s="74">
        <v>4178.8</v>
      </c>
      <c r="W101" s="74">
        <v>3929.45</v>
      </c>
      <c r="X101" s="74">
        <v>3976.35</v>
      </c>
      <c r="Y101" s="74">
        <v>3176.75</v>
      </c>
      <c r="Z101" s="74">
        <v>3122.3</v>
      </c>
      <c r="AA101" s="74">
        <v>3795.9</v>
      </c>
      <c r="AB101" s="74">
        <v>3048.35</v>
      </c>
      <c r="AC101" s="74">
        <v>3672</v>
      </c>
      <c r="AD101" s="74">
        <v>3934.85</v>
      </c>
      <c r="AE101" s="74">
        <v>102517.26</v>
      </c>
    </row>
    <row r="102" spans="1:31" x14ac:dyDescent="0.35">
      <c r="A102" s="1"/>
      <c r="B102" s="72" t="s">
        <v>36</v>
      </c>
      <c r="C102" s="72" t="s">
        <v>112</v>
      </c>
      <c r="D102" s="72" t="s">
        <v>1030</v>
      </c>
      <c r="E102" s="73" t="s">
        <v>534</v>
      </c>
      <c r="F102" s="74">
        <v>2384.1999999999998</v>
      </c>
      <c r="G102" s="74">
        <v>2455.11</v>
      </c>
      <c r="H102" s="74">
        <v>2476.415</v>
      </c>
      <c r="I102" s="74">
        <v>2347.8000000000002</v>
      </c>
      <c r="J102" s="74">
        <v>2457.3000000000002</v>
      </c>
      <c r="K102" s="74">
        <v>2561.15</v>
      </c>
      <c r="L102" s="74">
        <v>2502.9499999999998</v>
      </c>
      <c r="M102" s="74">
        <v>2484.8000000000002</v>
      </c>
      <c r="N102" s="74">
        <v>2396.6999999999998</v>
      </c>
      <c r="O102" s="74">
        <v>2167.3000000000002</v>
      </c>
      <c r="P102" s="74">
        <v>2269.4499999999998</v>
      </c>
      <c r="Q102" s="74">
        <v>2443.25</v>
      </c>
      <c r="R102" s="74">
        <v>2293.8000000000002</v>
      </c>
      <c r="S102" s="74">
        <v>2441.75</v>
      </c>
      <c r="T102" s="74">
        <v>2047.15</v>
      </c>
      <c r="U102" s="74">
        <v>1916.95</v>
      </c>
      <c r="V102" s="74">
        <v>2278.6</v>
      </c>
      <c r="W102" s="74">
        <v>2166.6999999999998</v>
      </c>
      <c r="X102" s="74">
        <v>2193</v>
      </c>
      <c r="Y102" s="74">
        <v>1858.55</v>
      </c>
      <c r="Z102" s="74">
        <v>1835.1</v>
      </c>
      <c r="AA102" s="74">
        <v>2107.65</v>
      </c>
      <c r="AB102" s="74">
        <v>1801.7</v>
      </c>
      <c r="AC102" s="74">
        <v>2064.4499999999998</v>
      </c>
      <c r="AD102" s="74">
        <v>2156.9</v>
      </c>
      <c r="AE102" s="74">
        <v>56108.724999999999</v>
      </c>
    </row>
    <row r="103" spans="1:31" x14ac:dyDescent="0.35">
      <c r="A103" s="1"/>
      <c r="B103" s="72" t="s">
        <v>36</v>
      </c>
      <c r="C103" s="72" t="s">
        <v>943</v>
      </c>
      <c r="D103" s="72" t="s">
        <v>39</v>
      </c>
      <c r="E103" s="73" t="s">
        <v>533</v>
      </c>
      <c r="F103" s="74">
        <v>251.1</v>
      </c>
      <c r="G103" s="74">
        <v>229.035</v>
      </c>
      <c r="H103" s="74">
        <v>46.744999999999997</v>
      </c>
      <c r="I103" s="74">
        <v>252.15</v>
      </c>
      <c r="J103" s="74">
        <v>251.75</v>
      </c>
      <c r="K103" s="74">
        <v>253.75</v>
      </c>
      <c r="L103" s="74">
        <v>115.7</v>
      </c>
      <c r="M103" s="74">
        <v>57.4</v>
      </c>
      <c r="N103" s="74"/>
      <c r="O103" s="74">
        <v>173.05</v>
      </c>
      <c r="P103" s="74">
        <v>252.15</v>
      </c>
      <c r="Q103" s="74">
        <v>210.1</v>
      </c>
      <c r="R103" s="74"/>
      <c r="S103" s="74">
        <v>109.45</v>
      </c>
      <c r="T103" s="74">
        <v>250.9</v>
      </c>
      <c r="U103" s="74">
        <v>249.95</v>
      </c>
      <c r="V103" s="74">
        <v>251.3</v>
      </c>
      <c r="W103" s="74">
        <v>250.85</v>
      </c>
      <c r="X103" s="74">
        <v>251.15</v>
      </c>
      <c r="Y103" s="74">
        <v>250.55</v>
      </c>
      <c r="Z103" s="74">
        <v>250.3</v>
      </c>
      <c r="AA103" s="74">
        <v>251.1</v>
      </c>
      <c r="AB103" s="74">
        <v>250.3</v>
      </c>
      <c r="AC103" s="74">
        <v>251.45</v>
      </c>
      <c r="AD103" s="74">
        <v>133.9</v>
      </c>
      <c r="AE103" s="74">
        <v>4844.13</v>
      </c>
    </row>
    <row r="104" spans="1:31" x14ac:dyDescent="0.35">
      <c r="A104" s="1"/>
      <c r="B104" s="72" t="s">
        <v>553</v>
      </c>
      <c r="C104" s="72" t="s">
        <v>1076</v>
      </c>
      <c r="D104" s="72" t="s">
        <v>39</v>
      </c>
      <c r="E104" s="73" t="s">
        <v>535</v>
      </c>
      <c r="F104" s="74">
        <v>1.7</v>
      </c>
      <c r="G104" s="74">
        <v>1.907605</v>
      </c>
      <c r="H104" s="74">
        <v>1.2976000000000001</v>
      </c>
      <c r="I104" s="74">
        <v>2.0419749999999999</v>
      </c>
      <c r="J104" s="74">
        <v>2.75</v>
      </c>
      <c r="K104" s="74">
        <v>2.4500000000000002</v>
      </c>
      <c r="L104" s="74">
        <v>2.7</v>
      </c>
      <c r="M104" s="74">
        <v>2.2000000000000002</v>
      </c>
      <c r="N104" s="74">
        <v>2.6</v>
      </c>
      <c r="O104" s="74">
        <v>3</v>
      </c>
      <c r="P104" s="74">
        <v>2.6</v>
      </c>
      <c r="Q104" s="74">
        <v>1.95</v>
      </c>
      <c r="R104" s="74">
        <v>1.75</v>
      </c>
      <c r="S104" s="74">
        <v>1.9</v>
      </c>
      <c r="T104" s="74">
        <v>1.95</v>
      </c>
      <c r="U104" s="74">
        <v>2.5499999999999998</v>
      </c>
      <c r="V104" s="74">
        <v>1.45</v>
      </c>
      <c r="W104" s="74">
        <v>2.0499999999999998</v>
      </c>
      <c r="X104" s="74">
        <v>1.4</v>
      </c>
      <c r="Y104" s="74">
        <v>2.5499999999999998</v>
      </c>
      <c r="Z104" s="74">
        <v>2</v>
      </c>
      <c r="AA104" s="74">
        <v>1.9</v>
      </c>
      <c r="AB104" s="74">
        <v>2.5</v>
      </c>
      <c r="AC104" s="74">
        <v>3.05</v>
      </c>
      <c r="AD104" s="74">
        <v>2.2999999999999998</v>
      </c>
      <c r="AE104" s="74">
        <v>54.547179999999997</v>
      </c>
    </row>
    <row r="105" spans="1:31" x14ac:dyDescent="0.35">
      <c r="A105" s="1"/>
      <c r="B105" s="72" t="s">
        <v>542</v>
      </c>
      <c r="C105" s="72" t="s">
        <v>944</v>
      </c>
      <c r="D105" s="72" t="s">
        <v>39</v>
      </c>
      <c r="E105" s="73" t="s">
        <v>533</v>
      </c>
      <c r="F105" s="74">
        <v>1968.35</v>
      </c>
      <c r="G105" s="74">
        <v>1971.643</v>
      </c>
      <c r="H105" s="74">
        <v>1985.7329999999999</v>
      </c>
      <c r="I105" s="74">
        <v>1971.5509999999999</v>
      </c>
      <c r="J105" s="74">
        <v>1467.4</v>
      </c>
      <c r="K105" s="74">
        <v>1232.4000000000001</v>
      </c>
      <c r="L105" s="74">
        <v>570.6</v>
      </c>
      <c r="M105" s="74">
        <v>762.45</v>
      </c>
      <c r="N105" s="74">
        <v>819.8</v>
      </c>
      <c r="O105" s="74">
        <v>497.90199999999999</v>
      </c>
      <c r="P105" s="74">
        <v>690.7</v>
      </c>
      <c r="Q105" s="74">
        <v>1006</v>
      </c>
      <c r="R105" s="74">
        <v>1920.95</v>
      </c>
      <c r="S105" s="74">
        <v>1533.4</v>
      </c>
      <c r="T105" s="74">
        <v>1965.1</v>
      </c>
      <c r="U105" s="74">
        <v>1963.9</v>
      </c>
      <c r="V105" s="74">
        <v>1946.8</v>
      </c>
      <c r="W105" s="74">
        <v>1729.15</v>
      </c>
      <c r="X105" s="74">
        <v>1907.05</v>
      </c>
      <c r="Y105" s="74">
        <v>1323.8</v>
      </c>
      <c r="Z105" s="74">
        <v>1782.65</v>
      </c>
      <c r="AA105" s="74">
        <v>1964.3</v>
      </c>
      <c r="AB105" s="74">
        <v>1791.25</v>
      </c>
      <c r="AC105" s="74">
        <v>1964.3</v>
      </c>
      <c r="AD105" s="74">
        <v>1914.45</v>
      </c>
      <c r="AE105" s="74">
        <v>38651.629000000001</v>
      </c>
    </row>
    <row r="106" spans="1:31" x14ac:dyDescent="0.35">
      <c r="A106" s="1"/>
      <c r="B106" s="72" t="s">
        <v>554</v>
      </c>
      <c r="C106" s="72" t="s">
        <v>945</v>
      </c>
      <c r="D106" s="72" t="s">
        <v>39</v>
      </c>
      <c r="E106" s="73" t="s">
        <v>533</v>
      </c>
      <c r="F106" s="74">
        <v>84.7</v>
      </c>
      <c r="G106" s="74">
        <v>76.45</v>
      </c>
      <c r="H106" s="74">
        <v>34.44</v>
      </c>
      <c r="I106" s="74">
        <v>43.07</v>
      </c>
      <c r="J106" s="74">
        <v>40.049999999999997</v>
      </c>
      <c r="K106" s="74">
        <v>42.305</v>
      </c>
      <c r="L106" s="74">
        <v>45.55</v>
      </c>
      <c r="M106" s="74">
        <v>43.9</v>
      </c>
      <c r="N106" s="74">
        <v>44.9</v>
      </c>
      <c r="O106" s="74">
        <v>14.35</v>
      </c>
      <c r="P106" s="74">
        <v>0.9</v>
      </c>
      <c r="Q106" s="74">
        <v>42.5</v>
      </c>
      <c r="R106" s="74">
        <v>31.35</v>
      </c>
      <c r="S106" s="74">
        <v>43.2</v>
      </c>
      <c r="T106" s="74">
        <v>43.55</v>
      </c>
      <c r="U106" s="74">
        <v>4.95</v>
      </c>
      <c r="V106" s="74"/>
      <c r="W106" s="74">
        <v>11.65</v>
      </c>
      <c r="X106" s="74">
        <v>41.35</v>
      </c>
      <c r="Y106" s="74">
        <v>32.700000000000003</v>
      </c>
      <c r="Z106" s="74">
        <v>42.6</v>
      </c>
      <c r="AA106" s="74">
        <v>42.45</v>
      </c>
      <c r="AB106" s="74">
        <v>44</v>
      </c>
      <c r="AC106" s="74">
        <v>45.2</v>
      </c>
      <c r="AD106" s="74">
        <v>43.45</v>
      </c>
      <c r="AE106" s="74">
        <v>939.56500000000005</v>
      </c>
    </row>
    <row r="107" spans="1:31" x14ac:dyDescent="0.35">
      <c r="A107" s="1"/>
      <c r="B107" s="72" t="s">
        <v>577</v>
      </c>
      <c r="C107" s="72" t="s">
        <v>1077</v>
      </c>
      <c r="D107" s="72" t="s">
        <v>39</v>
      </c>
      <c r="E107" s="73" t="s">
        <v>535</v>
      </c>
      <c r="F107" s="74">
        <v>124.395</v>
      </c>
      <c r="G107" s="74">
        <v>115.47499999999999</v>
      </c>
      <c r="H107" s="74">
        <v>123.8</v>
      </c>
      <c r="I107" s="74">
        <v>105.65</v>
      </c>
      <c r="J107" s="74">
        <v>132.30000000000001</v>
      </c>
      <c r="K107" s="74">
        <v>90.25</v>
      </c>
      <c r="L107" s="74">
        <v>123.65</v>
      </c>
      <c r="M107" s="74">
        <v>130.05500000000001</v>
      </c>
      <c r="N107" s="74">
        <v>107.1</v>
      </c>
      <c r="O107" s="74">
        <v>112.75</v>
      </c>
      <c r="P107" s="74">
        <v>129.69999999999999</v>
      </c>
      <c r="Q107" s="74">
        <v>131.1</v>
      </c>
      <c r="R107" s="74">
        <v>130.25</v>
      </c>
      <c r="S107" s="74">
        <v>132.19999999999999</v>
      </c>
      <c r="T107" s="74">
        <v>135.25</v>
      </c>
      <c r="U107" s="74">
        <v>128.69999999999999</v>
      </c>
      <c r="V107" s="74">
        <v>107.15</v>
      </c>
      <c r="W107" s="74">
        <v>128.80000000000001</v>
      </c>
      <c r="X107" s="74">
        <v>130.05000000000001</v>
      </c>
      <c r="Y107" s="74">
        <v>127.8</v>
      </c>
      <c r="Z107" s="74">
        <v>131.85</v>
      </c>
      <c r="AA107" s="74">
        <v>132</v>
      </c>
      <c r="AB107" s="74">
        <v>131.85</v>
      </c>
      <c r="AC107" s="74">
        <v>127.45</v>
      </c>
      <c r="AD107" s="74">
        <v>132.25</v>
      </c>
      <c r="AE107" s="74">
        <v>3101.8249999999998</v>
      </c>
    </row>
    <row r="108" spans="1:31" x14ac:dyDescent="0.35">
      <c r="A108" s="1"/>
      <c r="B108" s="72" t="s">
        <v>330</v>
      </c>
      <c r="C108" s="72" t="s">
        <v>1078</v>
      </c>
      <c r="D108" s="72" t="s">
        <v>39</v>
      </c>
      <c r="E108" s="73" t="s">
        <v>534</v>
      </c>
      <c r="F108" s="74"/>
      <c r="G108" s="74">
        <v>229.62100000000001</v>
      </c>
      <c r="H108" s="74">
        <v>842.25599999999997</v>
      </c>
      <c r="I108" s="74">
        <v>122.578</v>
      </c>
      <c r="J108" s="74"/>
      <c r="K108" s="74">
        <v>923.8</v>
      </c>
      <c r="L108" s="74">
        <v>789.45</v>
      </c>
      <c r="M108" s="74"/>
      <c r="N108" s="74">
        <v>913.3</v>
      </c>
      <c r="O108" s="74"/>
      <c r="P108" s="74"/>
      <c r="Q108" s="74"/>
      <c r="R108" s="74"/>
      <c r="S108" s="74"/>
      <c r="T108" s="74"/>
      <c r="U108" s="74"/>
      <c r="V108" s="74"/>
      <c r="W108" s="74"/>
      <c r="X108" s="74"/>
      <c r="Y108" s="74"/>
      <c r="Z108" s="74"/>
      <c r="AA108" s="74"/>
      <c r="AB108" s="74"/>
      <c r="AC108" s="74"/>
      <c r="AD108" s="74"/>
      <c r="AE108" s="74">
        <v>3821.0050000000001</v>
      </c>
    </row>
    <row r="109" spans="1:31" x14ac:dyDescent="0.35">
      <c r="A109" s="1"/>
      <c r="B109" s="72" t="s">
        <v>561</v>
      </c>
      <c r="C109" s="72" t="s">
        <v>1079</v>
      </c>
      <c r="D109" s="72" t="s">
        <v>39</v>
      </c>
      <c r="E109" s="73" t="s">
        <v>535</v>
      </c>
      <c r="F109" s="74">
        <v>147.30000000000001</v>
      </c>
      <c r="G109" s="74">
        <v>134.55500000000001</v>
      </c>
      <c r="H109" s="74">
        <v>118.955</v>
      </c>
      <c r="I109" s="74">
        <v>88.12</v>
      </c>
      <c r="J109" s="74">
        <v>128.5</v>
      </c>
      <c r="K109" s="74">
        <v>92.1</v>
      </c>
      <c r="L109" s="74">
        <v>154.4</v>
      </c>
      <c r="M109" s="74">
        <v>133.55000000000001</v>
      </c>
      <c r="N109" s="74">
        <v>141.35</v>
      </c>
      <c r="O109" s="74">
        <v>50.25</v>
      </c>
      <c r="P109" s="74">
        <v>154.9</v>
      </c>
      <c r="Q109" s="74">
        <v>152.80000000000001</v>
      </c>
      <c r="R109" s="74">
        <v>137.19999999999999</v>
      </c>
      <c r="S109" s="74">
        <v>152.19999999999999</v>
      </c>
      <c r="T109" s="74">
        <v>150.80000000000001</v>
      </c>
      <c r="U109" s="74">
        <v>136.80000000000001</v>
      </c>
      <c r="V109" s="74">
        <v>128.30000000000001</v>
      </c>
      <c r="W109" s="74">
        <v>119.75</v>
      </c>
      <c r="X109" s="74">
        <v>134.75</v>
      </c>
      <c r="Y109" s="74">
        <v>149.75</v>
      </c>
      <c r="Z109" s="74">
        <v>142.85</v>
      </c>
      <c r="AA109" s="74">
        <v>145.6</v>
      </c>
      <c r="AB109" s="74">
        <v>143.6</v>
      </c>
      <c r="AC109" s="74">
        <v>144.94999999999999</v>
      </c>
      <c r="AD109" s="74">
        <v>139.75</v>
      </c>
      <c r="AE109" s="74">
        <v>3323.08</v>
      </c>
    </row>
    <row r="110" spans="1:31" x14ac:dyDescent="0.35">
      <c r="A110" s="1"/>
      <c r="B110" s="72" t="s">
        <v>115</v>
      </c>
      <c r="C110" s="72" t="s">
        <v>946</v>
      </c>
      <c r="D110" s="72" t="s">
        <v>39</v>
      </c>
      <c r="E110" s="73" t="s">
        <v>533</v>
      </c>
      <c r="F110" s="74">
        <v>128.25</v>
      </c>
      <c r="G110" s="74">
        <v>128.1</v>
      </c>
      <c r="H110" s="74">
        <v>129.85</v>
      </c>
      <c r="I110" s="74">
        <v>129.6</v>
      </c>
      <c r="J110" s="74">
        <v>129.6</v>
      </c>
      <c r="K110" s="74">
        <v>131</v>
      </c>
      <c r="L110" s="74">
        <v>129.05000000000001</v>
      </c>
      <c r="M110" s="74">
        <v>128.80000000000001</v>
      </c>
      <c r="N110" s="74">
        <v>130.5</v>
      </c>
      <c r="O110" s="74">
        <v>128.44999999999999</v>
      </c>
      <c r="P110" s="74">
        <v>128.85</v>
      </c>
      <c r="Q110" s="74">
        <v>128.9</v>
      </c>
      <c r="R110" s="74">
        <v>128.69999999999999</v>
      </c>
      <c r="S110" s="74">
        <v>126.4</v>
      </c>
      <c r="T110" s="74">
        <v>49.75</v>
      </c>
      <c r="U110" s="74">
        <v>116.6</v>
      </c>
      <c r="V110" s="74">
        <v>120.95</v>
      </c>
      <c r="W110" s="74">
        <v>128</v>
      </c>
      <c r="X110" s="74">
        <v>130.05000000000001</v>
      </c>
      <c r="Y110" s="74">
        <v>131.15</v>
      </c>
      <c r="Z110" s="74">
        <v>131</v>
      </c>
      <c r="AA110" s="74">
        <v>130.6</v>
      </c>
      <c r="AB110" s="74">
        <v>131.05000000000001</v>
      </c>
      <c r="AC110" s="74">
        <v>131</v>
      </c>
      <c r="AD110" s="74">
        <v>131.30000000000001</v>
      </c>
      <c r="AE110" s="74">
        <v>3137.5</v>
      </c>
    </row>
    <row r="111" spans="1:31" x14ac:dyDescent="0.35">
      <c r="A111" s="1"/>
      <c r="B111" s="72" t="s">
        <v>115</v>
      </c>
      <c r="C111" s="72" t="s">
        <v>947</v>
      </c>
      <c r="D111" s="72" t="s">
        <v>39</v>
      </c>
      <c r="E111" s="73" t="s">
        <v>533</v>
      </c>
      <c r="F111" s="74">
        <v>5188</v>
      </c>
      <c r="G111" s="74">
        <v>4622.3999999999996</v>
      </c>
      <c r="H111" s="74">
        <v>2229.75</v>
      </c>
      <c r="I111" s="74">
        <v>3126.7</v>
      </c>
      <c r="J111" s="74">
        <v>3865.25</v>
      </c>
      <c r="K111" s="74">
        <v>3793.8</v>
      </c>
      <c r="L111" s="74">
        <v>4228.3999999999996</v>
      </c>
      <c r="M111" s="74">
        <v>4222.8500000000004</v>
      </c>
      <c r="N111" s="74">
        <v>2383.4</v>
      </c>
      <c r="O111" s="74">
        <v>3322.85</v>
      </c>
      <c r="P111" s="74">
        <v>3528.05</v>
      </c>
      <c r="Q111" s="74">
        <v>3505.35</v>
      </c>
      <c r="R111" s="74">
        <v>3516.75</v>
      </c>
      <c r="S111" s="74">
        <v>3493.95</v>
      </c>
      <c r="T111" s="74">
        <v>3482.5</v>
      </c>
      <c r="U111" s="74">
        <v>3811.2</v>
      </c>
      <c r="V111" s="74">
        <v>4822.25</v>
      </c>
      <c r="W111" s="74">
        <v>5443.95</v>
      </c>
      <c r="X111" s="74">
        <v>5468.5</v>
      </c>
      <c r="Y111" s="74">
        <v>5443.9</v>
      </c>
      <c r="Z111" s="74">
        <v>5413.6</v>
      </c>
      <c r="AA111" s="74">
        <v>5425.25</v>
      </c>
      <c r="AB111" s="74">
        <v>5436.45</v>
      </c>
      <c r="AC111" s="74">
        <v>5284.8</v>
      </c>
      <c r="AD111" s="74">
        <v>5437.4</v>
      </c>
      <c r="AE111" s="74">
        <v>106497.3</v>
      </c>
    </row>
    <row r="112" spans="1:31" x14ac:dyDescent="0.35">
      <c r="A112" s="1"/>
      <c r="B112" s="72" t="s">
        <v>115</v>
      </c>
      <c r="C112" s="72" t="s">
        <v>120</v>
      </c>
      <c r="D112" s="72" t="s">
        <v>39</v>
      </c>
      <c r="E112" s="73" t="s">
        <v>533</v>
      </c>
      <c r="F112" s="74">
        <v>2146.5500000000002</v>
      </c>
      <c r="G112" s="74">
        <v>2134.6999999999998</v>
      </c>
      <c r="H112" s="74">
        <v>2157.25</v>
      </c>
      <c r="I112" s="74">
        <v>2160.0500000000002</v>
      </c>
      <c r="J112" s="74">
        <v>2155.1999999999998</v>
      </c>
      <c r="K112" s="74">
        <v>2176.5500000000002</v>
      </c>
      <c r="L112" s="74">
        <v>2103.35</v>
      </c>
      <c r="M112" s="74">
        <v>2161.1999999999998</v>
      </c>
      <c r="N112" s="74">
        <v>2179.1999999999998</v>
      </c>
      <c r="O112" s="74">
        <v>2154.35</v>
      </c>
      <c r="P112" s="74">
        <v>2158.1999999999998</v>
      </c>
      <c r="Q112" s="74">
        <v>2159.4499999999998</v>
      </c>
      <c r="R112" s="74">
        <v>2157.6999999999998</v>
      </c>
      <c r="S112" s="74">
        <v>2130.1999999999998</v>
      </c>
      <c r="T112" s="74">
        <v>2085.6</v>
      </c>
      <c r="U112" s="74">
        <v>1972.7</v>
      </c>
      <c r="V112" s="74">
        <v>2037.25</v>
      </c>
      <c r="W112" s="74">
        <v>2137.8000000000002</v>
      </c>
      <c r="X112" s="74">
        <v>2158.15</v>
      </c>
      <c r="Y112" s="74">
        <v>2149.35</v>
      </c>
      <c r="Z112" s="74">
        <v>2108.65</v>
      </c>
      <c r="AA112" s="74">
        <v>2155.8000000000002</v>
      </c>
      <c r="AB112" s="74">
        <v>2141.85</v>
      </c>
      <c r="AC112" s="74">
        <v>2130</v>
      </c>
      <c r="AD112" s="74">
        <v>2158.75</v>
      </c>
      <c r="AE112" s="74">
        <v>53369.85</v>
      </c>
    </row>
    <row r="113" spans="1:31" x14ac:dyDescent="0.35">
      <c r="A113" s="1"/>
      <c r="B113" s="72" t="s">
        <v>115</v>
      </c>
      <c r="C113" s="72" t="s">
        <v>948</v>
      </c>
      <c r="D113" s="72" t="s">
        <v>39</v>
      </c>
      <c r="E113" s="73" t="s">
        <v>533</v>
      </c>
      <c r="F113" s="74">
        <v>236</v>
      </c>
      <c r="G113" s="74">
        <v>238.25</v>
      </c>
      <c r="H113" s="74">
        <v>237.9</v>
      </c>
      <c r="I113" s="74">
        <v>238</v>
      </c>
      <c r="J113" s="74">
        <v>237.6</v>
      </c>
      <c r="K113" s="74">
        <v>237.9</v>
      </c>
      <c r="L113" s="74">
        <v>237.9</v>
      </c>
      <c r="M113" s="74">
        <v>237.9</v>
      </c>
      <c r="N113" s="74">
        <v>237.7</v>
      </c>
      <c r="O113" s="74">
        <v>237.3</v>
      </c>
      <c r="P113" s="74">
        <v>237.9</v>
      </c>
      <c r="Q113" s="74">
        <v>238</v>
      </c>
      <c r="R113" s="74">
        <v>237.75</v>
      </c>
      <c r="S113" s="74">
        <v>237.75</v>
      </c>
      <c r="T113" s="74">
        <v>237.65</v>
      </c>
      <c r="U113" s="74">
        <v>237.55</v>
      </c>
      <c r="V113" s="74">
        <v>237.8</v>
      </c>
      <c r="W113" s="74">
        <v>237.9</v>
      </c>
      <c r="X113" s="74">
        <v>244.6</v>
      </c>
      <c r="Y113" s="74">
        <v>248.85</v>
      </c>
      <c r="Z113" s="74">
        <v>248.75</v>
      </c>
      <c r="AA113" s="74">
        <v>248.25</v>
      </c>
      <c r="AB113" s="74">
        <v>248.5</v>
      </c>
      <c r="AC113" s="74">
        <v>248.5</v>
      </c>
      <c r="AD113" s="74">
        <v>248.25</v>
      </c>
      <c r="AE113" s="74">
        <v>6014.45</v>
      </c>
    </row>
    <row r="114" spans="1:31" x14ac:dyDescent="0.35">
      <c r="A114" s="1"/>
      <c r="B114" s="72" t="s">
        <v>122</v>
      </c>
      <c r="C114" s="72" t="s">
        <v>1080</v>
      </c>
      <c r="D114" s="72" t="s">
        <v>39</v>
      </c>
      <c r="E114" s="73" t="s">
        <v>536</v>
      </c>
      <c r="F114" s="74">
        <v>961.7</v>
      </c>
      <c r="G114" s="74">
        <v>1372.3952999999999</v>
      </c>
      <c r="H114" s="74">
        <v>2188.7842099999998</v>
      </c>
      <c r="I114" s="74">
        <v>1956.92211</v>
      </c>
      <c r="J114" s="74">
        <v>982.95</v>
      </c>
      <c r="K114" s="74">
        <v>663.25</v>
      </c>
      <c r="L114" s="74">
        <v>1664.9</v>
      </c>
      <c r="M114" s="74">
        <v>1621.4</v>
      </c>
      <c r="N114" s="74">
        <v>1712</v>
      </c>
      <c r="O114" s="74">
        <v>1710.1</v>
      </c>
      <c r="P114" s="74">
        <v>1113.55</v>
      </c>
      <c r="Q114" s="74">
        <v>1283.6500000000001</v>
      </c>
      <c r="R114" s="74">
        <v>1248.0999999999999</v>
      </c>
      <c r="S114" s="74">
        <v>1065.9000000000001</v>
      </c>
      <c r="T114" s="74">
        <v>1784.05</v>
      </c>
      <c r="U114" s="74">
        <v>1481.25</v>
      </c>
      <c r="V114" s="74">
        <v>2169.4</v>
      </c>
      <c r="W114" s="74">
        <v>1492.3</v>
      </c>
      <c r="X114" s="74">
        <v>820.75</v>
      </c>
      <c r="Y114" s="74">
        <v>1588.45</v>
      </c>
      <c r="Z114" s="74">
        <v>1466</v>
      </c>
      <c r="AA114" s="74">
        <v>1412.3</v>
      </c>
      <c r="AB114" s="74">
        <v>1231.2</v>
      </c>
      <c r="AC114" s="74">
        <v>1083.3499999999999</v>
      </c>
      <c r="AD114" s="74">
        <v>946.25</v>
      </c>
      <c r="AE114" s="74">
        <v>35020.901619999997</v>
      </c>
    </row>
    <row r="115" spans="1:31" x14ac:dyDescent="0.35">
      <c r="A115" s="1"/>
      <c r="B115" s="72" t="s">
        <v>122</v>
      </c>
      <c r="C115" s="72" t="s">
        <v>1081</v>
      </c>
      <c r="D115" s="72" t="s">
        <v>39</v>
      </c>
      <c r="E115" s="73" t="s">
        <v>536</v>
      </c>
      <c r="F115" s="74">
        <v>1069.0999999999999</v>
      </c>
      <c r="G115" s="74">
        <v>1257.0058349999999</v>
      </c>
      <c r="H115" s="74">
        <v>2038.7374950000001</v>
      </c>
      <c r="I115" s="74">
        <v>1853.0840599999999</v>
      </c>
      <c r="J115" s="74">
        <v>1048.8</v>
      </c>
      <c r="K115" s="74">
        <v>758.15</v>
      </c>
      <c r="L115" s="74">
        <v>1694.5</v>
      </c>
      <c r="M115" s="74">
        <v>1679.65</v>
      </c>
      <c r="N115" s="74">
        <v>1836.6</v>
      </c>
      <c r="O115" s="74">
        <v>1685.9</v>
      </c>
      <c r="P115" s="74">
        <v>1181.7</v>
      </c>
      <c r="Q115" s="74">
        <v>1319.15</v>
      </c>
      <c r="R115" s="74">
        <v>1321</v>
      </c>
      <c r="S115" s="74">
        <v>1136.0999999999999</v>
      </c>
      <c r="T115" s="74">
        <v>1789.3</v>
      </c>
      <c r="U115" s="74">
        <v>1827.4</v>
      </c>
      <c r="V115" s="74">
        <v>2103.6</v>
      </c>
      <c r="W115" s="74">
        <v>1516.1</v>
      </c>
      <c r="X115" s="74">
        <v>1063.8499999999999</v>
      </c>
      <c r="Y115" s="74">
        <v>1733.45</v>
      </c>
      <c r="Z115" s="74">
        <v>1549.75</v>
      </c>
      <c r="AA115" s="74">
        <v>1479.6</v>
      </c>
      <c r="AB115" s="74">
        <v>1320.05</v>
      </c>
      <c r="AC115" s="74">
        <v>1122.6500000000001</v>
      </c>
      <c r="AD115" s="74">
        <v>1025.8499999999999</v>
      </c>
      <c r="AE115" s="74">
        <v>36411.077389999999</v>
      </c>
    </row>
    <row r="116" spans="1:31" x14ac:dyDescent="0.35">
      <c r="A116" s="1"/>
      <c r="B116" s="72" t="s">
        <v>122</v>
      </c>
      <c r="C116" s="72" t="s">
        <v>950</v>
      </c>
      <c r="D116" s="72" t="s">
        <v>39</v>
      </c>
      <c r="E116" s="73" t="s">
        <v>533</v>
      </c>
      <c r="F116" s="74">
        <v>1876.85</v>
      </c>
      <c r="G116" s="74">
        <v>1875.548695</v>
      </c>
      <c r="H116" s="74">
        <v>1895.1079099999999</v>
      </c>
      <c r="I116" s="74">
        <v>1895.95777</v>
      </c>
      <c r="J116" s="74">
        <v>1848.7</v>
      </c>
      <c r="K116" s="74">
        <v>1883.05</v>
      </c>
      <c r="L116" s="74">
        <v>1868.9</v>
      </c>
      <c r="M116" s="74">
        <v>1889.5</v>
      </c>
      <c r="N116" s="74">
        <v>1906.05</v>
      </c>
      <c r="O116" s="74">
        <v>1897.2</v>
      </c>
      <c r="P116" s="74">
        <v>1900.1</v>
      </c>
      <c r="Q116" s="74">
        <v>1887.9</v>
      </c>
      <c r="R116" s="74">
        <v>1872.85</v>
      </c>
      <c r="S116" s="74">
        <v>1892.3</v>
      </c>
      <c r="T116" s="74">
        <v>1898</v>
      </c>
      <c r="U116" s="74">
        <v>1874.3</v>
      </c>
      <c r="V116" s="74">
        <v>1875.4</v>
      </c>
      <c r="W116" s="74">
        <v>1873.55</v>
      </c>
      <c r="X116" s="74">
        <v>1880.05</v>
      </c>
      <c r="Y116" s="74">
        <v>1890.05</v>
      </c>
      <c r="Z116" s="74">
        <v>1869.45</v>
      </c>
      <c r="AA116" s="74">
        <v>1273</v>
      </c>
      <c r="AB116" s="74">
        <v>1328.65</v>
      </c>
      <c r="AC116" s="74">
        <v>1557.05</v>
      </c>
      <c r="AD116" s="74">
        <v>1860.9</v>
      </c>
      <c r="AE116" s="74">
        <v>45570.414375</v>
      </c>
    </row>
    <row r="117" spans="1:31" x14ac:dyDescent="0.35">
      <c r="A117" s="1"/>
      <c r="B117" s="72" t="s">
        <v>122</v>
      </c>
      <c r="C117" s="72" t="s">
        <v>952</v>
      </c>
      <c r="D117" s="72" t="s">
        <v>218</v>
      </c>
      <c r="E117" s="73" t="s">
        <v>533</v>
      </c>
      <c r="F117" s="74">
        <v>5.2</v>
      </c>
      <c r="G117" s="74">
        <v>8.2369850000000007</v>
      </c>
      <c r="H117" s="74">
        <v>3.9099650000000001</v>
      </c>
      <c r="I117" s="74"/>
      <c r="J117" s="74"/>
      <c r="K117" s="74"/>
      <c r="L117" s="74"/>
      <c r="M117" s="74"/>
      <c r="N117" s="74"/>
      <c r="O117" s="74">
        <v>5.85</v>
      </c>
      <c r="P117" s="74">
        <v>14.4</v>
      </c>
      <c r="Q117" s="74">
        <v>14.4</v>
      </c>
      <c r="R117" s="74">
        <v>14.4</v>
      </c>
      <c r="S117" s="74">
        <v>13.05</v>
      </c>
      <c r="T117" s="74">
        <v>14.4</v>
      </c>
      <c r="U117" s="74">
        <v>14.4</v>
      </c>
      <c r="V117" s="74">
        <v>12.3</v>
      </c>
      <c r="W117" s="74">
        <v>14.25</v>
      </c>
      <c r="X117" s="74">
        <v>4.95</v>
      </c>
      <c r="Y117" s="74">
        <v>14.4</v>
      </c>
      <c r="Z117" s="74">
        <v>14.4</v>
      </c>
      <c r="AA117" s="74">
        <v>5.4</v>
      </c>
      <c r="AB117" s="74"/>
      <c r="AC117" s="74">
        <v>5.55</v>
      </c>
      <c r="AD117" s="74">
        <v>14.4</v>
      </c>
      <c r="AE117" s="74">
        <v>193.89695</v>
      </c>
    </row>
    <row r="118" spans="1:31" x14ac:dyDescent="0.35">
      <c r="A118" s="1"/>
      <c r="B118" s="72" t="s">
        <v>122</v>
      </c>
      <c r="C118" s="72" t="s">
        <v>953</v>
      </c>
      <c r="D118" s="72" t="s">
        <v>39</v>
      </c>
      <c r="E118" s="73" t="s">
        <v>533</v>
      </c>
      <c r="F118" s="74">
        <v>284.8</v>
      </c>
      <c r="G118" s="74">
        <v>413.81869</v>
      </c>
      <c r="H118" s="74">
        <v>241.787745</v>
      </c>
      <c r="I118" s="74"/>
      <c r="J118" s="74"/>
      <c r="K118" s="74"/>
      <c r="L118" s="74"/>
      <c r="M118" s="74"/>
      <c r="N118" s="74"/>
      <c r="O118" s="74">
        <v>340.95</v>
      </c>
      <c r="P118" s="74">
        <v>724.55</v>
      </c>
      <c r="Q118" s="74">
        <v>722.4</v>
      </c>
      <c r="R118" s="74">
        <v>721.7</v>
      </c>
      <c r="S118" s="74">
        <v>654.75</v>
      </c>
      <c r="T118" s="74">
        <v>722.95</v>
      </c>
      <c r="U118" s="74">
        <v>718.55</v>
      </c>
      <c r="V118" s="74">
        <v>672.7</v>
      </c>
      <c r="W118" s="74">
        <v>719.4</v>
      </c>
      <c r="X118" s="74">
        <v>271.45</v>
      </c>
      <c r="Y118" s="74">
        <v>721.55</v>
      </c>
      <c r="Z118" s="74">
        <v>723.75</v>
      </c>
      <c r="AA118" s="74">
        <v>284</v>
      </c>
      <c r="AB118" s="74"/>
      <c r="AC118" s="74">
        <v>340.05</v>
      </c>
      <c r="AD118" s="74">
        <v>724.95</v>
      </c>
      <c r="AE118" s="74">
        <v>10004.106435</v>
      </c>
    </row>
    <row r="119" spans="1:31" x14ac:dyDescent="0.35">
      <c r="A119" s="1"/>
      <c r="B119" s="72" t="s">
        <v>122</v>
      </c>
      <c r="C119" s="72" t="s">
        <v>954</v>
      </c>
      <c r="D119" s="72" t="s">
        <v>39</v>
      </c>
      <c r="E119" s="73" t="s">
        <v>533</v>
      </c>
      <c r="F119" s="74">
        <v>5317.8</v>
      </c>
      <c r="G119" s="74">
        <v>6102.7114600000004</v>
      </c>
      <c r="H119" s="74">
        <v>6169.8279899999998</v>
      </c>
      <c r="I119" s="74">
        <v>6257.1552350000002</v>
      </c>
      <c r="J119" s="74">
        <v>5455.7</v>
      </c>
      <c r="K119" s="74">
        <v>5846.8</v>
      </c>
      <c r="L119" s="74">
        <v>5842.2</v>
      </c>
      <c r="M119" s="74">
        <v>5968.2</v>
      </c>
      <c r="N119" s="74">
        <v>6058.15</v>
      </c>
      <c r="O119" s="74">
        <v>5894.8</v>
      </c>
      <c r="P119" s="74">
        <v>6017.15</v>
      </c>
      <c r="Q119" s="74">
        <v>5528.6</v>
      </c>
      <c r="R119" s="74">
        <v>5379.45</v>
      </c>
      <c r="S119" s="74">
        <v>5819.2</v>
      </c>
      <c r="T119" s="74">
        <v>6063.85</v>
      </c>
      <c r="U119" s="74">
        <v>5617.8</v>
      </c>
      <c r="V119" s="74">
        <v>5343.8</v>
      </c>
      <c r="W119" s="74">
        <v>5721.1</v>
      </c>
      <c r="X119" s="74">
        <v>6049.7</v>
      </c>
      <c r="Y119" s="74">
        <v>5811.2</v>
      </c>
      <c r="Z119" s="74">
        <v>5966.1</v>
      </c>
      <c r="AA119" s="74">
        <v>134.30000000000001</v>
      </c>
      <c r="AB119" s="74"/>
      <c r="AC119" s="74">
        <v>14.85</v>
      </c>
      <c r="AD119" s="74">
        <v>5202.55</v>
      </c>
      <c r="AE119" s="74">
        <v>127582.994685</v>
      </c>
    </row>
    <row r="120" spans="1:31" x14ac:dyDescent="0.35">
      <c r="A120" s="1"/>
      <c r="B120" s="72" t="s">
        <v>122</v>
      </c>
      <c r="C120" s="72" t="s">
        <v>955</v>
      </c>
      <c r="D120" s="72" t="s">
        <v>39</v>
      </c>
      <c r="E120" s="73" t="s">
        <v>533</v>
      </c>
      <c r="F120" s="74">
        <v>3048.9</v>
      </c>
      <c r="G120" s="74">
        <v>3048.5268999999998</v>
      </c>
      <c r="H120" s="74">
        <v>3112.6965650000002</v>
      </c>
      <c r="I120" s="74">
        <v>3129.0317749999999</v>
      </c>
      <c r="J120" s="74">
        <v>2966.05</v>
      </c>
      <c r="K120" s="74">
        <v>3066.2</v>
      </c>
      <c r="L120" s="74">
        <v>2846.4</v>
      </c>
      <c r="M120" s="74">
        <v>3117.6</v>
      </c>
      <c r="N120" s="74">
        <v>3096.7</v>
      </c>
      <c r="O120" s="74">
        <v>3101.4</v>
      </c>
      <c r="P120" s="74">
        <v>3106.9</v>
      </c>
      <c r="Q120" s="74">
        <v>3082.25</v>
      </c>
      <c r="R120" s="74">
        <v>3053.25</v>
      </c>
      <c r="S120" s="74">
        <v>3069.3</v>
      </c>
      <c r="T120" s="74">
        <v>3078.5</v>
      </c>
      <c r="U120" s="74">
        <v>2974.5</v>
      </c>
      <c r="V120" s="74">
        <v>2949.7</v>
      </c>
      <c r="W120" s="74">
        <v>3021.85</v>
      </c>
      <c r="X120" s="74">
        <v>3100.95</v>
      </c>
      <c r="Y120" s="74">
        <v>3048.95</v>
      </c>
      <c r="Z120" s="74">
        <v>2993.7</v>
      </c>
      <c r="AA120" s="74">
        <v>3082.7</v>
      </c>
      <c r="AB120" s="74">
        <v>3086.9</v>
      </c>
      <c r="AC120" s="74">
        <v>3076</v>
      </c>
      <c r="AD120" s="74">
        <v>3075</v>
      </c>
      <c r="AE120" s="74">
        <v>76333.955239999996</v>
      </c>
    </row>
    <row r="121" spans="1:31" x14ac:dyDescent="0.35">
      <c r="A121" s="1"/>
      <c r="B121" s="72" t="s">
        <v>122</v>
      </c>
      <c r="C121" s="72" t="s">
        <v>956</v>
      </c>
      <c r="D121" s="72" t="s">
        <v>39</v>
      </c>
      <c r="E121" s="73" t="s">
        <v>533</v>
      </c>
      <c r="F121" s="74">
        <v>1514.7</v>
      </c>
      <c r="G121" s="74">
        <v>1499.85454</v>
      </c>
      <c r="H121" s="74">
        <v>1496.085145</v>
      </c>
      <c r="I121" s="74">
        <v>1499.686185</v>
      </c>
      <c r="J121" s="74">
        <v>1455.55</v>
      </c>
      <c r="K121" s="74">
        <v>1445.8</v>
      </c>
      <c r="L121" s="74">
        <v>1518.05</v>
      </c>
      <c r="M121" s="74">
        <v>1522.85</v>
      </c>
      <c r="N121" s="74">
        <v>1522.45</v>
      </c>
      <c r="O121" s="74">
        <v>1523.1</v>
      </c>
      <c r="P121" s="74">
        <v>1527.8</v>
      </c>
      <c r="Q121" s="74">
        <v>1523.4</v>
      </c>
      <c r="R121" s="74">
        <v>1526.65</v>
      </c>
      <c r="S121" s="74">
        <v>1518.6</v>
      </c>
      <c r="T121" s="74">
        <v>1530.65</v>
      </c>
      <c r="U121" s="74">
        <v>1519.1</v>
      </c>
      <c r="V121" s="74">
        <v>1241.5999999999999</v>
      </c>
      <c r="W121" s="74">
        <v>1218.3</v>
      </c>
      <c r="X121" s="74">
        <v>1271.9000000000001</v>
      </c>
      <c r="Y121" s="74">
        <v>1535.1</v>
      </c>
      <c r="Z121" s="74">
        <v>1537.7</v>
      </c>
      <c r="AA121" s="74">
        <v>1303.75</v>
      </c>
      <c r="AB121" s="74">
        <v>1337.35</v>
      </c>
      <c r="AC121" s="74">
        <v>1450.75</v>
      </c>
      <c r="AD121" s="74">
        <v>1534.15</v>
      </c>
      <c r="AE121" s="74">
        <v>36574.925869999999</v>
      </c>
    </row>
    <row r="122" spans="1:31" x14ac:dyDescent="0.35">
      <c r="A122" s="1"/>
      <c r="B122" s="72" t="s">
        <v>122</v>
      </c>
      <c r="C122" s="72" t="s">
        <v>1082</v>
      </c>
      <c r="D122" s="72" t="s">
        <v>1083</v>
      </c>
      <c r="E122" s="73" t="s">
        <v>535</v>
      </c>
      <c r="F122" s="74">
        <v>984.85</v>
      </c>
      <c r="G122" s="74">
        <v>608.56695500000001</v>
      </c>
      <c r="H122" s="74">
        <v>541.536115</v>
      </c>
      <c r="I122" s="74">
        <v>712.07236999999998</v>
      </c>
      <c r="J122" s="74">
        <v>929.7</v>
      </c>
      <c r="K122" s="74">
        <v>492.15</v>
      </c>
      <c r="L122" s="74">
        <v>984.75</v>
      </c>
      <c r="M122" s="74">
        <v>846.9</v>
      </c>
      <c r="N122" s="74">
        <v>882.05</v>
      </c>
      <c r="O122" s="74">
        <v>415.1</v>
      </c>
      <c r="P122" s="74">
        <v>950.65</v>
      </c>
      <c r="Q122" s="74">
        <v>1011.7</v>
      </c>
      <c r="R122" s="74">
        <v>937.85</v>
      </c>
      <c r="S122" s="74">
        <v>1035.45</v>
      </c>
      <c r="T122" s="74">
        <v>1044.5</v>
      </c>
      <c r="U122" s="74">
        <v>928.75</v>
      </c>
      <c r="V122" s="74">
        <v>881.5</v>
      </c>
      <c r="W122" s="74">
        <v>1031.8</v>
      </c>
      <c r="X122" s="74">
        <v>1021.85</v>
      </c>
      <c r="Y122" s="74">
        <v>961.9</v>
      </c>
      <c r="Z122" s="74">
        <v>986.25</v>
      </c>
      <c r="AA122" s="74">
        <v>1016.45</v>
      </c>
      <c r="AB122" s="74">
        <v>1020.75</v>
      </c>
      <c r="AC122" s="74">
        <v>974.9</v>
      </c>
      <c r="AD122" s="74">
        <v>982.15</v>
      </c>
      <c r="AE122" s="74">
        <v>22184.12544</v>
      </c>
    </row>
    <row r="123" spans="1:31" x14ac:dyDescent="0.35">
      <c r="A123" s="1"/>
      <c r="B123" s="72" t="s">
        <v>122</v>
      </c>
      <c r="C123" s="72" t="s">
        <v>1084</v>
      </c>
      <c r="D123" s="72" t="s">
        <v>39</v>
      </c>
      <c r="E123" s="73" t="s">
        <v>535</v>
      </c>
      <c r="F123" s="74">
        <v>1213.75</v>
      </c>
      <c r="G123" s="74">
        <v>812.36395500000003</v>
      </c>
      <c r="H123" s="74">
        <v>770.76341500000001</v>
      </c>
      <c r="I123" s="74">
        <v>935.76427000000001</v>
      </c>
      <c r="J123" s="74">
        <v>1247.0999999999999</v>
      </c>
      <c r="K123" s="74">
        <v>584.15</v>
      </c>
      <c r="L123" s="74">
        <v>1408</v>
      </c>
      <c r="M123" s="74">
        <v>1162.4113400000001</v>
      </c>
      <c r="N123" s="74">
        <v>1172.2</v>
      </c>
      <c r="O123" s="74">
        <v>511.6</v>
      </c>
      <c r="P123" s="74">
        <v>1271.7</v>
      </c>
      <c r="Q123" s="74">
        <v>1368.9</v>
      </c>
      <c r="R123" s="74">
        <v>1247.95</v>
      </c>
      <c r="S123" s="74">
        <v>1398.05</v>
      </c>
      <c r="T123" s="74">
        <v>1403.55</v>
      </c>
      <c r="U123" s="74">
        <v>1265.4000000000001</v>
      </c>
      <c r="V123" s="74">
        <v>1086.95</v>
      </c>
      <c r="W123" s="74">
        <v>1391.3</v>
      </c>
      <c r="X123" s="74">
        <v>1337.35</v>
      </c>
      <c r="Y123" s="74">
        <v>1270.55</v>
      </c>
      <c r="Z123" s="74">
        <v>1335.7</v>
      </c>
      <c r="AA123" s="74">
        <v>1376.9</v>
      </c>
      <c r="AB123" s="74">
        <v>1380.1</v>
      </c>
      <c r="AC123" s="74">
        <v>1325.05</v>
      </c>
      <c r="AD123" s="74">
        <v>1322.5</v>
      </c>
      <c r="AE123" s="74">
        <v>29600.05298</v>
      </c>
    </row>
    <row r="124" spans="1:31" x14ac:dyDescent="0.35">
      <c r="A124" s="1"/>
      <c r="B124" s="72" t="s">
        <v>122</v>
      </c>
      <c r="C124" s="72" t="s">
        <v>1085</v>
      </c>
      <c r="D124" s="72" t="s">
        <v>124</v>
      </c>
      <c r="E124" s="73" t="s">
        <v>534</v>
      </c>
      <c r="F124" s="74"/>
      <c r="G124" s="74"/>
      <c r="H124" s="74">
        <v>1495.73534</v>
      </c>
      <c r="I124" s="74">
        <v>855.692275</v>
      </c>
      <c r="J124" s="74">
        <v>1369.25</v>
      </c>
      <c r="K124" s="74">
        <v>1786</v>
      </c>
      <c r="L124" s="74">
        <v>1332.65</v>
      </c>
      <c r="M124" s="74"/>
      <c r="N124" s="74"/>
      <c r="O124" s="74">
        <v>655.6</v>
      </c>
      <c r="P124" s="74"/>
      <c r="Q124" s="74"/>
      <c r="R124" s="74"/>
      <c r="S124" s="74">
        <v>746.95</v>
      </c>
      <c r="T124" s="74"/>
      <c r="U124" s="74"/>
      <c r="V124" s="74"/>
      <c r="W124" s="74"/>
      <c r="X124" s="74"/>
      <c r="Y124" s="74"/>
      <c r="Z124" s="74"/>
      <c r="AA124" s="74"/>
      <c r="AB124" s="74"/>
      <c r="AC124" s="74"/>
      <c r="AD124" s="74"/>
      <c r="AE124" s="74">
        <v>8241.8776149999994</v>
      </c>
    </row>
    <row r="125" spans="1:31" x14ac:dyDescent="0.35">
      <c r="A125" s="1"/>
      <c r="B125" s="72" t="s">
        <v>122</v>
      </c>
      <c r="C125" s="72" t="s">
        <v>1085</v>
      </c>
      <c r="D125" s="72" t="s">
        <v>1086</v>
      </c>
      <c r="E125" s="73" t="s">
        <v>534</v>
      </c>
      <c r="F125" s="74"/>
      <c r="G125" s="74">
        <v>223.47044</v>
      </c>
      <c r="H125" s="74">
        <v>852.36464000000001</v>
      </c>
      <c r="I125" s="74">
        <v>267.52021999999999</v>
      </c>
      <c r="J125" s="74">
        <v>493.65</v>
      </c>
      <c r="K125" s="74">
        <v>586.45000000000005</v>
      </c>
      <c r="L125" s="74">
        <v>447</v>
      </c>
      <c r="M125" s="74"/>
      <c r="N125" s="74"/>
      <c r="O125" s="74"/>
      <c r="P125" s="74"/>
      <c r="Q125" s="74"/>
      <c r="R125" s="74"/>
      <c r="S125" s="74"/>
      <c r="T125" s="74"/>
      <c r="U125" s="74"/>
      <c r="V125" s="74"/>
      <c r="W125" s="74"/>
      <c r="X125" s="74"/>
      <c r="Y125" s="74"/>
      <c r="Z125" s="74"/>
      <c r="AA125" s="74"/>
      <c r="AB125" s="74"/>
      <c r="AC125" s="74"/>
      <c r="AD125" s="74"/>
      <c r="AE125" s="74">
        <v>2870.4553000000001</v>
      </c>
    </row>
    <row r="126" spans="1:31" x14ac:dyDescent="0.35">
      <c r="A126" s="1"/>
      <c r="B126" s="72" t="s">
        <v>122</v>
      </c>
      <c r="C126" s="72" t="s">
        <v>1085</v>
      </c>
      <c r="D126" s="72" t="s">
        <v>370</v>
      </c>
      <c r="E126" s="73" t="s">
        <v>534</v>
      </c>
      <c r="F126" s="74"/>
      <c r="G126" s="74">
        <v>82.65</v>
      </c>
      <c r="H126" s="74">
        <v>848.96077500000001</v>
      </c>
      <c r="I126" s="74">
        <v>266.71454</v>
      </c>
      <c r="J126" s="74">
        <v>491.95</v>
      </c>
      <c r="K126" s="74">
        <v>628.9</v>
      </c>
      <c r="L126" s="74">
        <v>255</v>
      </c>
      <c r="M126" s="74"/>
      <c r="N126" s="74"/>
      <c r="O126" s="74"/>
      <c r="P126" s="74"/>
      <c r="Q126" s="74"/>
      <c r="R126" s="74"/>
      <c r="S126" s="74"/>
      <c r="T126" s="74"/>
      <c r="U126" s="74"/>
      <c r="V126" s="74"/>
      <c r="W126" s="74"/>
      <c r="X126" s="74"/>
      <c r="Y126" s="74"/>
      <c r="Z126" s="74"/>
      <c r="AA126" s="74"/>
      <c r="AB126" s="74"/>
      <c r="AC126" s="74"/>
      <c r="AD126" s="74"/>
      <c r="AE126" s="74">
        <v>2574.175315</v>
      </c>
    </row>
    <row r="127" spans="1:31" x14ac:dyDescent="0.35">
      <c r="A127" s="1"/>
      <c r="B127" s="72" t="s">
        <v>122</v>
      </c>
      <c r="C127" s="72" t="s">
        <v>1087</v>
      </c>
      <c r="D127" s="72" t="s">
        <v>1088</v>
      </c>
      <c r="E127" s="73" t="s">
        <v>534</v>
      </c>
      <c r="F127" s="74">
        <v>898.8</v>
      </c>
      <c r="G127" s="74">
        <v>865.92764999999997</v>
      </c>
      <c r="H127" s="74">
        <v>3389.380255</v>
      </c>
      <c r="I127" s="74">
        <v>1969.5093199999999</v>
      </c>
      <c r="J127" s="74">
        <v>2870.05</v>
      </c>
      <c r="K127" s="74">
        <v>3000.7</v>
      </c>
      <c r="L127" s="74">
        <v>2517.4499999999998</v>
      </c>
      <c r="M127" s="74">
        <v>821.5</v>
      </c>
      <c r="N127" s="74"/>
      <c r="O127" s="74">
        <v>1298.5999999999999</v>
      </c>
      <c r="P127" s="74"/>
      <c r="Q127" s="74">
        <v>1763.55</v>
      </c>
      <c r="R127" s="74"/>
      <c r="S127" s="74">
        <v>1328.35</v>
      </c>
      <c r="T127" s="74"/>
      <c r="U127" s="74">
        <v>733.55</v>
      </c>
      <c r="V127" s="74">
        <v>1203.4000000000001</v>
      </c>
      <c r="W127" s="74"/>
      <c r="X127" s="74"/>
      <c r="Y127" s="74"/>
      <c r="Z127" s="74">
        <v>780.55</v>
      </c>
      <c r="AA127" s="74"/>
      <c r="AB127" s="74">
        <v>655.4</v>
      </c>
      <c r="AC127" s="74">
        <v>156.1</v>
      </c>
      <c r="AD127" s="74">
        <v>1334.4</v>
      </c>
      <c r="AE127" s="74">
        <v>25587.217225</v>
      </c>
    </row>
    <row r="128" spans="1:31" x14ac:dyDescent="0.35">
      <c r="A128" s="1"/>
      <c r="B128" s="72" t="s">
        <v>122</v>
      </c>
      <c r="C128" s="72" t="s">
        <v>129</v>
      </c>
      <c r="D128" s="72" t="s">
        <v>374</v>
      </c>
      <c r="E128" s="73" t="s">
        <v>534</v>
      </c>
      <c r="F128" s="74"/>
      <c r="G128" s="74"/>
      <c r="H128" s="74"/>
      <c r="I128" s="74"/>
      <c r="J128" s="74"/>
      <c r="K128" s="74"/>
      <c r="L128" s="74"/>
      <c r="M128" s="74"/>
      <c r="N128" s="74"/>
      <c r="O128" s="74"/>
      <c r="P128" s="74"/>
      <c r="Q128" s="74"/>
      <c r="R128" s="74"/>
      <c r="S128" s="74"/>
      <c r="T128" s="74"/>
      <c r="U128" s="74"/>
      <c r="V128" s="74"/>
      <c r="W128" s="74"/>
      <c r="X128" s="74"/>
      <c r="Y128" s="74"/>
      <c r="Z128" s="74"/>
      <c r="AA128" s="74"/>
      <c r="AB128" s="74"/>
      <c r="AC128" s="74"/>
      <c r="AD128" s="74"/>
      <c r="AE128" s="74">
        <v>0</v>
      </c>
    </row>
    <row r="129" spans="1:31" x14ac:dyDescent="0.35">
      <c r="A129" s="1"/>
      <c r="B129" s="72" t="s">
        <v>122</v>
      </c>
      <c r="C129" s="72" t="s">
        <v>129</v>
      </c>
      <c r="D129" s="72" t="s">
        <v>135</v>
      </c>
      <c r="E129" s="73" t="s">
        <v>534</v>
      </c>
      <c r="F129" s="74">
        <v>3357.8</v>
      </c>
      <c r="G129" s="74">
        <v>3347.6732149999998</v>
      </c>
      <c r="H129" s="74">
        <v>3333.8420099999998</v>
      </c>
      <c r="I129" s="74">
        <v>3388.8841349999998</v>
      </c>
      <c r="J129" s="74">
        <v>3377.25</v>
      </c>
      <c r="K129" s="74">
        <v>3347.15</v>
      </c>
      <c r="L129" s="74">
        <v>3368.85</v>
      </c>
      <c r="M129" s="74">
        <v>3389.1</v>
      </c>
      <c r="N129" s="74">
        <v>3365.1</v>
      </c>
      <c r="O129" s="74">
        <v>3383.75</v>
      </c>
      <c r="P129" s="74">
        <v>3388.1</v>
      </c>
      <c r="Q129" s="74">
        <v>3383.7</v>
      </c>
      <c r="R129" s="74">
        <v>3401.65</v>
      </c>
      <c r="S129" s="74">
        <v>3420.9</v>
      </c>
      <c r="T129" s="74">
        <v>3273.95</v>
      </c>
      <c r="U129" s="74">
        <v>3323</v>
      </c>
      <c r="V129" s="74">
        <v>3290.95</v>
      </c>
      <c r="W129" s="74">
        <v>3292.3</v>
      </c>
      <c r="X129" s="74">
        <v>3377.45</v>
      </c>
      <c r="Y129" s="74">
        <v>3210.3</v>
      </c>
      <c r="Z129" s="74">
        <v>3302.3</v>
      </c>
      <c r="AA129" s="74">
        <v>3296.85</v>
      </c>
      <c r="AB129" s="74">
        <v>3185.75</v>
      </c>
      <c r="AC129" s="74">
        <v>3386.45</v>
      </c>
      <c r="AD129" s="74">
        <v>3394.65</v>
      </c>
      <c r="AE129" s="74">
        <v>83587.699359999999</v>
      </c>
    </row>
    <row r="130" spans="1:31" x14ac:dyDescent="0.35">
      <c r="A130" s="1"/>
      <c r="B130" s="72" t="s">
        <v>122</v>
      </c>
      <c r="C130" s="72" t="s">
        <v>129</v>
      </c>
      <c r="D130" s="72" t="s">
        <v>1089</v>
      </c>
      <c r="E130" s="73" t="s">
        <v>534</v>
      </c>
      <c r="F130" s="74">
        <v>1584.5</v>
      </c>
      <c r="G130" s="74">
        <v>1598.103705</v>
      </c>
      <c r="H130" s="74">
        <v>1700.2089599999999</v>
      </c>
      <c r="I130" s="74">
        <v>1684.1228450000001</v>
      </c>
      <c r="J130" s="74">
        <v>1700</v>
      </c>
      <c r="K130" s="74">
        <v>1727.75</v>
      </c>
      <c r="L130" s="74">
        <v>1689.7</v>
      </c>
      <c r="M130" s="74">
        <v>1581.15</v>
      </c>
      <c r="N130" s="74">
        <v>1571.2</v>
      </c>
      <c r="O130" s="74">
        <v>1597.3</v>
      </c>
      <c r="P130" s="74">
        <v>1560.7</v>
      </c>
      <c r="Q130" s="74">
        <v>1579.8</v>
      </c>
      <c r="R130" s="74">
        <v>1570.35</v>
      </c>
      <c r="S130" s="74">
        <v>1605.85</v>
      </c>
      <c r="T130" s="74">
        <v>1523.2</v>
      </c>
      <c r="U130" s="74">
        <v>1578.85</v>
      </c>
      <c r="V130" s="74">
        <v>1567.35</v>
      </c>
      <c r="W130" s="74">
        <v>1525.15</v>
      </c>
      <c r="X130" s="74">
        <v>1565.45</v>
      </c>
      <c r="Y130" s="74">
        <v>1500.65</v>
      </c>
      <c r="Z130" s="74">
        <v>1539.15</v>
      </c>
      <c r="AA130" s="74">
        <v>1536.65</v>
      </c>
      <c r="AB130" s="74">
        <v>1497.1</v>
      </c>
      <c r="AC130" s="74">
        <v>1578.9</v>
      </c>
      <c r="AD130" s="74">
        <v>1598.7</v>
      </c>
      <c r="AE130" s="74">
        <v>39761.88551</v>
      </c>
    </row>
    <row r="131" spans="1:31" x14ac:dyDescent="0.35">
      <c r="A131" s="1"/>
      <c r="B131" s="72" t="s">
        <v>1090</v>
      </c>
      <c r="C131" s="72" t="s">
        <v>1091</v>
      </c>
      <c r="D131" s="72" t="s">
        <v>39</v>
      </c>
      <c r="E131" s="73" t="s">
        <v>535</v>
      </c>
      <c r="F131" s="74">
        <v>178.85</v>
      </c>
      <c r="G131" s="74">
        <v>156.86500000000001</v>
      </c>
      <c r="H131" s="74">
        <v>141.22</v>
      </c>
      <c r="I131" s="74">
        <v>106.4</v>
      </c>
      <c r="J131" s="74">
        <v>158.1</v>
      </c>
      <c r="K131" s="74">
        <v>115.1</v>
      </c>
      <c r="L131" s="74">
        <v>186</v>
      </c>
      <c r="M131" s="74">
        <v>161.4</v>
      </c>
      <c r="N131" s="74">
        <v>177.3</v>
      </c>
      <c r="O131" s="74">
        <v>55.95</v>
      </c>
      <c r="P131" s="74">
        <v>190.05</v>
      </c>
      <c r="Q131" s="74">
        <v>183.4</v>
      </c>
      <c r="R131" s="74">
        <v>166.85</v>
      </c>
      <c r="S131" s="74">
        <v>186.4</v>
      </c>
      <c r="T131" s="74">
        <v>180.05</v>
      </c>
      <c r="U131" s="74">
        <v>168.45</v>
      </c>
      <c r="V131" s="74">
        <v>149.5</v>
      </c>
      <c r="W131" s="74">
        <v>144.6</v>
      </c>
      <c r="X131" s="74">
        <v>162.44999999999999</v>
      </c>
      <c r="Y131" s="74">
        <v>179.7</v>
      </c>
      <c r="Z131" s="74">
        <v>173.5</v>
      </c>
      <c r="AA131" s="74">
        <v>180</v>
      </c>
      <c r="AB131" s="74">
        <v>178.5</v>
      </c>
      <c r="AC131" s="74">
        <v>179.05</v>
      </c>
      <c r="AD131" s="74">
        <v>172.6</v>
      </c>
      <c r="AE131" s="74">
        <v>4032.2849999999999</v>
      </c>
    </row>
    <row r="132" spans="1:31" x14ac:dyDescent="0.35">
      <c r="A132" s="1"/>
      <c r="B132" s="72" t="s">
        <v>563</v>
      </c>
      <c r="C132" s="72" t="s">
        <v>1092</v>
      </c>
      <c r="D132" s="72" t="s">
        <v>39</v>
      </c>
      <c r="E132" s="73" t="s">
        <v>536</v>
      </c>
      <c r="F132" s="74">
        <v>364.8</v>
      </c>
      <c r="G132" s="74">
        <v>552.64750000000004</v>
      </c>
      <c r="H132" s="74">
        <v>624.39700000000005</v>
      </c>
      <c r="I132" s="74">
        <v>492.73149999999998</v>
      </c>
      <c r="J132" s="74">
        <v>269.25</v>
      </c>
      <c r="K132" s="74">
        <v>231.1</v>
      </c>
      <c r="L132" s="74">
        <v>623.95000000000005</v>
      </c>
      <c r="M132" s="74">
        <v>622.20000000000005</v>
      </c>
      <c r="N132" s="74">
        <v>600</v>
      </c>
      <c r="O132" s="74">
        <v>559.20000000000005</v>
      </c>
      <c r="P132" s="74">
        <v>289.05</v>
      </c>
      <c r="Q132" s="74">
        <v>237.9</v>
      </c>
      <c r="R132" s="74">
        <v>398.45</v>
      </c>
      <c r="S132" s="74">
        <v>300.35000000000002</v>
      </c>
      <c r="T132" s="74">
        <v>608.29999999999995</v>
      </c>
      <c r="U132" s="74">
        <v>607.79999999999995</v>
      </c>
      <c r="V132" s="74">
        <v>626.35</v>
      </c>
      <c r="W132" s="74">
        <v>459.9</v>
      </c>
      <c r="X132" s="74">
        <v>491.4</v>
      </c>
      <c r="Y132" s="74">
        <v>658.15</v>
      </c>
      <c r="Z132" s="74">
        <v>576.45000000000005</v>
      </c>
      <c r="AA132" s="74">
        <v>498.5</v>
      </c>
      <c r="AB132" s="74">
        <v>482.85</v>
      </c>
      <c r="AC132" s="74">
        <v>533.29999999999995</v>
      </c>
      <c r="AD132" s="74">
        <v>346.95</v>
      </c>
      <c r="AE132" s="74">
        <v>12055.976000000001</v>
      </c>
    </row>
    <row r="133" spans="1:31" x14ac:dyDescent="0.35">
      <c r="A133" s="1"/>
      <c r="B133" s="72" t="s">
        <v>564</v>
      </c>
      <c r="C133" s="72" t="s">
        <v>1093</v>
      </c>
      <c r="D133" s="72" t="s">
        <v>39</v>
      </c>
      <c r="E133" s="73" t="s">
        <v>536</v>
      </c>
      <c r="F133" s="74">
        <v>1080.05</v>
      </c>
      <c r="G133" s="74">
        <v>1482.3150000000001</v>
      </c>
      <c r="H133" s="74">
        <v>1747.549</v>
      </c>
      <c r="I133" s="74">
        <v>1444.874</v>
      </c>
      <c r="J133" s="74">
        <v>825.2</v>
      </c>
      <c r="K133" s="74">
        <v>648.79999999999995</v>
      </c>
      <c r="L133" s="74">
        <v>1711.85</v>
      </c>
      <c r="M133" s="74">
        <v>1774.1</v>
      </c>
      <c r="N133" s="74">
        <v>1789.5</v>
      </c>
      <c r="O133" s="74">
        <v>1590.2</v>
      </c>
      <c r="P133" s="74">
        <v>979.1</v>
      </c>
      <c r="Q133" s="74">
        <v>784.9</v>
      </c>
      <c r="R133" s="74">
        <v>1140.8499999999999</v>
      </c>
      <c r="S133" s="74">
        <v>894.05</v>
      </c>
      <c r="T133" s="74">
        <v>1732.6</v>
      </c>
      <c r="U133" s="74">
        <v>1804.25</v>
      </c>
      <c r="V133" s="74">
        <v>1794.7</v>
      </c>
      <c r="W133" s="74">
        <v>1316.5</v>
      </c>
      <c r="X133" s="74">
        <v>1365.8</v>
      </c>
      <c r="Y133" s="74">
        <v>1816.05</v>
      </c>
      <c r="Z133" s="74">
        <v>1537.45</v>
      </c>
      <c r="AA133" s="74">
        <v>1414.95</v>
      </c>
      <c r="AB133" s="74">
        <v>1320.6</v>
      </c>
      <c r="AC133" s="74">
        <v>1316.95</v>
      </c>
      <c r="AD133" s="74">
        <v>898.7</v>
      </c>
      <c r="AE133" s="74">
        <v>34211.887999999999</v>
      </c>
    </row>
    <row r="134" spans="1:31" ht="28" x14ac:dyDescent="0.35">
      <c r="A134" s="1"/>
      <c r="B134" s="72" t="s">
        <v>378</v>
      </c>
      <c r="C134" s="72" t="s">
        <v>957</v>
      </c>
      <c r="D134" s="72" t="s">
        <v>39</v>
      </c>
      <c r="E134" s="73" t="s">
        <v>533</v>
      </c>
      <c r="F134" s="74"/>
      <c r="G134" s="74"/>
      <c r="H134" s="74"/>
      <c r="I134" s="74"/>
      <c r="J134" s="74"/>
      <c r="K134" s="74"/>
      <c r="L134" s="74">
        <v>88.85</v>
      </c>
      <c r="M134" s="74">
        <v>477.9</v>
      </c>
      <c r="N134" s="74">
        <v>476.75</v>
      </c>
      <c r="O134" s="74">
        <v>478.7</v>
      </c>
      <c r="P134" s="74">
        <v>478.65</v>
      </c>
      <c r="Q134" s="74">
        <v>479.25</v>
      </c>
      <c r="R134" s="74">
        <v>479.6</v>
      </c>
      <c r="S134" s="74">
        <v>323.3</v>
      </c>
      <c r="T134" s="74"/>
      <c r="U134" s="74">
        <v>11</v>
      </c>
      <c r="V134" s="74">
        <v>271.10000000000002</v>
      </c>
      <c r="W134" s="74">
        <v>294.35000000000002</v>
      </c>
      <c r="X134" s="74"/>
      <c r="Y134" s="74"/>
      <c r="Z134" s="74">
        <v>54.25</v>
      </c>
      <c r="AA134" s="74">
        <v>238.712085</v>
      </c>
      <c r="AB134" s="74">
        <v>239.8</v>
      </c>
      <c r="AC134" s="74">
        <v>238.05</v>
      </c>
      <c r="AD134" s="74">
        <v>239.5</v>
      </c>
      <c r="AE134" s="74">
        <v>4869.7620850000003</v>
      </c>
    </row>
    <row r="135" spans="1:31" x14ac:dyDescent="0.35">
      <c r="A135" s="1"/>
      <c r="B135" s="72" t="s">
        <v>1094</v>
      </c>
      <c r="C135" s="72" t="s">
        <v>988</v>
      </c>
      <c r="D135" s="72" t="s">
        <v>39</v>
      </c>
      <c r="E135" s="73" t="s">
        <v>534</v>
      </c>
      <c r="F135" s="74">
        <v>94</v>
      </c>
      <c r="G135" s="74">
        <v>93.025000000000006</v>
      </c>
      <c r="H135" s="74">
        <v>92.15</v>
      </c>
      <c r="I135" s="74">
        <v>96.66</v>
      </c>
      <c r="J135" s="74">
        <v>81.14</v>
      </c>
      <c r="K135" s="74">
        <v>97.25</v>
      </c>
      <c r="L135" s="74">
        <v>93.15</v>
      </c>
      <c r="M135" s="74">
        <v>101.4</v>
      </c>
      <c r="N135" s="74">
        <v>99.25</v>
      </c>
      <c r="O135" s="74">
        <v>68.099999999999994</v>
      </c>
      <c r="P135" s="74">
        <v>68.8</v>
      </c>
      <c r="Q135" s="74">
        <v>91.65</v>
      </c>
      <c r="R135" s="74">
        <v>104.9</v>
      </c>
      <c r="S135" s="74">
        <v>112.8</v>
      </c>
      <c r="T135" s="74">
        <v>112.2</v>
      </c>
      <c r="U135" s="74">
        <v>112.4</v>
      </c>
      <c r="V135" s="74">
        <v>46.65</v>
      </c>
      <c r="W135" s="74">
        <v>88.2</v>
      </c>
      <c r="X135" s="74">
        <v>97.95</v>
      </c>
      <c r="Y135" s="74">
        <v>115.15</v>
      </c>
      <c r="Z135" s="74">
        <v>113.4</v>
      </c>
      <c r="AA135" s="74">
        <v>114.25</v>
      </c>
      <c r="AB135" s="74">
        <v>115.2</v>
      </c>
      <c r="AC135" s="74">
        <v>115.2</v>
      </c>
      <c r="AD135" s="74">
        <v>114.9</v>
      </c>
      <c r="AE135" s="74">
        <v>2439.7750000000001</v>
      </c>
    </row>
    <row r="136" spans="1:31" x14ac:dyDescent="0.35">
      <c r="A136" s="1"/>
      <c r="B136" s="72" t="s">
        <v>1094</v>
      </c>
      <c r="C136" s="72" t="s">
        <v>1095</v>
      </c>
      <c r="D136" s="72" t="s">
        <v>39</v>
      </c>
      <c r="E136" s="73" t="s">
        <v>534</v>
      </c>
      <c r="F136" s="74">
        <v>54.85</v>
      </c>
      <c r="G136" s="74">
        <v>53.68</v>
      </c>
      <c r="H136" s="74">
        <v>52.484999999999999</v>
      </c>
      <c r="I136" s="74">
        <v>51.115000000000002</v>
      </c>
      <c r="J136" s="74">
        <v>51.615000000000002</v>
      </c>
      <c r="K136" s="74">
        <v>51.25</v>
      </c>
      <c r="L136" s="74">
        <v>38.950000000000003</v>
      </c>
      <c r="M136" s="74">
        <v>48</v>
      </c>
      <c r="N136" s="74">
        <v>48</v>
      </c>
      <c r="O136" s="74">
        <v>50.55</v>
      </c>
      <c r="P136" s="74">
        <v>55.9</v>
      </c>
      <c r="Q136" s="74">
        <v>58</v>
      </c>
      <c r="R136" s="74">
        <v>34.85</v>
      </c>
      <c r="S136" s="74">
        <v>24.25</v>
      </c>
      <c r="T136" s="74">
        <v>24.15</v>
      </c>
      <c r="U136" s="74">
        <v>24</v>
      </c>
      <c r="V136" s="74">
        <v>6.5</v>
      </c>
      <c r="W136" s="74">
        <v>46.1</v>
      </c>
      <c r="X136" s="74">
        <v>49.9</v>
      </c>
      <c r="Y136" s="74">
        <v>58.55</v>
      </c>
      <c r="Z136" s="74">
        <v>57.7</v>
      </c>
      <c r="AA136" s="74">
        <v>56.75</v>
      </c>
      <c r="AB136" s="74">
        <v>56.75</v>
      </c>
      <c r="AC136" s="74">
        <v>60.1</v>
      </c>
      <c r="AD136" s="74">
        <v>58.75</v>
      </c>
      <c r="AE136" s="74">
        <v>1172.7449999999999</v>
      </c>
    </row>
    <row r="137" spans="1:31" x14ac:dyDescent="0.35">
      <c r="A137" s="1"/>
      <c r="B137" s="72" t="s">
        <v>1094</v>
      </c>
      <c r="C137" s="72" t="s">
        <v>1096</v>
      </c>
      <c r="D137" s="72" t="s">
        <v>39</v>
      </c>
      <c r="E137" s="73" t="s">
        <v>534</v>
      </c>
      <c r="F137" s="74">
        <v>57.6</v>
      </c>
      <c r="G137" s="74">
        <v>57.6</v>
      </c>
      <c r="H137" s="74">
        <v>57.6</v>
      </c>
      <c r="I137" s="74">
        <v>57.6</v>
      </c>
      <c r="J137" s="74">
        <v>57.534999999999997</v>
      </c>
      <c r="K137" s="74">
        <v>55.6</v>
      </c>
      <c r="L137" s="74">
        <v>57.6</v>
      </c>
      <c r="M137" s="74">
        <v>57.6</v>
      </c>
      <c r="N137" s="74">
        <v>57.6</v>
      </c>
      <c r="O137" s="74">
        <v>57.6</v>
      </c>
      <c r="P137" s="74">
        <v>57.6</v>
      </c>
      <c r="Q137" s="74">
        <v>57.6</v>
      </c>
      <c r="R137" s="74">
        <v>56.55</v>
      </c>
      <c r="S137" s="74">
        <v>57.6</v>
      </c>
      <c r="T137" s="74">
        <v>57.6</v>
      </c>
      <c r="U137" s="74">
        <v>57.6</v>
      </c>
      <c r="V137" s="74">
        <v>18.399999999999999</v>
      </c>
      <c r="W137" s="74">
        <v>54.65</v>
      </c>
      <c r="X137" s="74">
        <v>57.6</v>
      </c>
      <c r="Y137" s="74">
        <v>57.6</v>
      </c>
      <c r="Z137" s="74">
        <v>57.6</v>
      </c>
      <c r="AA137" s="74">
        <v>57.35</v>
      </c>
      <c r="AB137" s="74">
        <v>57.6</v>
      </c>
      <c r="AC137" s="74">
        <v>57.6</v>
      </c>
      <c r="AD137" s="74">
        <v>57.6</v>
      </c>
      <c r="AE137" s="74">
        <v>1394.4849999999999</v>
      </c>
    </row>
    <row r="138" spans="1:31" x14ac:dyDescent="0.35">
      <c r="A138" s="1"/>
      <c r="B138" s="72" t="s">
        <v>1094</v>
      </c>
      <c r="C138" s="72" t="s">
        <v>1097</v>
      </c>
      <c r="D138" s="72" t="s">
        <v>39</v>
      </c>
      <c r="E138" s="73" t="s">
        <v>534</v>
      </c>
      <c r="F138" s="74">
        <v>28.8</v>
      </c>
      <c r="G138" s="74">
        <v>28.73</v>
      </c>
      <c r="H138" s="74">
        <v>19.375</v>
      </c>
      <c r="I138" s="74">
        <v>50.625</v>
      </c>
      <c r="J138" s="74">
        <v>48.825000000000003</v>
      </c>
      <c r="K138" s="74">
        <v>57.15</v>
      </c>
      <c r="L138" s="74">
        <v>57.6</v>
      </c>
      <c r="M138" s="74">
        <v>53.2</v>
      </c>
      <c r="N138" s="74">
        <v>56.4</v>
      </c>
      <c r="O138" s="74">
        <v>57.6</v>
      </c>
      <c r="P138" s="74">
        <v>57.6</v>
      </c>
      <c r="Q138" s="74">
        <v>57.2</v>
      </c>
      <c r="R138" s="74">
        <v>57</v>
      </c>
      <c r="S138" s="74">
        <v>21.25</v>
      </c>
      <c r="T138" s="74">
        <v>57.5</v>
      </c>
      <c r="U138" s="74">
        <v>57.6</v>
      </c>
      <c r="V138" s="74">
        <v>57.6</v>
      </c>
      <c r="W138" s="74">
        <v>47.9</v>
      </c>
      <c r="X138" s="74">
        <v>46.8</v>
      </c>
      <c r="Y138" s="74">
        <v>57.6</v>
      </c>
      <c r="Z138" s="74">
        <v>57.6</v>
      </c>
      <c r="AA138" s="74">
        <v>57.6</v>
      </c>
      <c r="AB138" s="74">
        <v>57.6</v>
      </c>
      <c r="AC138" s="74">
        <v>57</v>
      </c>
      <c r="AD138" s="74">
        <v>57.6</v>
      </c>
      <c r="AE138" s="74">
        <v>1263.7550000000001</v>
      </c>
    </row>
    <row r="139" spans="1:31" ht="28" x14ac:dyDescent="0.35">
      <c r="A139" s="1"/>
      <c r="B139" s="72" t="s">
        <v>381</v>
      </c>
      <c r="C139" s="72" t="s">
        <v>1098</v>
      </c>
      <c r="D139" s="72" t="s">
        <v>1099</v>
      </c>
      <c r="E139" s="73" t="s">
        <v>534</v>
      </c>
      <c r="F139" s="74"/>
      <c r="G139" s="74">
        <v>219.44531499999999</v>
      </c>
      <c r="H139" s="74"/>
      <c r="I139" s="74"/>
      <c r="J139" s="74"/>
      <c r="K139" s="74"/>
      <c r="L139" s="74"/>
      <c r="M139" s="74"/>
      <c r="N139" s="74">
        <v>117</v>
      </c>
      <c r="O139" s="74"/>
      <c r="P139" s="74"/>
      <c r="Q139" s="74"/>
      <c r="R139" s="74"/>
      <c r="S139" s="74"/>
      <c r="T139" s="74"/>
      <c r="U139" s="74"/>
      <c r="V139" s="74"/>
      <c r="W139" s="74"/>
      <c r="X139" s="74"/>
      <c r="Y139" s="74"/>
      <c r="Z139" s="74"/>
      <c r="AA139" s="74"/>
      <c r="AB139" s="74"/>
      <c r="AC139" s="74"/>
      <c r="AD139" s="74"/>
      <c r="AE139" s="74">
        <v>336.44531499999999</v>
      </c>
    </row>
    <row r="140" spans="1:31" ht="28" x14ac:dyDescent="0.35">
      <c r="A140" s="1"/>
      <c r="B140" s="72" t="s">
        <v>381</v>
      </c>
      <c r="C140" s="72" t="s">
        <v>1098</v>
      </c>
      <c r="D140" s="72" t="s">
        <v>1100</v>
      </c>
      <c r="E140" s="73" t="s">
        <v>534</v>
      </c>
      <c r="F140" s="74"/>
      <c r="G140" s="74"/>
      <c r="H140" s="74"/>
      <c r="I140" s="74"/>
      <c r="J140" s="74"/>
      <c r="K140" s="74"/>
      <c r="L140" s="74"/>
      <c r="M140" s="74"/>
      <c r="N140" s="74"/>
      <c r="O140" s="74"/>
      <c r="P140" s="74"/>
      <c r="Q140" s="74"/>
      <c r="R140" s="74"/>
      <c r="S140" s="74"/>
      <c r="T140" s="74"/>
      <c r="U140" s="74"/>
      <c r="V140" s="74"/>
      <c r="W140" s="74"/>
      <c r="X140" s="74"/>
      <c r="Y140" s="74"/>
      <c r="Z140" s="74"/>
      <c r="AA140" s="74"/>
      <c r="AB140" s="74"/>
      <c r="AC140" s="74"/>
      <c r="AD140" s="74"/>
      <c r="AE140" s="74">
        <v>0</v>
      </c>
    </row>
    <row r="141" spans="1:31" x14ac:dyDescent="0.35">
      <c r="A141" s="1"/>
      <c r="B141" s="72" t="s">
        <v>578</v>
      </c>
      <c r="C141" s="72" t="s">
        <v>1101</v>
      </c>
      <c r="D141" s="72" t="s">
        <v>39</v>
      </c>
      <c r="E141" s="73" t="s">
        <v>535</v>
      </c>
      <c r="F141" s="74">
        <v>108.83499999999999</v>
      </c>
      <c r="G141" s="74">
        <v>107.375</v>
      </c>
      <c r="H141" s="74">
        <v>129.67500000000001</v>
      </c>
      <c r="I141" s="74">
        <v>113.435</v>
      </c>
      <c r="J141" s="74">
        <v>130.1</v>
      </c>
      <c r="K141" s="74">
        <v>73.150000000000006</v>
      </c>
      <c r="L141" s="74">
        <v>120.65</v>
      </c>
      <c r="M141" s="74">
        <v>118.605</v>
      </c>
      <c r="N141" s="74">
        <v>110.8</v>
      </c>
      <c r="O141" s="74">
        <v>118.2</v>
      </c>
      <c r="P141" s="74">
        <v>134.69999999999999</v>
      </c>
      <c r="Q141" s="74">
        <v>135</v>
      </c>
      <c r="R141" s="74">
        <v>127.65</v>
      </c>
      <c r="S141" s="74">
        <v>122.9</v>
      </c>
      <c r="T141" s="74">
        <v>137.1</v>
      </c>
      <c r="U141" s="74">
        <v>131.75</v>
      </c>
      <c r="V141" s="74">
        <v>119.2</v>
      </c>
      <c r="W141" s="74">
        <v>129.9</v>
      </c>
      <c r="X141" s="74">
        <v>132.05000000000001</v>
      </c>
      <c r="Y141" s="74">
        <v>132.69999999999999</v>
      </c>
      <c r="Z141" s="74">
        <v>134.44999999999999</v>
      </c>
      <c r="AA141" s="74">
        <v>133.5</v>
      </c>
      <c r="AB141" s="74">
        <v>134.35</v>
      </c>
      <c r="AC141" s="74">
        <v>132.15</v>
      </c>
      <c r="AD141" s="74">
        <v>127.7</v>
      </c>
      <c r="AE141" s="74">
        <v>3095.9250000000002</v>
      </c>
    </row>
    <row r="142" spans="1:31" x14ac:dyDescent="0.35">
      <c r="A142" s="1"/>
      <c r="B142" s="72" t="s">
        <v>143</v>
      </c>
      <c r="C142" s="72" t="s">
        <v>144</v>
      </c>
      <c r="D142" s="72" t="s">
        <v>1065</v>
      </c>
      <c r="E142" s="73" t="s">
        <v>534</v>
      </c>
      <c r="F142" s="74"/>
      <c r="G142" s="74"/>
      <c r="H142" s="74"/>
      <c r="I142" s="74"/>
      <c r="J142" s="74"/>
      <c r="K142" s="74"/>
      <c r="L142" s="74"/>
      <c r="M142" s="74"/>
      <c r="N142" s="74"/>
      <c r="O142" s="74"/>
      <c r="P142" s="74"/>
      <c r="Q142" s="74"/>
      <c r="R142" s="74"/>
      <c r="S142" s="74"/>
      <c r="T142" s="74"/>
      <c r="U142" s="74"/>
      <c r="V142" s="74"/>
      <c r="W142" s="74"/>
      <c r="X142" s="74"/>
      <c r="Y142" s="74"/>
      <c r="Z142" s="74"/>
      <c r="AA142" s="74"/>
      <c r="AB142" s="74"/>
      <c r="AC142" s="74"/>
      <c r="AD142" s="74"/>
      <c r="AE142" s="74">
        <v>0</v>
      </c>
    </row>
    <row r="143" spans="1:31" x14ac:dyDescent="0.35">
      <c r="A143" s="1"/>
      <c r="B143" s="72" t="s">
        <v>143</v>
      </c>
      <c r="C143" s="72" t="s">
        <v>144</v>
      </c>
      <c r="D143" s="72" t="s">
        <v>1066</v>
      </c>
      <c r="E143" s="73" t="s">
        <v>534</v>
      </c>
      <c r="F143" s="74"/>
      <c r="G143" s="74"/>
      <c r="H143" s="74"/>
      <c r="I143" s="74"/>
      <c r="J143" s="74"/>
      <c r="K143" s="74"/>
      <c r="L143" s="74"/>
      <c r="M143" s="74"/>
      <c r="N143" s="74"/>
      <c r="O143" s="74"/>
      <c r="P143" s="74"/>
      <c r="Q143" s="74"/>
      <c r="R143" s="74"/>
      <c r="S143" s="74"/>
      <c r="T143" s="74"/>
      <c r="U143" s="74"/>
      <c r="V143" s="74"/>
      <c r="W143" s="74"/>
      <c r="X143" s="74"/>
      <c r="Y143" s="74"/>
      <c r="Z143" s="74"/>
      <c r="AA143" s="74"/>
      <c r="AB143" s="74"/>
      <c r="AC143" s="74"/>
      <c r="AD143" s="74"/>
      <c r="AE143" s="74">
        <v>0</v>
      </c>
    </row>
    <row r="144" spans="1:31" x14ac:dyDescent="0.35">
      <c r="A144" s="1"/>
      <c r="B144" s="72" t="s">
        <v>143</v>
      </c>
      <c r="C144" s="72" t="s">
        <v>144</v>
      </c>
      <c r="D144" s="72" t="s">
        <v>374</v>
      </c>
      <c r="E144" s="73" t="s">
        <v>534</v>
      </c>
      <c r="F144" s="74"/>
      <c r="G144" s="74"/>
      <c r="H144" s="74"/>
      <c r="I144" s="74"/>
      <c r="J144" s="74"/>
      <c r="K144" s="74"/>
      <c r="L144" s="74"/>
      <c r="M144" s="74"/>
      <c r="N144" s="74"/>
      <c r="O144" s="74"/>
      <c r="P144" s="74"/>
      <c r="Q144" s="74"/>
      <c r="R144" s="74"/>
      <c r="S144" s="74"/>
      <c r="T144" s="74"/>
      <c r="U144" s="74"/>
      <c r="V144" s="74"/>
      <c r="W144" s="74"/>
      <c r="X144" s="74"/>
      <c r="Y144" s="74"/>
      <c r="Z144" s="74"/>
      <c r="AA144" s="74"/>
      <c r="AB144" s="74"/>
      <c r="AC144" s="74"/>
      <c r="AD144" s="74"/>
      <c r="AE144" s="74">
        <v>0</v>
      </c>
    </row>
    <row r="145" spans="1:31" x14ac:dyDescent="0.35">
      <c r="A145" s="1"/>
      <c r="B145" s="72" t="s">
        <v>143</v>
      </c>
      <c r="C145" s="72" t="s">
        <v>144</v>
      </c>
      <c r="D145" s="72" t="s">
        <v>135</v>
      </c>
      <c r="E145" s="73" t="s">
        <v>534</v>
      </c>
      <c r="F145" s="74"/>
      <c r="G145" s="74"/>
      <c r="H145" s="74"/>
      <c r="I145" s="74"/>
      <c r="J145" s="74"/>
      <c r="K145" s="74"/>
      <c r="L145" s="74"/>
      <c r="M145" s="74"/>
      <c r="N145" s="74"/>
      <c r="O145" s="74"/>
      <c r="P145" s="74"/>
      <c r="Q145" s="74"/>
      <c r="R145" s="74"/>
      <c r="S145" s="74"/>
      <c r="T145" s="74"/>
      <c r="U145" s="74"/>
      <c r="V145" s="74"/>
      <c r="W145" s="74"/>
      <c r="X145" s="74"/>
      <c r="Y145" s="74"/>
      <c r="Z145" s="74"/>
      <c r="AA145" s="74"/>
      <c r="AB145" s="74"/>
      <c r="AC145" s="74"/>
      <c r="AD145" s="74"/>
      <c r="AE145" s="74">
        <v>0</v>
      </c>
    </row>
    <row r="146" spans="1:31" x14ac:dyDescent="0.35">
      <c r="A146" s="1"/>
      <c r="B146" s="72" t="s">
        <v>540</v>
      </c>
      <c r="C146" s="72" t="s">
        <v>958</v>
      </c>
      <c r="D146" s="72" t="s">
        <v>39</v>
      </c>
      <c r="E146" s="73" t="s">
        <v>533</v>
      </c>
      <c r="F146" s="74">
        <v>2660.7</v>
      </c>
      <c r="G146" s="74">
        <v>2655.895</v>
      </c>
      <c r="H146" s="74">
        <v>2654.75</v>
      </c>
      <c r="I146" s="74">
        <v>2656.0549999999998</v>
      </c>
      <c r="J146" s="74">
        <v>2653.9</v>
      </c>
      <c r="K146" s="74">
        <v>2652</v>
      </c>
      <c r="L146" s="74">
        <v>2655.7</v>
      </c>
      <c r="M146" s="74">
        <v>2076.5500000000002</v>
      </c>
      <c r="N146" s="74">
        <v>1940.05</v>
      </c>
      <c r="O146" s="74">
        <v>1858.5</v>
      </c>
      <c r="P146" s="74">
        <v>2653.5</v>
      </c>
      <c r="Q146" s="74">
        <v>2656.9</v>
      </c>
      <c r="R146" s="74">
        <v>2652.95</v>
      </c>
      <c r="S146" s="74">
        <v>1614.5</v>
      </c>
      <c r="T146" s="74">
        <v>1978.7</v>
      </c>
      <c r="U146" s="74">
        <v>2624</v>
      </c>
      <c r="V146" s="74">
        <v>1997.05</v>
      </c>
      <c r="W146" s="74">
        <v>1956.9</v>
      </c>
      <c r="X146" s="74">
        <v>2657.8</v>
      </c>
      <c r="Y146" s="74">
        <v>2568.5500000000002</v>
      </c>
      <c r="Z146" s="74">
        <v>2593.9</v>
      </c>
      <c r="AA146" s="74">
        <v>2128.4</v>
      </c>
      <c r="AB146" s="74">
        <v>2521.15</v>
      </c>
      <c r="AC146" s="74">
        <v>2659.3</v>
      </c>
      <c r="AD146" s="74">
        <v>2656.7</v>
      </c>
      <c r="AE146" s="74">
        <v>60384.4</v>
      </c>
    </row>
    <row r="147" spans="1:31" x14ac:dyDescent="0.35">
      <c r="A147" s="1"/>
      <c r="B147" s="72" t="s">
        <v>540</v>
      </c>
      <c r="C147" s="72" t="s">
        <v>959</v>
      </c>
      <c r="D147" s="72" t="s">
        <v>39</v>
      </c>
      <c r="E147" s="73" t="s">
        <v>533</v>
      </c>
      <c r="F147" s="74">
        <v>30.15</v>
      </c>
      <c r="G147" s="74">
        <v>29.9575</v>
      </c>
      <c r="H147" s="74">
        <v>28.702500000000001</v>
      </c>
      <c r="I147" s="74">
        <v>29.999500000000001</v>
      </c>
      <c r="J147" s="74">
        <v>23.15</v>
      </c>
      <c r="K147" s="74"/>
      <c r="L147" s="74"/>
      <c r="M147" s="74"/>
      <c r="N147" s="74"/>
      <c r="O147" s="74"/>
      <c r="P147" s="74">
        <v>15</v>
      </c>
      <c r="Q147" s="74">
        <v>28.8</v>
      </c>
      <c r="R147" s="74">
        <v>28.25</v>
      </c>
      <c r="S147" s="74">
        <v>13.2</v>
      </c>
      <c r="T147" s="74">
        <v>13.4</v>
      </c>
      <c r="U147" s="74">
        <v>26.55</v>
      </c>
      <c r="V147" s="74">
        <v>27.15</v>
      </c>
      <c r="W147" s="74">
        <v>30.75</v>
      </c>
      <c r="X147" s="74">
        <v>30.25</v>
      </c>
      <c r="Y147" s="74">
        <v>28.4</v>
      </c>
      <c r="Z147" s="74">
        <v>30.15</v>
      </c>
      <c r="AA147" s="74">
        <v>27.35</v>
      </c>
      <c r="AB147" s="74">
        <v>31.2</v>
      </c>
      <c r="AC147" s="74">
        <v>31.2</v>
      </c>
      <c r="AD147" s="74">
        <v>30.4</v>
      </c>
      <c r="AE147" s="74">
        <v>534.0095</v>
      </c>
    </row>
    <row r="148" spans="1:31" x14ac:dyDescent="0.35">
      <c r="A148" s="1"/>
      <c r="B148" s="72" t="s">
        <v>581</v>
      </c>
      <c r="C148" s="72" t="s">
        <v>993</v>
      </c>
      <c r="D148" s="72" t="s">
        <v>1065</v>
      </c>
      <c r="E148" s="73" t="s">
        <v>534</v>
      </c>
      <c r="F148" s="74">
        <v>674.7</v>
      </c>
      <c r="G148" s="74">
        <v>667.74766499999998</v>
      </c>
      <c r="H148" s="74">
        <v>668.17957000000001</v>
      </c>
      <c r="I148" s="74">
        <v>682.29828999999995</v>
      </c>
      <c r="J148" s="74">
        <v>675.6</v>
      </c>
      <c r="K148" s="74">
        <v>673.05</v>
      </c>
      <c r="L148" s="74">
        <v>677.4</v>
      </c>
      <c r="M148" s="74">
        <v>681.8</v>
      </c>
      <c r="N148" s="74">
        <v>676.55</v>
      </c>
      <c r="O148" s="74">
        <v>680.1</v>
      </c>
      <c r="P148" s="74">
        <v>685.36414000000002</v>
      </c>
      <c r="Q148" s="74">
        <v>680.5</v>
      </c>
      <c r="R148" s="74">
        <v>686.1</v>
      </c>
      <c r="S148" s="74">
        <v>688.45</v>
      </c>
      <c r="T148" s="74">
        <v>678.55</v>
      </c>
      <c r="U148" s="74">
        <v>684.05</v>
      </c>
      <c r="V148" s="74">
        <v>687.25</v>
      </c>
      <c r="W148" s="74">
        <v>689.45</v>
      </c>
      <c r="X148" s="74">
        <v>687</v>
      </c>
      <c r="Y148" s="74">
        <v>688.8</v>
      </c>
      <c r="Z148" s="74">
        <v>681.15</v>
      </c>
      <c r="AA148" s="74">
        <v>682</v>
      </c>
      <c r="AB148" s="74">
        <v>681.6</v>
      </c>
      <c r="AC148" s="74">
        <v>682.95</v>
      </c>
      <c r="AD148" s="74">
        <v>684.5</v>
      </c>
      <c r="AE148" s="74">
        <v>17025.139664999999</v>
      </c>
    </row>
    <row r="149" spans="1:31" x14ac:dyDescent="0.35">
      <c r="A149" s="1"/>
      <c r="B149" s="72" t="s">
        <v>581</v>
      </c>
      <c r="C149" s="72" t="s">
        <v>993</v>
      </c>
      <c r="D149" s="72" t="s">
        <v>1102</v>
      </c>
      <c r="E149" s="73" t="s">
        <v>534</v>
      </c>
      <c r="F149" s="74">
        <v>80.45</v>
      </c>
      <c r="G149" s="74">
        <v>79.656795000000002</v>
      </c>
      <c r="H149" s="74">
        <v>78.569289999999995</v>
      </c>
      <c r="I149" s="74">
        <v>81.507769999999994</v>
      </c>
      <c r="J149" s="74">
        <v>78.25</v>
      </c>
      <c r="K149" s="74">
        <v>77.25</v>
      </c>
      <c r="L149" s="74">
        <v>80</v>
      </c>
      <c r="M149" s="74">
        <v>78.349999999999994</v>
      </c>
      <c r="N149" s="74">
        <v>79.650000000000006</v>
      </c>
      <c r="O149" s="74">
        <v>79.900000000000006</v>
      </c>
      <c r="P149" s="74">
        <v>78.366515000000007</v>
      </c>
      <c r="Q149" s="74">
        <v>79.3</v>
      </c>
      <c r="R149" s="74">
        <v>79.8</v>
      </c>
      <c r="S149" s="74">
        <v>81.150000000000006</v>
      </c>
      <c r="T149" s="74">
        <v>78.05</v>
      </c>
      <c r="U149" s="74">
        <v>78</v>
      </c>
      <c r="V149" s="74">
        <v>79.099999999999994</v>
      </c>
      <c r="W149" s="74">
        <v>79.8</v>
      </c>
      <c r="X149" s="74">
        <v>79</v>
      </c>
      <c r="Y149" s="74">
        <v>78.599999999999994</v>
      </c>
      <c r="Z149" s="74">
        <v>78.650000000000006</v>
      </c>
      <c r="AA149" s="74">
        <v>78.400000000000006</v>
      </c>
      <c r="AB149" s="74">
        <v>80.349999999999994</v>
      </c>
      <c r="AC149" s="74">
        <v>80.45</v>
      </c>
      <c r="AD149" s="74">
        <v>79.7</v>
      </c>
      <c r="AE149" s="74">
        <v>1982.3003699999999</v>
      </c>
    </row>
    <row r="150" spans="1:31" x14ac:dyDescent="0.35">
      <c r="A150" s="1"/>
      <c r="B150" s="72" t="s">
        <v>538</v>
      </c>
      <c r="C150" s="72" t="s">
        <v>1103</v>
      </c>
      <c r="D150" s="72" t="s">
        <v>1104</v>
      </c>
      <c r="E150" s="73" t="s">
        <v>534</v>
      </c>
      <c r="F150" s="74"/>
      <c r="G150" s="74"/>
      <c r="H150" s="74"/>
      <c r="I150" s="74"/>
      <c r="J150" s="74"/>
      <c r="K150" s="74"/>
      <c r="L150" s="74">
        <v>8.25</v>
      </c>
      <c r="M150" s="74"/>
      <c r="N150" s="74"/>
      <c r="O150" s="74"/>
      <c r="P150" s="74"/>
      <c r="Q150" s="74"/>
      <c r="R150" s="74"/>
      <c r="S150" s="74"/>
      <c r="T150" s="74"/>
      <c r="U150" s="74"/>
      <c r="V150" s="74"/>
      <c r="W150" s="74"/>
      <c r="X150" s="74"/>
      <c r="Y150" s="74"/>
      <c r="Z150" s="74"/>
      <c r="AA150" s="74"/>
      <c r="AB150" s="74"/>
      <c r="AC150" s="74"/>
      <c r="AD150" s="74"/>
      <c r="AE150" s="74">
        <v>8.25</v>
      </c>
    </row>
    <row r="151" spans="1:31" x14ac:dyDescent="0.35">
      <c r="A151" s="1"/>
      <c r="B151" s="72" t="s">
        <v>538</v>
      </c>
      <c r="C151" s="72" t="s">
        <v>1103</v>
      </c>
      <c r="D151" s="72" t="s">
        <v>1102</v>
      </c>
      <c r="E151" s="73" t="s">
        <v>534</v>
      </c>
      <c r="F151" s="74"/>
      <c r="G151" s="74"/>
      <c r="H151" s="74"/>
      <c r="I151" s="74"/>
      <c r="J151" s="74"/>
      <c r="K151" s="74"/>
      <c r="L151" s="74">
        <v>239.5</v>
      </c>
      <c r="M151" s="74">
        <v>257.60000000000002</v>
      </c>
      <c r="N151" s="74"/>
      <c r="O151" s="74"/>
      <c r="P151" s="74"/>
      <c r="Q151" s="74"/>
      <c r="R151" s="74"/>
      <c r="S151" s="74"/>
      <c r="T151" s="74"/>
      <c r="U151" s="74"/>
      <c r="V151" s="74"/>
      <c r="W151" s="74"/>
      <c r="X151" s="74"/>
      <c r="Y151" s="74"/>
      <c r="Z151" s="74"/>
      <c r="AA151" s="74"/>
      <c r="AB151" s="74"/>
      <c r="AC151" s="74"/>
      <c r="AD151" s="74"/>
      <c r="AE151" s="74">
        <v>497.1</v>
      </c>
    </row>
    <row r="152" spans="1:31" x14ac:dyDescent="0.35">
      <c r="A152" s="1"/>
      <c r="B152" s="72" t="s">
        <v>538</v>
      </c>
      <c r="C152" s="72" t="s">
        <v>1103</v>
      </c>
      <c r="D152" s="72" t="s">
        <v>1105</v>
      </c>
      <c r="E152" s="73" t="s">
        <v>534</v>
      </c>
      <c r="F152" s="74"/>
      <c r="G152" s="74"/>
      <c r="H152" s="74"/>
      <c r="I152" s="74"/>
      <c r="J152" s="74"/>
      <c r="K152" s="74">
        <v>251.55</v>
      </c>
      <c r="L152" s="74">
        <v>120.2</v>
      </c>
      <c r="M152" s="74"/>
      <c r="N152" s="74">
        <v>148.75</v>
      </c>
      <c r="O152" s="74"/>
      <c r="P152" s="74"/>
      <c r="Q152" s="74"/>
      <c r="R152" s="74"/>
      <c r="S152" s="74"/>
      <c r="T152" s="74"/>
      <c r="U152" s="74"/>
      <c r="V152" s="74"/>
      <c r="W152" s="74"/>
      <c r="X152" s="74"/>
      <c r="Y152" s="74"/>
      <c r="Z152" s="74"/>
      <c r="AA152" s="74"/>
      <c r="AB152" s="74"/>
      <c r="AC152" s="74"/>
      <c r="AD152" s="74"/>
      <c r="AE152" s="74">
        <v>520.5</v>
      </c>
    </row>
    <row r="153" spans="1:31" x14ac:dyDescent="0.35">
      <c r="A153" s="1"/>
      <c r="B153" s="72" t="s">
        <v>538</v>
      </c>
      <c r="C153" s="72" t="s">
        <v>1103</v>
      </c>
      <c r="D153" s="72" t="s">
        <v>1106</v>
      </c>
      <c r="E153" s="73" t="s">
        <v>534</v>
      </c>
      <c r="F153" s="74"/>
      <c r="G153" s="74"/>
      <c r="H153" s="74"/>
      <c r="I153" s="74"/>
      <c r="J153" s="74"/>
      <c r="K153" s="74"/>
      <c r="L153" s="74"/>
      <c r="M153" s="74"/>
      <c r="N153" s="74"/>
      <c r="O153" s="74"/>
      <c r="P153" s="74"/>
      <c r="Q153" s="74"/>
      <c r="R153" s="74"/>
      <c r="S153" s="74"/>
      <c r="T153" s="74"/>
      <c r="U153" s="74"/>
      <c r="V153" s="74"/>
      <c r="W153" s="74"/>
      <c r="X153" s="74"/>
      <c r="Y153" s="74"/>
      <c r="Z153" s="74"/>
      <c r="AA153" s="74"/>
      <c r="AB153" s="74"/>
      <c r="AC153" s="74"/>
      <c r="AD153" s="74"/>
      <c r="AE153" s="74">
        <v>0</v>
      </c>
    </row>
    <row r="154" spans="1:31" x14ac:dyDescent="0.35">
      <c r="A154" s="1"/>
      <c r="B154" s="72" t="s">
        <v>960</v>
      </c>
      <c r="C154" s="72" t="s">
        <v>961</v>
      </c>
      <c r="D154" s="72" t="s">
        <v>39</v>
      </c>
      <c r="E154" s="73" t="s">
        <v>533</v>
      </c>
      <c r="F154" s="74">
        <v>480.2</v>
      </c>
      <c r="G154" s="74">
        <v>480.75810999999999</v>
      </c>
      <c r="H154" s="74">
        <v>480.22876500000001</v>
      </c>
      <c r="I154" s="74">
        <v>480.10085500000002</v>
      </c>
      <c r="J154" s="74">
        <v>479.8</v>
      </c>
      <c r="K154" s="74">
        <v>480.35</v>
      </c>
      <c r="L154" s="74">
        <v>480.60404999999997</v>
      </c>
      <c r="M154" s="74">
        <v>479.15</v>
      </c>
      <c r="N154" s="74">
        <v>479.5</v>
      </c>
      <c r="O154" s="74">
        <v>479.5</v>
      </c>
      <c r="P154" s="74">
        <v>479.7</v>
      </c>
      <c r="Q154" s="74">
        <v>479.85</v>
      </c>
      <c r="R154" s="74">
        <v>479.9</v>
      </c>
      <c r="S154" s="74">
        <v>479.85</v>
      </c>
      <c r="T154" s="74">
        <v>479.5</v>
      </c>
      <c r="U154" s="74">
        <v>479.15</v>
      </c>
      <c r="V154" s="74">
        <v>479.85</v>
      </c>
      <c r="W154" s="74">
        <v>479.7</v>
      </c>
      <c r="X154" s="74">
        <v>479.8</v>
      </c>
      <c r="Y154" s="74">
        <v>479</v>
      </c>
      <c r="Z154" s="74">
        <v>479.6</v>
      </c>
      <c r="AA154" s="74">
        <v>479.9</v>
      </c>
      <c r="AB154" s="74">
        <v>478.95</v>
      </c>
      <c r="AC154" s="74">
        <v>479.6</v>
      </c>
      <c r="AD154" s="74">
        <v>479.75</v>
      </c>
      <c r="AE154" s="74">
        <v>11994.29178</v>
      </c>
    </row>
    <row r="155" spans="1:31" x14ac:dyDescent="0.35">
      <c r="A155" s="1"/>
      <c r="B155" s="72" t="s">
        <v>960</v>
      </c>
      <c r="C155" s="72" t="s">
        <v>962</v>
      </c>
      <c r="D155" s="72" t="s">
        <v>39</v>
      </c>
      <c r="E155" s="73" t="s">
        <v>533</v>
      </c>
      <c r="F155" s="74">
        <v>191.5</v>
      </c>
      <c r="G155" s="74">
        <v>130.017</v>
      </c>
      <c r="H155" s="74">
        <v>178.10499999999999</v>
      </c>
      <c r="I155" s="74">
        <v>170.73949999999999</v>
      </c>
      <c r="J155" s="74">
        <v>176.4</v>
      </c>
      <c r="K155" s="74">
        <v>176.6</v>
      </c>
      <c r="L155" s="74">
        <v>177.887</v>
      </c>
      <c r="M155" s="74">
        <v>177</v>
      </c>
      <c r="N155" s="74">
        <v>178.8</v>
      </c>
      <c r="O155" s="74">
        <v>164.65</v>
      </c>
      <c r="P155" s="74">
        <v>159.75</v>
      </c>
      <c r="Q155" s="74">
        <v>199.45</v>
      </c>
      <c r="R155" s="74">
        <v>207.35</v>
      </c>
      <c r="S155" s="74">
        <v>216.1</v>
      </c>
      <c r="T155" s="74">
        <v>223.05</v>
      </c>
      <c r="U155" s="74">
        <v>218.6</v>
      </c>
      <c r="V155" s="74">
        <v>216.6</v>
      </c>
      <c r="W155" s="74">
        <v>216.7</v>
      </c>
      <c r="X155" s="74">
        <v>217.25</v>
      </c>
      <c r="Y155" s="74">
        <v>215.1</v>
      </c>
      <c r="Z155" s="74">
        <v>215.6</v>
      </c>
      <c r="AA155" s="74">
        <v>218.75</v>
      </c>
      <c r="AB155" s="74">
        <v>223.45</v>
      </c>
      <c r="AC155" s="74">
        <v>226.5</v>
      </c>
      <c r="AD155" s="74">
        <v>224.75</v>
      </c>
      <c r="AE155" s="74">
        <v>4920.6985000000004</v>
      </c>
    </row>
    <row r="156" spans="1:31" x14ac:dyDescent="0.35">
      <c r="A156" s="1"/>
      <c r="B156" s="72" t="s">
        <v>51</v>
      </c>
      <c r="C156" s="72" t="s">
        <v>963</v>
      </c>
      <c r="D156" s="72" t="s">
        <v>39</v>
      </c>
      <c r="E156" s="73" t="s">
        <v>533</v>
      </c>
      <c r="F156" s="74">
        <v>91.2</v>
      </c>
      <c r="G156" s="74">
        <v>92.44</v>
      </c>
      <c r="H156" s="74">
        <v>92.43</v>
      </c>
      <c r="I156" s="74">
        <v>92.444999999999993</v>
      </c>
      <c r="J156" s="74">
        <v>91.2</v>
      </c>
      <c r="K156" s="74">
        <v>91.2</v>
      </c>
      <c r="L156" s="74">
        <v>91.2</v>
      </c>
      <c r="M156" s="74">
        <v>91.2</v>
      </c>
      <c r="N156" s="74">
        <v>12.1</v>
      </c>
      <c r="O156" s="74"/>
      <c r="P156" s="74"/>
      <c r="Q156" s="74"/>
      <c r="R156" s="74">
        <v>30.4</v>
      </c>
      <c r="S156" s="74">
        <v>93.9</v>
      </c>
      <c r="T156" s="74">
        <v>96</v>
      </c>
      <c r="U156" s="74">
        <v>96</v>
      </c>
      <c r="V156" s="74">
        <v>92.7</v>
      </c>
      <c r="W156" s="74">
        <v>91.2</v>
      </c>
      <c r="X156" s="74">
        <v>91.2</v>
      </c>
      <c r="Y156" s="74">
        <v>60.8</v>
      </c>
      <c r="Z156" s="74">
        <v>43.7</v>
      </c>
      <c r="AA156" s="74">
        <v>91.2</v>
      </c>
      <c r="AB156" s="74">
        <v>91.25</v>
      </c>
      <c r="AC156" s="74">
        <v>71.25</v>
      </c>
      <c r="AD156" s="74">
        <v>91.2</v>
      </c>
      <c r="AE156" s="74">
        <v>1786.2149999999999</v>
      </c>
    </row>
    <row r="157" spans="1:31" x14ac:dyDescent="0.35">
      <c r="A157" s="1"/>
      <c r="B157" s="72" t="s">
        <v>51</v>
      </c>
      <c r="C157" s="72" t="s">
        <v>964</v>
      </c>
      <c r="D157" s="72" t="s">
        <v>39</v>
      </c>
      <c r="E157" s="73" t="s">
        <v>533</v>
      </c>
      <c r="F157" s="74">
        <v>61</v>
      </c>
      <c r="G157" s="74"/>
      <c r="H157" s="74">
        <v>179.98500000000001</v>
      </c>
      <c r="I157" s="74"/>
      <c r="J157" s="74"/>
      <c r="K157" s="74"/>
      <c r="L157" s="74"/>
      <c r="M157" s="74"/>
      <c r="N157" s="74">
        <v>230.6</v>
      </c>
      <c r="O157" s="74">
        <v>382.6</v>
      </c>
      <c r="P157" s="74">
        <v>823.35</v>
      </c>
      <c r="Q157" s="74">
        <v>1023</v>
      </c>
      <c r="R157" s="74">
        <v>542.70000000000005</v>
      </c>
      <c r="S157" s="74">
        <v>1067.8</v>
      </c>
      <c r="T157" s="74">
        <v>397.6</v>
      </c>
      <c r="U157" s="74">
        <v>56.1</v>
      </c>
      <c r="V157" s="74">
        <v>230.85</v>
      </c>
      <c r="W157" s="74">
        <v>1045.4000000000001</v>
      </c>
      <c r="X157" s="74">
        <v>481.2</v>
      </c>
      <c r="Y157" s="74">
        <v>1118.8</v>
      </c>
      <c r="Z157" s="74">
        <v>1031.3499999999999</v>
      </c>
      <c r="AA157" s="74">
        <v>1088.8</v>
      </c>
      <c r="AB157" s="74">
        <v>1097.4000000000001</v>
      </c>
      <c r="AC157" s="74">
        <v>1114.9000000000001</v>
      </c>
      <c r="AD157" s="74">
        <v>1114.45</v>
      </c>
      <c r="AE157" s="74">
        <v>13087.885</v>
      </c>
    </row>
    <row r="158" spans="1:31" x14ac:dyDescent="0.35">
      <c r="A158" s="1"/>
      <c r="B158" s="72" t="s">
        <v>51</v>
      </c>
      <c r="C158" s="72" t="s">
        <v>146</v>
      </c>
      <c r="D158" s="72" t="s">
        <v>39</v>
      </c>
      <c r="E158" s="73" t="s">
        <v>533</v>
      </c>
      <c r="F158" s="74">
        <v>4175.75</v>
      </c>
      <c r="G158" s="74">
        <v>3992.2</v>
      </c>
      <c r="H158" s="74">
        <v>4161.3050000000003</v>
      </c>
      <c r="I158" s="74">
        <v>4171.7950000000001</v>
      </c>
      <c r="J158" s="74">
        <v>4167.6499999999996</v>
      </c>
      <c r="K158" s="74">
        <v>3465.45</v>
      </c>
      <c r="L158" s="74">
        <v>2609.9</v>
      </c>
      <c r="M158" s="74">
        <v>4168.05</v>
      </c>
      <c r="N158" s="74">
        <v>4169.75</v>
      </c>
      <c r="O158" s="74">
        <v>4165.3</v>
      </c>
      <c r="P158" s="74">
        <v>4171.3</v>
      </c>
      <c r="Q158" s="74">
        <v>4173.45</v>
      </c>
      <c r="R158" s="74">
        <v>4166.2</v>
      </c>
      <c r="S158" s="74">
        <v>4162.75</v>
      </c>
      <c r="T158" s="74">
        <v>4106.95</v>
      </c>
      <c r="U158" s="74">
        <v>2447.6</v>
      </c>
      <c r="V158" s="74">
        <v>3358.45</v>
      </c>
      <c r="W158" s="74">
        <v>4154.8</v>
      </c>
      <c r="X158" s="74">
        <v>4162.1499999999996</v>
      </c>
      <c r="Y158" s="74">
        <v>4159.6000000000004</v>
      </c>
      <c r="Z158" s="74">
        <v>4095.6</v>
      </c>
      <c r="AA158" s="74">
        <v>4070.9</v>
      </c>
      <c r="AB158" s="74">
        <v>4076.25</v>
      </c>
      <c r="AC158" s="74">
        <v>4081.15</v>
      </c>
      <c r="AD158" s="74">
        <v>4162.6000000000004</v>
      </c>
      <c r="AE158" s="74">
        <v>98796.9</v>
      </c>
    </row>
    <row r="159" spans="1:31" x14ac:dyDescent="0.35">
      <c r="A159" s="1"/>
      <c r="B159" s="72" t="s">
        <v>51</v>
      </c>
      <c r="C159" s="72" t="s">
        <v>965</v>
      </c>
      <c r="D159" s="72" t="s">
        <v>39</v>
      </c>
      <c r="E159" s="73" t="s">
        <v>533</v>
      </c>
      <c r="F159" s="74">
        <v>858.3</v>
      </c>
      <c r="G159" s="74">
        <v>850.77</v>
      </c>
      <c r="H159" s="74">
        <v>862.57500000000005</v>
      </c>
      <c r="I159" s="74">
        <v>849.125</v>
      </c>
      <c r="J159" s="74">
        <v>807.45</v>
      </c>
      <c r="K159" s="74">
        <v>786.55</v>
      </c>
      <c r="L159" s="74">
        <v>789.45</v>
      </c>
      <c r="M159" s="74">
        <v>838.9</v>
      </c>
      <c r="N159" s="74">
        <v>860.95</v>
      </c>
      <c r="O159" s="74">
        <v>881.6</v>
      </c>
      <c r="P159" s="74">
        <v>829.9</v>
      </c>
      <c r="Q159" s="74">
        <v>807.45</v>
      </c>
      <c r="R159" s="74">
        <v>766</v>
      </c>
      <c r="S159" s="74">
        <v>875.75</v>
      </c>
      <c r="T159" s="74">
        <v>935.1</v>
      </c>
      <c r="U159" s="74">
        <v>898.9</v>
      </c>
      <c r="V159" s="74">
        <v>875.65</v>
      </c>
      <c r="W159" s="74">
        <v>882</v>
      </c>
      <c r="X159" s="74">
        <v>907.7</v>
      </c>
      <c r="Y159" s="74">
        <v>890.3</v>
      </c>
      <c r="Z159" s="74">
        <v>900.05</v>
      </c>
      <c r="AA159" s="74">
        <v>908.4</v>
      </c>
      <c r="AB159" s="74">
        <v>907.2</v>
      </c>
      <c r="AC159" s="74">
        <v>883</v>
      </c>
      <c r="AD159" s="74">
        <v>911.75</v>
      </c>
      <c r="AE159" s="74">
        <v>21564.82</v>
      </c>
    </row>
    <row r="160" spans="1:31" x14ac:dyDescent="0.35">
      <c r="A160" s="1"/>
      <c r="B160" s="72" t="s">
        <v>51</v>
      </c>
      <c r="C160" s="72" t="s">
        <v>966</v>
      </c>
      <c r="D160" s="72" t="s">
        <v>39</v>
      </c>
      <c r="E160" s="73" t="s">
        <v>533</v>
      </c>
      <c r="F160" s="74">
        <v>1094.95</v>
      </c>
      <c r="G160" s="74">
        <v>1096.9649999999999</v>
      </c>
      <c r="H160" s="74">
        <v>1092.6400000000001</v>
      </c>
      <c r="I160" s="74">
        <v>1090.73</v>
      </c>
      <c r="J160" s="74">
        <v>939.1</v>
      </c>
      <c r="K160" s="74">
        <v>961.05</v>
      </c>
      <c r="L160" s="74">
        <v>943.6</v>
      </c>
      <c r="M160" s="74">
        <v>1037.3</v>
      </c>
      <c r="N160" s="74">
        <v>1085.3499999999999</v>
      </c>
      <c r="O160" s="74">
        <v>1088.55</v>
      </c>
      <c r="P160" s="74">
        <v>1085.05</v>
      </c>
      <c r="Q160" s="74">
        <v>1089.05</v>
      </c>
      <c r="R160" s="74">
        <v>923.55</v>
      </c>
      <c r="S160" s="74">
        <v>999.8</v>
      </c>
      <c r="T160" s="74">
        <v>1089.1500000000001</v>
      </c>
      <c r="U160" s="74">
        <v>1088.1500000000001</v>
      </c>
      <c r="V160" s="74">
        <v>1089.25</v>
      </c>
      <c r="W160" s="74">
        <v>1052</v>
      </c>
      <c r="X160" s="74">
        <v>1071</v>
      </c>
      <c r="Y160" s="74">
        <v>1067.5999999999999</v>
      </c>
      <c r="Z160" s="74">
        <v>1082.25</v>
      </c>
      <c r="AA160" s="74">
        <v>1093.2</v>
      </c>
      <c r="AB160" s="74">
        <v>1085.55</v>
      </c>
      <c r="AC160" s="74">
        <v>1091.8</v>
      </c>
      <c r="AD160" s="74">
        <v>1092.25</v>
      </c>
      <c r="AE160" s="74">
        <v>26429.884999999998</v>
      </c>
    </row>
    <row r="161" spans="1:31" x14ac:dyDescent="0.35">
      <c r="A161" s="1"/>
      <c r="B161" s="72" t="s">
        <v>51</v>
      </c>
      <c r="C161" s="72" t="s">
        <v>967</v>
      </c>
      <c r="D161" s="72" t="s">
        <v>39</v>
      </c>
      <c r="E161" s="73" t="s">
        <v>533</v>
      </c>
      <c r="F161" s="74"/>
      <c r="G161" s="74"/>
      <c r="H161" s="74"/>
      <c r="I161" s="74"/>
      <c r="J161" s="74"/>
      <c r="K161" s="74"/>
      <c r="L161" s="74"/>
      <c r="M161" s="74"/>
      <c r="N161" s="74"/>
      <c r="O161" s="74"/>
      <c r="P161" s="74"/>
      <c r="Q161" s="74"/>
      <c r="R161" s="74">
        <v>14.7</v>
      </c>
      <c r="S161" s="74"/>
      <c r="T161" s="74"/>
      <c r="U161" s="74"/>
      <c r="V161" s="74"/>
      <c r="W161" s="74"/>
      <c r="X161" s="74"/>
      <c r="Y161" s="74"/>
      <c r="Z161" s="74"/>
      <c r="AA161" s="74"/>
      <c r="AB161" s="74"/>
      <c r="AC161" s="74"/>
      <c r="AD161" s="74">
        <v>19.55</v>
      </c>
      <c r="AE161" s="74">
        <v>34.25</v>
      </c>
    </row>
    <row r="162" spans="1:31" x14ac:dyDescent="0.35">
      <c r="A162" s="1"/>
      <c r="B162" s="72" t="s">
        <v>51</v>
      </c>
      <c r="C162" s="72" t="s">
        <v>968</v>
      </c>
      <c r="D162" s="72" t="s">
        <v>39</v>
      </c>
      <c r="E162" s="73" t="s">
        <v>533</v>
      </c>
      <c r="F162" s="74">
        <v>144.1</v>
      </c>
      <c r="G162" s="74">
        <v>140.63499999999999</v>
      </c>
      <c r="H162" s="74">
        <v>146.85</v>
      </c>
      <c r="I162" s="74">
        <v>157.97</v>
      </c>
      <c r="J162" s="74">
        <v>173.15</v>
      </c>
      <c r="K162" s="74">
        <v>197.35</v>
      </c>
      <c r="L162" s="74">
        <v>187</v>
      </c>
      <c r="M162" s="74">
        <v>216.2</v>
      </c>
      <c r="N162" s="74">
        <v>220.2</v>
      </c>
      <c r="O162" s="74">
        <v>220.1</v>
      </c>
      <c r="P162" s="74">
        <v>199.55</v>
      </c>
      <c r="Q162" s="74">
        <v>185.8</v>
      </c>
      <c r="R162" s="74">
        <v>157.13499999999999</v>
      </c>
      <c r="S162" s="74"/>
      <c r="T162" s="74"/>
      <c r="U162" s="74"/>
      <c r="V162" s="74"/>
      <c r="W162" s="74"/>
      <c r="X162" s="74">
        <v>19.3</v>
      </c>
      <c r="Y162" s="74">
        <v>49.8</v>
      </c>
      <c r="Z162" s="74">
        <v>205.05</v>
      </c>
      <c r="AA162" s="74">
        <v>213.6</v>
      </c>
      <c r="AB162" s="74">
        <v>214.2</v>
      </c>
      <c r="AC162" s="74">
        <v>214.85</v>
      </c>
      <c r="AD162" s="74">
        <v>218.1</v>
      </c>
      <c r="AE162" s="74">
        <v>3480.94</v>
      </c>
    </row>
    <row r="163" spans="1:31" x14ac:dyDescent="0.35">
      <c r="A163" s="1"/>
      <c r="B163" s="72" t="s">
        <v>51</v>
      </c>
      <c r="C163" s="72" t="s">
        <v>969</v>
      </c>
      <c r="D163" s="72" t="s">
        <v>39</v>
      </c>
      <c r="E163" s="73" t="s">
        <v>533</v>
      </c>
      <c r="F163" s="74">
        <v>2602.35</v>
      </c>
      <c r="G163" s="74">
        <v>2613.5949999999998</v>
      </c>
      <c r="H163" s="74">
        <v>2604.7399999999998</v>
      </c>
      <c r="I163" s="74">
        <v>2604.3049999999998</v>
      </c>
      <c r="J163" s="74">
        <v>2332.25</v>
      </c>
      <c r="K163" s="74">
        <v>2425</v>
      </c>
      <c r="L163" s="74">
        <v>2604.5500000000002</v>
      </c>
      <c r="M163" s="74">
        <v>2602.35</v>
      </c>
      <c r="N163" s="74">
        <v>2609.1999999999998</v>
      </c>
      <c r="O163" s="74">
        <v>2590.5500000000002</v>
      </c>
      <c r="P163" s="74">
        <v>2594.5</v>
      </c>
      <c r="Q163" s="74">
        <v>2594.9499999999998</v>
      </c>
      <c r="R163" s="74">
        <v>2593.4</v>
      </c>
      <c r="S163" s="74">
        <v>2588.5500000000002</v>
      </c>
      <c r="T163" s="74">
        <v>2596.4499999999998</v>
      </c>
      <c r="U163" s="74">
        <v>2040.25</v>
      </c>
      <c r="V163" s="74">
        <v>1953</v>
      </c>
      <c r="W163" s="74">
        <v>2460.0500000000002</v>
      </c>
      <c r="X163" s="74">
        <v>2559.5500000000002</v>
      </c>
      <c r="Y163" s="74">
        <v>2272.15</v>
      </c>
      <c r="Z163" s="74">
        <v>2387</v>
      </c>
      <c r="AA163" s="74">
        <v>2610.6</v>
      </c>
      <c r="AB163" s="74">
        <v>2426.6</v>
      </c>
      <c r="AC163" s="74">
        <v>2608.15</v>
      </c>
      <c r="AD163" s="74">
        <v>2610.4499999999998</v>
      </c>
      <c r="AE163" s="74">
        <v>62484.54</v>
      </c>
    </row>
    <row r="164" spans="1:31" x14ac:dyDescent="0.35">
      <c r="A164" s="1"/>
      <c r="B164" s="72" t="s">
        <v>1107</v>
      </c>
      <c r="C164" s="72" t="s">
        <v>1108</v>
      </c>
      <c r="D164" s="72" t="s">
        <v>39</v>
      </c>
      <c r="E164" s="73" t="s">
        <v>535</v>
      </c>
      <c r="F164" s="74">
        <v>189.15</v>
      </c>
      <c r="G164" s="74">
        <v>150.93299999999999</v>
      </c>
      <c r="H164" s="74">
        <v>133.87200000000001</v>
      </c>
      <c r="I164" s="74">
        <v>102.048</v>
      </c>
      <c r="J164" s="74">
        <v>139.5</v>
      </c>
      <c r="K164" s="74">
        <v>126.85</v>
      </c>
      <c r="L164" s="74">
        <v>157.94999999999999</v>
      </c>
      <c r="M164" s="74">
        <v>168.4</v>
      </c>
      <c r="N164" s="74">
        <v>130.55000000000001</v>
      </c>
      <c r="O164" s="74">
        <v>89.25</v>
      </c>
      <c r="P164" s="74">
        <v>192.3</v>
      </c>
      <c r="Q164" s="74">
        <v>186.3</v>
      </c>
      <c r="R164" s="74">
        <v>164.15</v>
      </c>
      <c r="S164" s="74">
        <v>186.15</v>
      </c>
      <c r="T164" s="74">
        <v>184.7</v>
      </c>
      <c r="U164" s="74">
        <v>181.3</v>
      </c>
      <c r="V164" s="74">
        <v>167.7</v>
      </c>
      <c r="W164" s="74">
        <v>134.44999999999999</v>
      </c>
      <c r="X164" s="74">
        <v>159.6</v>
      </c>
      <c r="Y164" s="74">
        <v>156.30000000000001</v>
      </c>
      <c r="Z164" s="74">
        <v>177.55</v>
      </c>
      <c r="AA164" s="74">
        <v>185.65</v>
      </c>
      <c r="AB164" s="74">
        <v>181.75</v>
      </c>
      <c r="AC164" s="74">
        <v>185.1</v>
      </c>
      <c r="AD164" s="74">
        <v>166.75</v>
      </c>
      <c r="AE164" s="74">
        <v>3998.2530000000002</v>
      </c>
    </row>
    <row r="165" spans="1:31" x14ac:dyDescent="0.35">
      <c r="A165" s="1"/>
      <c r="B165" s="72" t="s">
        <v>149</v>
      </c>
      <c r="C165" s="72" t="s">
        <v>1109</v>
      </c>
      <c r="D165" s="72" t="s">
        <v>1065</v>
      </c>
      <c r="E165" s="73" t="s">
        <v>534</v>
      </c>
      <c r="F165" s="74">
        <v>3075.7</v>
      </c>
      <c r="G165" s="74">
        <v>863.43550000000005</v>
      </c>
      <c r="H165" s="74">
        <v>3147.0573949999998</v>
      </c>
      <c r="I165" s="74">
        <v>3990.1898200000001</v>
      </c>
      <c r="J165" s="74">
        <v>4106.8500000000004</v>
      </c>
      <c r="K165" s="74">
        <v>4209.75</v>
      </c>
      <c r="L165" s="74">
        <v>4023.55</v>
      </c>
      <c r="M165" s="74">
        <v>3584.9</v>
      </c>
      <c r="N165" s="74"/>
      <c r="O165" s="74">
        <v>2363.75</v>
      </c>
      <c r="P165" s="74">
        <v>315.60000000000002</v>
      </c>
      <c r="Q165" s="74">
        <v>772.85</v>
      </c>
      <c r="R165" s="74">
        <v>2747.9</v>
      </c>
      <c r="S165" s="74">
        <v>3395.85</v>
      </c>
      <c r="T165" s="74"/>
      <c r="U165" s="74">
        <v>352.15</v>
      </c>
      <c r="V165" s="74">
        <v>1266.3499999999999</v>
      </c>
      <c r="W165" s="74">
        <v>255.9</v>
      </c>
      <c r="X165" s="74">
        <v>314.163725</v>
      </c>
      <c r="Y165" s="74"/>
      <c r="Z165" s="74">
        <v>362.8</v>
      </c>
      <c r="AA165" s="74">
        <v>1183.5999999999999</v>
      </c>
      <c r="AB165" s="74">
        <v>375.05</v>
      </c>
      <c r="AC165" s="74"/>
      <c r="AD165" s="74">
        <v>2889.65</v>
      </c>
      <c r="AE165" s="74">
        <v>43597.046439999998</v>
      </c>
    </row>
    <row r="166" spans="1:31" x14ac:dyDescent="0.35">
      <c r="A166" s="1"/>
      <c r="B166" s="72" t="s">
        <v>149</v>
      </c>
      <c r="C166" s="72" t="s">
        <v>1109</v>
      </c>
      <c r="D166" s="72" t="s">
        <v>1030</v>
      </c>
      <c r="E166" s="73" t="s">
        <v>534</v>
      </c>
      <c r="F166" s="74">
        <v>1556.5</v>
      </c>
      <c r="G166" s="74"/>
      <c r="H166" s="74">
        <v>1583.6501450000001</v>
      </c>
      <c r="I166" s="74">
        <v>2190.3736450000001</v>
      </c>
      <c r="J166" s="74">
        <v>2239.35</v>
      </c>
      <c r="K166" s="74">
        <v>2288.25</v>
      </c>
      <c r="L166" s="74">
        <v>2208.6999999999998</v>
      </c>
      <c r="M166" s="74">
        <v>2004.9</v>
      </c>
      <c r="N166" s="74"/>
      <c r="O166" s="74">
        <v>1200.75</v>
      </c>
      <c r="P166" s="74"/>
      <c r="Q166" s="74"/>
      <c r="R166" s="74">
        <v>1432.55</v>
      </c>
      <c r="S166" s="74">
        <v>1906.8</v>
      </c>
      <c r="T166" s="74"/>
      <c r="U166" s="74"/>
      <c r="V166" s="74"/>
      <c r="W166" s="74"/>
      <c r="X166" s="74"/>
      <c r="Y166" s="74"/>
      <c r="Z166" s="74"/>
      <c r="AA166" s="74"/>
      <c r="AB166" s="74"/>
      <c r="AC166" s="74"/>
      <c r="AD166" s="74">
        <v>1436.65</v>
      </c>
      <c r="AE166" s="74">
        <v>20048.47379</v>
      </c>
    </row>
    <row r="167" spans="1:31" x14ac:dyDescent="0.35">
      <c r="A167" s="1"/>
      <c r="B167" s="72" t="s">
        <v>153</v>
      </c>
      <c r="C167" s="72" t="s">
        <v>1110</v>
      </c>
      <c r="D167" s="72" t="s">
        <v>1065</v>
      </c>
      <c r="E167" s="73" t="s">
        <v>534</v>
      </c>
      <c r="F167" s="74">
        <v>598.5</v>
      </c>
      <c r="G167" s="74">
        <v>41.769500000000001</v>
      </c>
      <c r="H167" s="74">
        <v>590.31100000000004</v>
      </c>
      <c r="I167" s="74"/>
      <c r="J167" s="74">
        <v>955.1</v>
      </c>
      <c r="K167" s="74"/>
      <c r="L167" s="74">
        <v>988.9</v>
      </c>
      <c r="M167" s="74">
        <v>64.45</v>
      </c>
      <c r="N167" s="74"/>
      <c r="O167" s="74">
        <v>402.7</v>
      </c>
      <c r="P167" s="74">
        <v>52.5</v>
      </c>
      <c r="Q167" s="74"/>
      <c r="R167" s="74"/>
      <c r="S167" s="74">
        <v>573.15</v>
      </c>
      <c r="T167" s="74"/>
      <c r="U167" s="74"/>
      <c r="V167" s="74"/>
      <c r="W167" s="74"/>
      <c r="X167" s="74"/>
      <c r="Y167" s="74"/>
      <c r="Z167" s="74"/>
      <c r="AA167" s="74"/>
      <c r="AB167" s="74"/>
      <c r="AC167" s="74"/>
      <c r="AD167" s="74"/>
      <c r="AE167" s="74">
        <v>4267.3805000000002</v>
      </c>
    </row>
    <row r="168" spans="1:31" x14ac:dyDescent="0.35">
      <c r="A168" s="1"/>
      <c r="B168" s="72" t="s">
        <v>153</v>
      </c>
      <c r="C168" s="72" t="s">
        <v>1110</v>
      </c>
      <c r="D168" s="72" t="s">
        <v>1066</v>
      </c>
      <c r="E168" s="73" t="s">
        <v>534</v>
      </c>
      <c r="F168" s="74"/>
      <c r="G168" s="74">
        <v>130.03399999999999</v>
      </c>
      <c r="H168" s="74">
        <v>928.54600000000005</v>
      </c>
      <c r="I168" s="74"/>
      <c r="J168" s="74"/>
      <c r="K168" s="74">
        <v>1394.9</v>
      </c>
      <c r="L168" s="74"/>
      <c r="M168" s="74"/>
      <c r="N168" s="74"/>
      <c r="O168" s="74"/>
      <c r="P168" s="74"/>
      <c r="Q168" s="74"/>
      <c r="R168" s="74"/>
      <c r="S168" s="74"/>
      <c r="T168" s="74"/>
      <c r="U168" s="74"/>
      <c r="V168" s="74"/>
      <c r="W168" s="74"/>
      <c r="X168" s="74"/>
      <c r="Y168" s="74"/>
      <c r="Z168" s="74"/>
      <c r="AA168" s="74"/>
      <c r="AB168" s="74"/>
      <c r="AC168" s="74"/>
      <c r="AD168" s="74"/>
      <c r="AE168" s="74">
        <v>2453.48</v>
      </c>
    </row>
    <row r="169" spans="1:31" x14ac:dyDescent="0.35">
      <c r="A169" s="1"/>
      <c r="B169" s="212" t="s">
        <v>1111</v>
      </c>
      <c r="C169" s="212"/>
      <c r="D169" s="212"/>
      <c r="E169" s="212"/>
      <c r="F169" s="75">
        <v>170965.43</v>
      </c>
      <c r="G169" s="75">
        <v>161537.616955</v>
      </c>
      <c r="H169" s="75">
        <v>173923.64668000001</v>
      </c>
      <c r="I169" s="75">
        <v>176928.98550000001</v>
      </c>
      <c r="J169" s="75">
        <v>174610.81599999999</v>
      </c>
      <c r="K169" s="75">
        <v>177170.685</v>
      </c>
      <c r="L169" s="75">
        <v>175616.54605</v>
      </c>
      <c r="M169" s="75">
        <v>172206.09077000001</v>
      </c>
      <c r="N169" s="75">
        <v>161811.4</v>
      </c>
      <c r="O169" s="75">
        <v>172821.652</v>
      </c>
      <c r="P169" s="75">
        <v>173059.765655</v>
      </c>
      <c r="Q169" s="75">
        <v>172667.55</v>
      </c>
      <c r="R169" s="75">
        <v>172278.98499999999</v>
      </c>
      <c r="S169" s="75">
        <v>172768.65</v>
      </c>
      <c r="T169" s="75">
        <v>170754.8</v>
      </c>
      <c r="U169" s="75">
        <v>159051.38500000001</v>
      </c>
      <c r="V169" s="75">
        <v>171233.79832999999</v>
      </c>
      <c r="W169" s="75">
        <v>174947.95</v>
      </c>
      <c r="X169" s="75">
        <v>175267.89872500001</v>
      </c>
      <c r="Y169" s="75">
        <v>175090.45499999999</v>
      </c>
      <c r="Z169" s="75">
        <v>176806.6</v>
      </c>
      <c r="AA169" s="75">
        <v>173585.06208500001</v>
      </c>
      <c r="AB169" s="75">
        <v>162281.98000000001</v>
      </c>
      <c r="AC169" s="75">
        <v>174257.78</v>
      </c>
      <c r="AD169" s="75">
        <v>178160.22</v>
      </c>
      <c r="AE169" s="75">
        <v>4299805.7487500003</v>
      </c>
    </row>
    <row r="170" spans="1:31" x14ac:dyDescent="0.3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row>
    <row r="171" spans="1:31" x14ac:dyDescent="0.3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row>
    <row r="172" spans="1:31" ht="18" x14ac:dyDescent="0.4">
      <c r="A172" s="1"/>
      <c r="B172" s="2" t="s">
        <v>1112</v>
      </c>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row>
    <row r="173" spans="1:31" ht="23.15" customHeight="1" x14ac:dyDescent="0.35">
      <c r="A173" s="1"/>
      <c r="B173" s="202" t="s">
        <v>3</v>
      </c>
      <c r="C173" s="202" t="s">
        <v>39</v>
      </c>
      <c r="D173" s="202" t="s">
        <v>1025</v>
      </c>
      <c r="E173" s="202" t="s">
        <v>1026</v>
      </c>
      <c r="F173" s="202" t="s">
        <v>1027</v>
      </c>
      <c r="G173" s="202"/>
      <c r="H173" s="202"/>
      <c r="I173" s="202"/>
      <c r="J173" s="202"/>
      <c r="K173" s="202"/>
      <c r="L173" s="202"/>
      <c r="M173" s="202"/>
      <c r="N173" s="202"/>
      <c r="O173" s="202"/>
      <c r="P173" s="202"/>
      <c r="Q173" s="202"/>
      <c r="R173" s="202"/>
      <c r="S173" s="202"/>
      <c r="T173" s="202"/>
      <c r="U173" s="202"/>
      <c r="V173" s="202"/>
      <c r="W173" s="202"/>
      <c r="X173" s="202"/>
      <c r="Y173" s="202"/>
      <c r="Z173" s="202"/>
      <c r="AA173" s="202"/>
      <c r="AB173" s="202"/>
      <c r="AC173" s="202"/>
      <c r="AD173" s="202"/>
      <c r="AE173" s="202"/>
    </row>
    <row r="174" spans="1:31" ht="23.15" customHeight="1" x14ac:dyDescent="0.35">
      <c r="A174" s="1"/>
      <c r="B174" s="202"/>
      <c r="C174" s="202"/>
      <c r="D174" s="202"/>
      <c r="E174" s="202"/>
      <c r="F174" s="3">
        <v>1</v>
      </c>
      <c r="G174" s="3">
        <v>2</v>
      </c>
      <c r="H174" s="3">
        <v>3</v>
      </c>
      <c r="I174" s="3">
        <v>4</v>
      </c>
      <c r="J174" s="3">
        <v>5</v>
      </c>
      <c r="K174" s="3">
        <v>6</v>
      </c>
      <c r="L174" s="3">
        <v>7</v>
      </c>
      <c r="M174" s="3">
        <v>8</v>
      </c>
      <c r="N174" s="3">
        <v>9</v>
      </c>
      <c r="O174" s="3">
        <v>10</v>
      </c>
      <c r="P174" s="3">
        <v>11</v>
      </c>
      <c r="Q174" s="3">
        <v>12</v>
      </c>
      <c r="R174" s="3">
        <v>13</v>
      </c>
      <c r="S174" s="3">
        <v>14</v>
      </c>
      <c r="T174" s="3">
        <v>15</v>
      </c>
      <c r="U174" s="3">
        <v>16</v>
      </c>
      <c r="V174" s="3">
        <v>17</v>
      </c>
      <c r="W174" s="3">
        <v>18</v>
      </c>
      <c r="X174" s="3">
        <v>19</v>
      </c>
      <c r="Y174" s="3">
        <v>20</v>
      </c>
      <c r="Z174" s="3">
        <v>21</v>
      </c>
      <c r="AA174" s="3">
        <v>22</v>
      </c>
      <c r="AB174" s="3">
        <v>23</v>
      </c>
      <c r="AC174" s="3">
        <v>24</v>
      </c>
      <c r="AD174" s="3">
        <v>25</v>
      </c>
      <c r="AE174" s="3" t="s">
        <v>898</v>
      </c>
    </row>
    <row r="175" spans="1:31" x14ac:dyDescent="0.35">
      <c r="A175" s="1"/>
      <c r="B175" s="72" t="s">
        <v>1113</v>
      </c>
      <c r="C175" s="72" t="s">
        <v>1114</v>
      </c>
      <c r="D175" s="72" t="s">
        <v>218</v>
      </c>
      <c r="E175" s="73" t="s">
        <v>533</v>
      </c>
      <c r="F175" s="74"/>
      <c r="G175" s="74"/>
      <c r="H175" s="74"/>
      <c r="I175" s="74"/>
      <c r="J175" s="74"/>
      <c r="K175" s="74"/>
      <c r="L175" s="74"/>
      <c r="M175" s="74"/>
      <c r="N175" s="74"/>
      <c r="O175" s="74"/>
      <c r="P175" s="74"/>
      <c r="Q175" s="74"/>
      <c r="R175" s="74"/>
      <c r="S175" s="74"/>
      <c r="T175" s="74"/>
      <c r="U175" s="74"/>
      <c r="V175" s="74"/>
      <c r="W175" s="74"/>
      <c r="X175" s="74"/>
      <c r="Y175" s="74"/>
      <c r="Z175" s="74"/>
      <c r="AA175" s="74"/>
      <c r="AB175" s="74"/>
      <c r="AC175" s="74"/>
      <c r="AD175" s="74"/>
      <c r="AE175" s="74">
        <v>0</v>
      </c>
    </row>
    <row r="176" spans="1:31" x14ac:dyDescent="0.35">
      <c r="A176" s="1"/>
      <c r="B176" s="72" t="s">
        <v>586</v>
      </c>
      <c r="C176" s="72" t="s">
        <v>3267</v>
      </c>
      <c r="D176" s="72" t="s">
        <v>218</v>
      </c>
      <c r="E176" s="73" t="s">
        <v>3268</v>
      </c>
      <c r="F176" s="74">
        <v>127.767</v>
      </c>
      <c r="G176" s="74">
        <v>190.512</v>
      </c>
      <c r="H176" s="74">
        <v>142.7165</v>
      </c>
      <c r="I176" s="74">
        <v>185.20500000000001</v>
      </c>
      <c r="J176" s="74">
        <v>172.74199999999999</v>
      </c>
      <c r="K176" s="74">
        <v>131.46199999999999</v>
      </c>
      <c r="L176" s="74">
        <v>131.46199999999999</v>
      </c>
      <c r="M176" s="74">
        <v>94.38</v>
      </c>
      <c r="N176" s="74">
        <v>113.684</v>
      </c>
      <c r="O176" s="74">
        <v>168.57249999999999</v>
      </c>
      <c r="P176" s="74">
        <v>158.28700000000001</v>
      </c>
      <c r="Q176" s="74">
        <v>193.30865</v>
      </c>
      <c r="R176" s="74">
        <v>192.684</v>
      </c>
      <c r="S176" s="74">
        <v>191.5095</v>
      </c>
      <c r="T176" s="74">
        <v>190.76499999999999</v>
      </c>
      <c r="U176" s="74">
        <v>190.327</v>
      </c>
      <c r="V176" s="74">
        <v>189.89949999999999</v>
      </c>
      <c r="W176" s="74">
        <v>190.35300000000001</v>
      </c>
      <c r="X176" s="74">
        <v>181.61453499999999</v>
      </c>
      <c r="Y176" s="74">
        <v>193.2525</v>
      </c>
      <c r="Z176" s="74">
        <v>192.67449999999999</v>
      </c>
      <c r="AA176" s="74">
        <v>192.70400000000001</v>
      </c>
      <c r="AB176" s="74">
        <v>192.709</v>
      </c>
      <c r="AC176" s="74">
        <v>192.5215</v>
      </c>
      <c r="AD176" s="74">
        <v>192.5215</v>
      </c>
      <c r="AE176" s="74">
        <v>4293.6341849999999</v>
      </c>
    </row>
    <row r="177" spans="1:31" x14ac:dyDescent="0.35">
      <c r="A177" s="1"/>
      <c r="B177" s="72" t="s">
        <v>588</v>
      </c>
      <c r="C177" s="72" t="s">
        <v>1115</v>
      </c>
      <c r="D177" s="72" t="s">
        <v>39</v>
      </c>
      <c r="E177" s="73" t="s">
        <v>533</v>
      </c>
      <c r="F177" s="74">
        <v>316.75</v>
      </c>
      <c r="G177" s="74">
        <v>276.54000000000002</v>
      </c>
      <c r="H177" s="74">
        <v>315.98</v>
      </c>
      <c r="I177" s="74">
        <v>316.01</v>
      </c>
      <c r="J177" s="74">
        <v>311.10000000000002</v>
      </c>
      <c r="K177" s="74">
        <v>313.10000000000002</v>
      </c>
      <c r="L177" s="74">
        <v>316.8</v>
      </c>
      <c r="M177" s="74">
        <v>316.7</v>
      </c>
      <c r="N177" s="74">
        <v>316.8</v>
      </c>
      <c r="O177" s="74">
        <v>316.75</v>
      </c>
      <c r="P177" s="74">
        <v>316.8</v>
      </c>
      <c r="Q177" s="74">
        <v>316.8</v>
      </c>
      <c r="R177" s="74">
        <v>316.75</v>
      </c>
      <c r="S177" s="74">
        <v>316.8</v>
      </c>
      <c r="T177" s="74">
        <v>316.60000000000002</v>
      </c>
      <c r="U177" s="74">
        <v>316.75</v>
      </c>
      <c r="V177" s="74">
        <v>237.55</v>
      </c>
      <c r="W177" s="74">
        <v>303.60000000000002</v>
      </c>
      <c r="X177" s="74">
        <v>316.8</v>
      </c>
      <c r="Y177" s="74">
        <v>264</v>
      </c>
      <c r="Z177" s="74">
        <v>310.2</v>
      </c>
      <c r="AA177" s="74">
        <v>316.75</v>
      </c>
      <c r="AB177" s="74">
        <v>316.8</v>
      </c>
      <c r="AC177" s="74">
        <v>316.75</v>
      </c>
      <c r="AD177" s="74">
        <v>316.8</v>
      </c>
      <c r="AE177" s="74">
        <v>7716.28</v>
      </c>
    </row>
    <row r="178" spans="1:31" x14ac:dyDescent="0.35">
      <c r="A178" s="1"/>
      <c r="B178" s="72" t="s">
        <v>589</v>
      </c>
      <c r="C178" s="72" t="s">
        <v>1116</v>
      </c>
      <c r="D178" s="72" t="s">
        <v>39</v>
      </c>
      <c r="E178" s="73" t="s">
        <v>534</v>
      </c>
      <c r="F178" s="74"/>
      <c r="G178" s="74"/>
      <c r="H178" s="74"/>
      <c r="I178" s="74"/>
      <c r="J178" s="74"/>
      <c r="K178" s="74"/>
      <c r="L178" s="74"/>
      <c r="M178" s="74"/>
      <c r="N178" s="74"/>
      <c r="O178" s="74"/>
      <c r="P178" s="74"/>
      <c r="Q178" s="74"/>
      <c r="R178" s="74"/>
      <c r="S178" s="74"/>
      <c r="T178" s="74"/>
      <c r="U178" s="74"/>
      <c r="V178" s="74"/>
      <c r="W178" s="74"/>
      <c r="X178" s="74"/>
      <c r="Y178" s="74"/>
      <c r="Z178" s="74"/>
      <c r="AA178" s="74"/>
      <c r="AB178" s="74"/>
      <c r="AC178" s="74"/>
      <c r="AD178" s="74"/>
      <c r="AE178" s="74">
        <v>0</v>
      </c>
    </row>
    <row r="179" spans="1:31" x14ac:dyDescent="0.35">
      <c r="A179" s="1"/>
      <c r="B179" s="72" t="s">
        <v>1117</v>
      </c>
      <c r="C179" s="72" t="s">
        <v>1118</v>
      </c>
      <c r="D179" s="72" t="s">
        <v>1118</v>
      </c>
      <c r="E179" s="73" t="s">
        <v>534</v>
      </c>
      <c r="F179" s="74">
        <v>454.18990500000001</v>
      </c>
      <c r="G179" s="74">
        <v>454.25262500000002</v>
      </c>
      <c r="H179" s="74">
        <v>453.03579500000001</v>
      </c>
      <c r="I179" s="74">
        <v>454.16976</v>
      </c>
      <c r="J179" s="74">
        <v>454.13878</v>
      </c>
      <c r="K179" s="74">
        <v>454.16034999999999</v>
      </c>
      <c r="L179" s="74">
        <v>454.17995000000002</v>
      </c>
      <c r="M179" s="74">
        <v>443.616265</v>
      </c>
      <c r="N179" s="74">
        <v>393.02667500000001</v>
      </c>
      <c r="O179" s="74">
        <v>454.16168499999998</v>
      </c>
      <c r="P179" s="74">
        <v>444.936015</v>
      </c>
      <c r="Q179" s="74">
        <v>454.116805</v>
      </c>
      <c r="R179" s="74">
        <v>454.034335</v>
      </c>
      <c r="S179" s="74">
        <v>454.01708000000002</v>
      </c>
      <c r="T179" s="74">
        <v>454.08564999999999</v>
      </c>
      <c r="U179" s="74">
        <v>450.33159000000001</v>
      </c>
      <c r="V179" s="74">
        <v>292.51825000000002</v>
      </c>
      <c r="W179" s="74">
        <v>224.61265</v>
      </c>
      <c r="X179" s="74">
        <v>214.88951499999999</v>
      </c>
      <c r="Y179" s="74">
        <v>219.29349500000001</v>
      </c>
      <c r="Z179" s="74">
        <v>227.34865500000001</v>
      </c>
      <c r="AA179" s="74">
        <v>227.32668000000001</v>
      </c>
      <c r="AB179" s="74">
        <v>227.38459499999999</v>
      </c>
      <c r="AC179" s="74">
        <v>227.40991</v>
      </c>
      <c r="AD179" s="74">
        <v>227.32623000000001</v>
      </c>
      <c r="AE179" s="74">
        <v>9268.5632449999994</v>
      </c>
    </row>
    <row r="180" spans="1:31" x14ac:dyDescent="0.35">
      <c r="A180" s="1"/>
      <c r="B180" s="72" t="s">
        <v>960</v>
      </c>
      <c r="C180" s="72" t="s">
        <v>1119</v>
      </c>
      <c r="D180" s="72" t="s">
        <v>39</v>
      </c>
      <c r="E180" s="73" t="s">
        <v>533</v>
      </c>
      <c r="F180" s="74">
        <v>275.8</v>
      </c>
      <c r="G180" s="74">
        <v>275.709</v>
      </c>
      <c r="H180" s="74">
        <v>263.75850000000003</v>
      </c>
      <c r="I180" s="74">
        <v>234.096</v>
      </c>
      <c r="J180" s="74">
        <v>274.25</v>
      </c>
      <c r="K180" s="74">
        <v>270.25</v>
      </c>
      <c r="L180" s="74">
        <v>272.33375000000001</v>
      </c>
      <c r="M180" s="74">
        <v>269.45</v>
      </c>
      <c r="N180" s="74">
        <v>272.60000000000002</v>
      </c>
      <c r="O180" s="74">
        <v>226.75</v>
      </c>
      <c r="P180" s="74">
        <v>113.5</v>
      </c>
      <c r="Q180" s="74">
        <v>243</v>
      </c>
      <c r="R180" s="74">
        <v>247.05</v>
      </c>
      <c r="S180" s="74">
        <v>251.75</v>
      </c>
      <c r="T180" s="74">
        <v>244.8</v>
      </c>
      <c r="U180" s="74">
        <v>260.10000000000002</v>
      </c>
      <c r="V180" s="74">
        <v>250.4</v>
      </c>
      <c r="W180" s="74">
        <v>237.2</v>
      </c>
      <c r="X180" s="74">
        <v>242.95</v>
      </c>
      <c r="Y180" s="74">
        <v>241.9</v>
      </c>
      <c r="Z180" s="74">
        <v>239.9</v>
      </c>
      <c r="AA180" s="74">
        <v>240.85</v>
      </c>
      <c r="AB180" s="74">
        <v>250.65</v>
      </c>
      <c r="AC180" s="74">
        <v>220.05</v>
      </c>
      <c r="AD180" s="74">
        <v>208.55</v>
      </c>
      <c r="AE180" s="74">
        <v>6127.64725</v>
      </c>
    </row>
    <row r="181" spans="1:31" x14ac:dyDescent="0.35">
      <c r="A181" s="1"/>
      <c r="B181" s="72" t="s">
        <v>960</v>
      </c>
      <c r="C181" s="72" t="s">
        <v>1120</v>
      </c>
      <c r="D181" s="72" t="s">
        <v>39</v>
      </c>
      <c r="E181" s="73" t="s">
        <v>533</v>
      </c>
      <c r="F181" s="74">
        <v>359.5</v>
      </c>
      <c r="G181" s="74">
        <v>240.6095</v>
      </c>
      <c r="H181" s="74">
        <v>359.16800000000001</v>
      </c>
      <c r="I181" s="74">
        <v>355.27600000000001</v>
      </c>
      <c r="J181" s="74">
        <v>347.65</v>
      </c>
      <c r="K181" s="74">
        <v>345.85</v>
      </c>
      <c r="L181" s="74">
        <v>345.94135</v>
      </c>
      <c r="M181" s="74">
        <v>344.4</v>
      </c>
      <c r="N181" s="74">
        <v>334.35</v>
      </c>
      <c r="O181" s="74">
        <v>311.55</v>
      </c>
      <c r="P181" s="74">
        <v>320.3</v>
      </c>
      <c r="Q181" s="74">
        <v>328.75</v>
      </c>
      <c r="R181" s="74">
        <v>343.75</v>
      </c>
      <c r="S181" s="74">
        <v>340.25</v>
      </c>
      <c r="T181" s="74">
        <v>383.1</v>
      </c>
      <c r="U181" s="74">
        <v>384</v>
      </c>
      <c r="V181" s="74">
        <v>384.55</v>
      </c>
      <c r="W181" s="74">
        <v>385.65</v>
      </c>
      <c r="X181" s="74">
        <v>385.8</v>
      </c>
      <c r="Y181" s="74">
        <v>385.5</v>
      </c>
      <c r="Z181" s="74">
        <v>376.6</v>
      </c>
      <c r="AA181" s="74">
        <v>384.95</v>
      </c>
      <c r="AB181" s="74">
        <v>384.7</v>
      </c>
      <c r="AC181" s="74">
        <v>376.1</v>
      </c>
      <c r="AD181" s="74">
        <v>385.1</v>
      </c>
      <c r="AE181" s="74">
        <v>8893.3948500000006</v>
      </c>
    </row>
    <row r="182" spans="1:31" x14ac:dyDescent="0.35">
      <c r="A182" s="1"/>
      <c r="B182" s="72" t="s">
        <v>585</v>
      </c>
      <c r="C182" s="72" t="s">
        <v>1121</v>
      </c>
      <c r="D182" s="72" t="s">
        <v>218</v>
      </c>
      <c r="E182" s="73" t="s">
        <v>533</v>
      </c>
      <c r="F182" s="74">
        <v>576.81223999999997</v>
      </c>
      <c r="G182" s="74">
        <v>583.24927500000001</v>
      </c>
      <c r="H182" s="74">
        <v>570.77182000000005</v>
      </c>
      <c r="I182" s="74">
        <v>575.89037499999995</v>
      </c>
      <c r="J182" s="74">
        <v>559.882385</v>
      </c>
      <c r="K182" s="74">
        <v>555.04993999999999</v>
      </c>
      <c r="L182" s="74">
        <v>447.86308500000001</v>
      </c>
      <c r="M182" s="74">
        <v>581.20155499999998</v>
      </c>
      <c r="N182" s="74">
        <v>580.80104500000004</v>
      </c>
      <c r="O182" s="74">
        <v>384.88359000000003</v>
      </c>
      <c r="P182" s="74">
        <v>501.70177999999999</v>
      </c>
      <c r="Q182" s="74">
        <v>571.18746499999997</v>
      </c>
      <c r="R182" s="74">
        <v>585.36971000000005</v>
      </c>
      <c r="S182" s="74">
        <v>585.58979999999997</v>
      </c>
      <c r="T182" s="74">
        <v>585.40247999999997</v>
      </c>
      <c r="U182" s="74">
        <v>585.33869500000003</v>
      </c>
      <c r="V182" s="74">
        <v>584.05176500000005</v>
      </c>
      <c r="W182" s="74">
        <v>580.81741999999997</v>
      </c>
      <c r="X182" s="74">
        <v>580.45123000000001</v>
      </c>
      <c r="Y182" s="74">
        <v>583.40443500000003</v>
      </c>
      <c r="Z182" s="74">
        <v>580.39256499999999</v>
      </c>
      <c r="AA182" s="74">
        <v>581.63378999999998</v>
      </c>
      <c r="AB182" s="74">
        <v>581.24621500000001</v>
      </c>
      <c r="AC182" s="74">
        <v>580.23191499999996</v>
      </c>
      <c r="AD182" s="74">
        <v>535.55321000000004</v>
      </c>
      <c r="AE182" s="74">
        <v>14018.777785</v>
      </c>
    </row>
    <row r="183" spans="1:31" x14ac:dyDescent="0.35">
      <c r="A183" s="1"/>
      <c r="B183" s="212" t="s">
        <v>1122</v>
      </c>
      <c r="C183" s="212"/>
      <c r="D183" s="212"/>
      <c r="E183" s="212"/>
      <c r="F183" s="75">
        <v>2110.8191449999999</v>
      </c>
      <c r="G183" s="75">
        <v>2020.8724</v>
      </c>
      <c r="H183" s="75">
        <v>2105.4306150000002</v>
      </c>
      <c r="I183" s="75">
        <v>2120.6471350000002</v>
      </c>
      <c r="J183" s="75">
        <v>2119.7631649999998</v>
      </c>
      <c r="K183" s="75">
        <v>2069.8722899999998</v>
      </c>
      <c r="L183" s="75">
        <v>1968.5801349999999</v>
      </c>
      <c r="M183" s="75">
        <v>2049.74782</v>
      </c>
      <c r="N183" s="75">
        <v>2011.26172</v>
      </c>
      <c r="O183" s="75">
        <v>1862.6677749999999</v>
      </c>
      <c r="P183" s="75">
        <v>1855.524795</v>
      </c>
      <c r="Q183" s="75">
        <v>2107.1629200000002</v>
      </c>
      <c r="R183" s="75">
        <v>2139.6380450000001</v>
      </c>
      <c r="S183" s="75">
        <v>2139.9163800000001</v>
      </c>
      <c r="T183" s="75">
        <v>2174.7531300000001</v>
      </c>
      <c r="U183" s="75">
        <v>2186.8472849999998</v>
      </c>
      <c r="V183" s="75">
        <v>1938.969515</v>
      </c>
      <c r="W183" s="75">
        <v>1922.23307</v>
      </c>
      <c r="X183" s="75">
        <v>1922.5052800000001</v>
      </c>
      <c r="Y183" s="75">
        <v>1887.35043</v>
      </c>
      <c r="Z183" s="75">
        <v>1927.11572</v>
      </c>
      <c r="AA183" s="75">
        <v>1944.2144699999999</v>
      </c>
      <c r="AB183" s="75">
        <v>1953.48981</v>
      </c>
      <c r="AC183" s="75">
        <v>1913.0633250000001</v>
      </c>
      <c r="AD183" s="75">
        <v>1865.85094</v>
      </c>
      <c r="AE183" s="75">
        <v>50318.297315000003</v>
      </c>
    </row>
    <row r="184" spans="1:31" x14ac:dyDescent="0.3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row>
    <row r="185" spans="1:31" x14ac:dyDescent="0.3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row>
    <row r="186" spans="1:31" x14ac:dyDescent="0.3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row>
    <row r="187" spans="1:31" x14ac:dyDescent="0.3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row>
    <row r="188" spans="1:31" x14ac:dyDescent="0.35">
      <c r="A188" s="1"/>
      <c r="B188" s="1"/>
      <c r="C188" s="1"/>
      <c r="D188" s="1"/>
      <c r="E188" s="1"/>
      <c r="F188" s="1"/>
      <c r="G188" s="1"/>
      <c r="H188" s="1"/>
      <c r="I188" s="76" t="s">
        <v>36</v>
      </c>
      <c r="J188" s="76">
        <v>758425.32499999995</v>
      </c>
      <c r="K188" s="1"/>
      <c r="L188" s="1"/>
      <c r="M188" s="1"/>
      <c r="N188" s="1"/>
      <c r="O188" s="1"/>
      <c r="P188" s="1"/>
      <c r="Q188" s="1"/>
      <c r="R188" s="1"/>
      <c r="S188" s="1"/>
      <c r="T188" s="1"/>
      <c r="U188" s="1"/>
      <c r="V188" s="1"/>
      <c r="W188" s="1"/>
      <c r="X188" s="1"/>
      <c r="Y188" s="1"/>
      <c r="Z188" s="1"/>
      <c r="AA188" s="1"/>
      <c r="AB188" s="1"/>
      <c r="AC188" s="1"/>
      <c r="AD188" s="1"/>
      <c r="AE188" s="1"/>
    </row>
    <row r="189" spans="1:31" x14ac:dyDescent="0.35">
      <c r="A189" s="1"/>
      <c r="B189" s="1"/>
      <c r="C189" s="1"/>
      <c r="D189" s="1"/>
      <c r="E189" s="1"/>
      <c r="F189" s="1"/>
      <c r="G189" s="1"/>
      <c r="H189" s="1"/>
      <c r="I189" s="76" t="s">
        <v>122</v>
      </c>
      <c r="J189" s="76">
        <v>582099.76130999997</v>
      </c>
      <c r="K189" s="1"/>
      <c r="L189" s="1"/>
      <c r="M189" s="1"/>
      <c r="N189" s="1"/>
      <c r="O189" s="1"/>
      <c r="P189" s="1"/>
      <c r="Q189" s="1"/>
      <c r="R189" s="1"/>
      <c r="S189" s="1"/>
      <c r="T189" s="1"/>
      <c r="U189" s="1"/>
      <c r="V189" s="1"/>
      <c r="W189" s="1"/>
      <c r="X189" s="1"/>
      <c r="Y189" s="1"/>
      <c r="Z189" s="1"/>
      <c r="AA189" s="1"/>
      <c r="AB189" s="1"/>
      <c r="AC189" s="1"/>
      <c r="AD189" s="1"/>
      <c r="AE189" s="1"/>
    </row>
    <row r="190" spans="1:31" x14ac:dyDescent="0.35">
      <c r="A190" s="1"/>
      <c r="B190" s="1"/>
      <c r="C190" s="1"/>
      <c r="D190" s="1"/>
      <c r="E190" s="1"/>
      <c r="F190" s="1"/>
      <c r="G190" s="1"/>
      <c r="H190" s="1"/>
      <c r="I190" s="76" t="s">
        <v>82</v>
      </c>
      <c r="J190" s="76">
        <v>544732.239405</v>
      </c>
      <c r="K190" s="1"/>
      <c r="L190" s="1"/>
      <c r="M190" s="1"/>
      <c r="N190" s="1"/>
      <c r="O190" s="1"/>
      <c r="P190" s="1"/>
      <c r="Q190" s="1"/>
      <c r="R190" s="1"/>
      <c r="S190" s="1"/>
      <c r="T190" s="1"/>
      <c r="U190" s="1"/>
      <c r="V190" s="1"/>
      <c r="W190" s="1"/>
      <c r="X190" s="1"/>
      <c r="Y190" s="1"/>
      <c r="Z190" s="1"/>
      <c r="AA190" s="1"/>
      <c r="AB190" s="1"/>
      <c r="AC190" s="1"/>
      <c r="AD190" s="1"/>
      <c r="AE190" s="1"/>
    </row>
    <row r="191" spans="1:31" x14ac:dyDescent="0.35">
      <c r="A191" s="1"/>
      <c r="B191" s="1"/>
      <c r="C191" s="1"/>
      <c r="D191" s="1"/>
      <c r="E191" s="1"/>
      <c r="F191" s="1"/>
      <c r="G191" s="1"/>
      <c r="H191" s="1"/>
      <c r="I191" s="76" t="s">
        <v>271</v>
      </c>
      <c r="J191" s="76">
        <v>360965.76500000001</v>
      </c>
      <c r="K191" s="1"/>
      <c r="L191" s="1"/>
      <c r="M191" s="1"/>
      <c r="N191" s="1"/>
      <c r="O191" s="1"/>
      <c r="P191" s="1"/>
      <c r="Q191" s="1"/>
      <c r="R191" s="1"/>
      <c r="S191" s="1"/>
      <c r="T191" s="1"/>
      <c r="U191" s="1"/>
      <c r="V191" s="1"/>
      <c r="W191" s="1"/>
      <c r="X191" s="1"/>
      <c r="Y191" s="1"/>
      <c r="Z191" s="1"/>
      <c r="AA191" s="1"/>
      <c r="AB191" s="1"/>
      <c r="AC191" s="1"/>
      <c r="AD191" s="1"/>
      <c r="AE191" s="1"/>
    </row>
    <row r="192" spans="1:31" x14ac:dyDescent="0.35">
      <c r="A192" s="1"/>
      <c r="B192" s="1"/>
      <c r="C192" s="1"/>
      <c r="D192" s="1"/>
      <c r="E192" s="1"/>
      <c r="F192" s="1"/>
      <c r="G192" s="1"/>
      <c r="H192" s="1"/>
      <c r="I192" s="76" t="s">
        <v>541</v>
      </c>
      <c r="J192" s="76">
        <v>273992.75060999999</v>
      </c>
      <c r="K192" s="1"/>
      <c r="L192" s="1"/>
      <c r="M192" s="1"/>
      <c r="N192" s="1"/>
      <c r="O192" s="1"/>
      <c r="P192" s="1"/>
      <c r="Q192" s="1"/>
      <c r="R192" s="1"/>
      <c r="S192" s="1"/>
      <c r="T192" s="1"/>
      <c r="U192" s="1"/>
      <c r="V192" s="1"/>
      <c r="W192" s="1"/>
      <c r="X192" s="1"/>
      <c r="Y192" s="1"/>
      <c r="Z192" s="1"/>
      <c r="AA192" s="1"/>
      <c r="AB192" s="1"/>
      <c r="AC192" s="1"/>
      <c r="AD192" s="1"/>
      <c r="AE192" s="1"/>
    </row>
    <row r="193" spans="1:31" x14ac:dyDescent="0.35">
      <c r="A193" s="1"/>
      <c r="B193" s="1"/>
      <c r="C193" s="1"/>
      <c r="D193" s="1"/>
      <c r="E193" s="1"/>
      <c r="F193" s="1"/>
      <c r="G193" s="1"/>
      <c r="H193" s="1"/>
      <c r="I193" s="76" t="s">
        <v>51</v>
      </c>
      <c r="J193" s="76">
        <v>227665.435</v>
      </c>
      <c r="K193" s="1"/>
      <c r="L193" s="1"/>
      <c r="M193" s="1"/>
      <c r="N193" s="1"/>
      <c r="O193" s="1"/>
      <c r="P193" s="1"/>
      <c r="Q193" s="1"/>
      <c r="R193" s="1"/>
      <c r="S193" s="1"/>
      <c r="T193" s="1"/>
      <c r="U193" s="1"/>
      <c r="V193" s="1"/>
      <c r="W193" s="1"/>
      <c r="X193" s="1"/>
      <c r="Y193" s="1"/>
      <c r="Z193" s="1"/>
      <c r="AA193" s="1"/>
      <c r="AB193" s="1"/>
      <c r="AC193" s="1"/>
      <c r="AD193" s="1"/>
      <c r="AE193" s="1"/>
    </row>
    <row r="194" spans="1:31" x14ac:dyDescent="0.35">
      <c r="A194" s="1"/>
      <c r="B194" s="1"/>
      <c r="C194" s="1"/>
      <c r="D194" s="1"/>
      <c r="E194" s="1"/>
      <c r="F194" s="1"/>
      <c r="G194" s="1"/>
      <c r="H194" s="1"/>
      <c r="I194" s="76" t="s">
        <v>96</v>
      </c>
      <c r="J194" s="76">
        <v>219807.43951</v>
      </c>
      <c r="K194" s="1"/>
      <c r="L194" s="1"/>
      <c r="M194" s="1"/>
      <c r="N194" s="1"/>
      <c r="O194" s="1"/>
      <c r="P194" s="1"/>
      <c r="Q194" s="1"/>
      <c r="R194" s="1"/>
      <c r="S194" s="1"/>
      <c r="T194" s="1"/>
      <c r="U194" s="1"/>
      <c r="V194" s="1"/>
      <c r="W194" s="1"/>
      <c r="X194" s="1"/>
      <c r="Y194" s="1"/>
      <c r="Z194" s="1"/>
      <c r="AA194" s="1"/>
      <c r="AB194" s="1"/>
      <c r="AC194" s="1"/>
      <c r="AD194" s="1"/>
      <c r="AE194" s="1"/>
    </row>
    <row r="195" spans="1:31" x14ac:dyDescent="0.35">
      <c r="A195" s="1"/>
      <c r="B195" s="1"/>
      <c r="C195" s="1"/>
      <c r="D195" s="1"/>
      <c r="E195" s="1"/>
      <c r="F195" s="1"/>
      <c r="G195" s="1"/>
      <c r="H195" s="1"/>
      <c r="I195" s="76" t="s">
        <v>115</v>
      </c>
      <c r="J195" s="76">
        <v>169019.1</v>
      </c>
      <c r="K195" s="1"/>
      <c r="L195" s="1"/>
      <c r="M195" s="1"/>
      <c r="N195" s="1"/>
      <c r="O195" s="1"/>
      <c r="P195" s="1"/>
      <c r="Q195" s="1"/>
      <c r="R195" s="1"/>
      <c r="S195" s="1"/>
      <c r="T195" s="1"/>
      <c r="U195" s="1"/>
      <c r="V195" s="1"/>
      <c r="W195" s="1"/>
      <c r="X195" s="1"/>
      <c r="Y195" s="1"/>
      <c r="Z195" s="1"/>
      <c r="AA195" s="1"/>
      <c r="AB195" s="1"/>
      <c r="AC195" s="1"/>
      <c r="AD195" s="1"/>
      <c r="AE195" s="1"/>
    </row>
    <row r="196" spans="1:31" x14ac:dyDescent="0.35">
      <c r="A196" s="1"/>
      <c r="B196" s="1"/>
      <c r="C196" s="1"/>
      <c r="D196" s="1"/>
      <c r="E196" s="1"/>
      <c r="F196" s="1"/>
      <c r="G196" s="1"/>
      <c r="H196" s="1"/>
      <c r="I196" s="76" t="s">
        <v>65</v>
      </c>
      <c r="J196" s="76">
        <v>123268.89473</v>
      </c>
      <c r="K196" s="1"/>
      <c r="L196" s="1"/>
      <c r="M196" s="1"/>
      <c r="N196" s="1"/>
      <c r="O196" s="1"/>
      <c r="P196" s="1"/>
      <c r="Q196" s="1"/>
      <c r="R196" s="1"/>
      <c r="S196" s="1"/>
      <c r="T196" s="1"/>
      <c r="U196" s="1"/>
      <c r="V196" s="1"/>
      <c r="W196" s="1"/>
      <c r="X196" s="1"/>
      <c r="Y196" s="1"/>
      <c r="Z196" s="1"/>
      <c r="AA196" s="1"/>
      <c r="AB196" s="1"/>
      <c r="AC196" s="1"/>
      <c r="AD196" s="1"/>
      <c r="AE196" s="1"/>
    </row>
    <row r="197" spans="1:31" x14ac:dyDescent="0.35">
      <c r="A197" s="1"/>
      <c r="B197" s="1"/>
      <c r="C197" s="1"/>
      <c r="D197" s="1"/>
      <c r="E197" s="1"/>
      <c r="F197" s="1"/>
      <c r="G197" s="1"/>
      <c r="H197" s="1"/>
      <c r="I197" s="76" t="s">
        <v>222</v>
      </c>
      <c r="J197" s="76">
        <v>99639.850779999993</v>
      </c>
      <c r="K197" s="1"/>
      <c r="L197" s="1"/>
      <c r="M197" s="1"/>
      <c r="N197" s="1"/>
      <c r="O197" s="1"/>
      <c r="P197" s="1"/>
      <c r="Q197" s="1"/>
      <c r="R197" s="1"/>
      <c r="S197" s="1"/>
      <c r="T197" s="1"/>
      <c r="U197" s="1"/>
      <c r="V197" s="1"/>
      <c r="W197" s="1"/>
      <c r="X197" s="1"/>
      <c r="Y197" s="1"/>
      <c r="Z197" s="1"/>
      <c r="AA197" s="1"/>
      <c r="AB197" s="1"/>
      <c r="AC197" s="1"/>
      <c r="AD197" s="1"/>
      <c r="AE197" s="1"/>
    </row>
    <row r="198" spans="1:31" x14ac:dyDescent="0.35">
      <c r="A198" s="1"/>
      <c r="B198" s="1"/>
      <c r="C198" s="1"/>
      <c r="D198" s="1"/>
      <c r="E198" s="1"/>
      <c r="F198" s="1"/>
      <c r="G198" s="1"/>
      <c r="H198" s="1"/>
      <c r="I198" s="76" t="s">
        <v>539</v>
      </c>
      <c r="J198" s="76">
        <v>97498.892294999998</v>
      </c>
      <c r="K198" s="1"/>
      <c r="L198" s="1"/>
      <c r="M198" s="1"/>
      <c r="N198" s="1"/>
      <c r="O198" s="1"/>
      <c r="P198" s="1"/>
      <c r="Q198" s="1"/>
      <c r="R198" s="1"/>
      <c r="S198" s="1"/>
      <c r="T198" s="1"/>
      <c r="U198" s="1"/>
      <c r="V198" s="1"/>
      <c r="W198" s="1"/>
      <c r="X198" s="1"/>
      <c r="Y198" s="1"/>
      <c r="Z198" s="1"/>
      <c r="AA198" s="1"/>
      <c r="AB198" s="1"/>
      <c r="AC198" s="1"/>
      <c r="AD198" s="1"/>
      <c r="AE198" s="1"/>
    </row>
    <row r="199" spans="1:31" x14ac:dyDescent="0.35">
      <c r="A199" s="1"/>
      <c r="B199" s="1"/>
      <c r="C199" s="1"/>
      <c r="D199" s="1"/>
      <c r="E199" s="1"/>
      <c r="F199" s="1"/>
      <c r="G199" s="1"/>
      <c r="H199" s="1"/>
      <c r="I199" s="76" t="s">
        <v>69</v>
      </c>
      <c r="J199" s="76">
        <v>94900.535000000003</v>
      </c>
      <c r="K199" s="1"/>
      <c r="L199" s="1"/>
      <c r="M199" s="1"/>
      <c r="N199" s="1"/>
      <c r="O199" s="1"/>
      <c r="P199" s="1"/>
      <c r="Q199" s="1"/>
      <c r="R199" s="1"/>
      <c r="S199" s="1"/>
      <c r="T199" s="1"/>
      <c r="U199" s="1"/>
      <c r="V199" s="1"/>
      <c r="W199" s="1"/>
      <c r="X199" s="1"/>
      <c r="Y199" s="1"/>
      <c r="Z199" s="1"/>
      <c r="AA199" s="1"/>
      <c r="AB199" s="1"/>
      <c r="AC199" s="1"/>
      <c r="AD199" s="1"/>
      <c r="AE199" s="1"/>
    </row>
    <row r="200" spans="1:31" x14ac:dyDescent="0.35">
      <c r="A200" s="1"/>
      <c r="B200" s="1"/>
      <c r="C200" s="1"/>
      <c r="D200" s="1"/>
      <c r="E200" s="1"/>
      <c r="F200" s="1"/>
      <c r="G200" s="1"/>
      <c r="H200" s="1"/>
      <c r="I200" s="76" t="s">
        <v>149</v>
      </c>
      <c r="J200" s="76">
        <v>63645.520230000002</v>
      </c>
      <c r="K200" s="1"/>
      <c r="L200" s="1"/>
      <c r="M200" s="1"/>
      <c r="N200" s="1"/>
      <c r="O200" s="1"/>
      <c r="P200" s="1"/>
      <c r="Q200" s="1"/>
      <c r="R200" s="1"/>
      <c r="S200" s="1"/>
      <c r="T200" s="1"/>
      <c r="U200" s="1"/>
      <c r="V200" s="1"/>
      <c r="W200" s="1"/>
      <c r="X200" s="1"/>
      <c r="Y200" s="1"/>
      <c r="Z200" s="1"/>
      <c r="AA200" s="1"/>
      <c r="AB200" s="1"/>
      <c r="AC200" s="1"/>
      <c r="AD200" s="1"/>
      <c r="AE200" s="1"/>
    </row>
    <row r="201" spans="1:31" x14ac:dyDescent="0.35">
      <c r="A201" s="1"/>
      <c r="B201" s="1"/>
      <c r="C201" s="1"/>
      <c r="D201" s="1"/>
      <c r="E201" s="1"/>
      <c r="F201" s="1"/>
      <c r="G201" s="1"/>
      <c r="H201" s="1"/>
      <c r="I201" s="76" t="s">
        <v>540</v>
      </c>
      <c r="J201" s="76">
        <v>60918.409500000002</v>
      </c>
      <c r="K201" s="1"/>
      <c r="L201" s="1"/>
      <c r="M201" s="1"/>
      <c r="N201" s="1"/>
      <c r="O201" s="1"/>
      <c r="P201" s="1"/>
      <c r="Q201" s="1"/>
      <c r="R201" s="1"/>
      <c r="S201" s="1"/>
      <c r="T201" s="1"/>
      <c r="U201" s="1"/>
      <c r="V201" s="1"/>
      <c r="W201" s="1"/>
      <c r="X201" s="1"/>
      <c r="Y201" s="1"/>
      <c r="Z201" s="1"/>
      <c r="AA201" s="1"/>
      <c r="AB201" s="1"/>
      <c r="AC201" s="1"/>
      <c r="AD201" s="1"/>
      <c r="AE201" s="1"/>
    </row>
    <row r="202" spans="1:31" x14ac:dyDescent="0.35">
      <c r="A202" s="1"/>
      <c r="B202" s="1"/>
      <c r="C202" s="1"/>
      <c r="D202" s="1"/>
      <c r="E202" s="1"/>
      <c r="F202" s="1"/>
      <c r="G202" s="1"/>
      <c r="H202" s="1"/>
      <c r="I202" s="76" t="s">
        <v>546</v>
      </c>
      <c r="J202" s="76">
        <v>55858.485000000001</v>
      </c>
      <c r="K202" s="1"/>
      <c r="L202" s="1"/>
      <c r="M202" s="1"/>
      <c r="N202" s="1"/>
      <c r="O202" s="1"/>
      <c r="P202" s="1"/>
      <c r="Q202" s="1"/>
      <c r="R202" s="1"/>
      <c r="S202" s="1"/>
      <c r="T202" s="1"/>
      <c r="U202" s="1"/>
      <c r="V202" s="1"/>
      <c r="W202" s="1"/>
      <c r="X202" s="1"/>
      <c r="Y202" s="1"/>
      <c r="Z202" s="1"/>
      <c r="AA202" s="1"/>
      <c r="AB202" s="1"/>
      <c r="AC202" s="1"/>
      <c r="AD202" s="1"/>
      <c r="AE202" s="1"/>
    </row>
    <row r="203" spans="1:31" x14ac:dyDescent="0.35">
      <c r="A203" s="1"/>
      <c r="B203" s="1"/>
      <c r="C203" s="1"/>
      <c r="D203" s="1"/>
      <c r="E203" s="1"/>
      <c r="F203" s="1"/>
      <c r="G203" s="1"/>
      <c r="H203" s="1"/>
      <c r="I203" s="76" t="s">
        <v>545</v>
      </c>
      <c r="J203" s="76">
        <v>53224.987625000002</v>
      </c>
      <c r="K203" s="1"/>
      <c r="L203" s="1"/>
      <c r="M203" s="1"/>
      <c r="N203" s="1"/>
      <c r="O203" s="1"/>
      <c r="P203" s="1"/>
      <c r="Q203" s="1"/>
      <c r="R203" s="1"/>
      <c r="S203" s="1"/>
      <c r="T203" s="1"/>
      <c r="U203" s="1"/>
      <c r="V203" s="1"/>
      <c r="W203" s="1"/>
      <c r="X203" s="1"/>
      <c r="Y203" s="1"/>
      <c r="Z203" s="1"/>
      <c r="AA203" s="1"/>
      <c r="AB203" s="1"/>
      <c r="AC203" s="1"/>
      <c r="AD203" s="1"/>
      <c r="AE203" s="1"/>
    </row>
    <row r="204" spans="1:31" x14ac:dyDescent="0.35">
      <c r="A204" s="1"/>
      <c r="B204" s="1"/>
      <c r="C204" s="1"/>
      <c r="D204" s="1"/>
      <c r="E204" s="1"/>
      <c r="F204" s="1"/>
      <c r="G204" s="1"/>
      <c r="H204" s="1"/>
      <c r="I204" s="76" t="s">
        <v>550</v>
      </c>
      <c r="J204" s="76">
        <v>47208.768499999998</v>
      </c>
      <c r="K204" s="1"/>
      <c r="L204" s="1"/>
      <c r="M204" s="1"/>
      <c r="N204" s="1"/>
      <c r="O204" s="1"/>
      <c r="P204" s="1"/>
      <c r="Q204" s="1"/>
      <c r="R204" s="1"/>
      <c r="S204" s="1"/>
      <c r="T204" s="1"/>
      <c r="U204" s="1"/>
      <c r="V204" s="1"/>
      <c r="W204" s="1"/>
      <c r="X204" s="1"/>
      <c r="Y204" s="1"/>
      <c r="Z204" s="1"/>
      <c r="AA204" s="1"/>
      <c r="AB204" s="1"/>
      <c r="AC204" s="1"/>
      <c r="AD204" s="1"/>
      <c r="AE204" s="1"/>
    </row>
    <row r="205" spans="1:31" x14ac:dyDescent="0.35">
      <c r="A205" s="1"/>
      <c r="B205" s="1"/>
      <c r="C205" s="1"/>
      <c r="D205" s="1"/>
      <c r="E205" s="1"/>
      <c r="F205" s="1"/>
      <c r="G205" s="1"/>
      <c r="H205" s="1"/>
      <c r="I205" s="76" t="s">
        <v>571</v>
      </c>
      <c r="J205" s="76">
        <v>41567.798499999997</v>
      </c>
      <c r="K205" s="1"/>
      <c r="L205" s="1"/>
      <c r="M205" s="1"/>
      <c r="N205" s="1"/>
      <c r="O205" s="1"/>
      <c r="P205" s="1"/>
      <c r="Q205" s="1"/>
      <c r="R205" s="1"/>
      <c r="S205" s="1"/>
      <c r="T205" s="1"/>
      <c r="U205" s="1"/>
      <c r="V205" s="1"/>
      <c r="W205" s="1"/>
      <c r="X205" s="1"/>
      <c r="Y205" s="1"/>
      <c r="Z205" s="1"/>
      <c r="AA205" s="1"/>
      <c r="AB205" s="1"/>
      <c r="AC205" s="1"/>
      <c r="AD205" s="1"/>
      <c r="AE205" s="1"/>
    </row>
    <row r="206" spans="1:31" x14ac:dyDescent="0.35">
      <c r="A206" s="1"/>
      <c r="B206" s="1"/>
      <c r="C206" s="1"/>
      <c r="D206" s="1"/>
      <c r="E206" s="1"/>
      <c r="F206" s="1"/>
      <c r="G206" s="1"/>
      <c r="H206" s="1"/>
      <c r="I206" s="76" t="s">
        <v>542</v>
      </c>
      <c r="J206" s="76">
        <v>38651.629000000001</v>
      </c>
      <c r="K206" s="1"/>
      <c r="L206" s="1"/>
      <c r="M206" s="1"/>
      <c r="N206" s="1"/>
      <c r="O206" s="1"/>
      <c r="P206" s="1"/>
      <c r="Q206" s="1"/>
      <c r="R206" s="1"/>
      <c r="S206" s="1"/>
      <c r="T206" s="1"/>
      <c r="U206" s="1"/>
      <c r="V206" s="1"/>
      <c r="W206" s="1"/>
      <c r="X206" s="1"/>
      <c r="Y206" s="1"/>
      <c r="Z206" s="1"/>
      <c r="AA206" s="1"/>
      <c r="AB206" s="1"/>
      <c r="AC206" s="1"/>
      <c r="AD206" s="1"/>
      <c r="AE206" s="1"/>
    </row>
    <row r="207" spans="1:31" x14ac:dyDescent="0.35">
      <c r="A207" s="1"/>
      <c r="B207" s="1"/>
      <c r="C207" s="1"/>
      <c r="D207" s="1"/>
      <c r="E207" s="1"/>
      <c r="F207" s="1"/>
      <c r="G207" s="1"/>
      <c r="H207" s="1"/>
      <c r="I207" s="76" t="s">
        <v>575</v>
      </c>
      <c r="J207" s="76">
        <v>34707.800000000003</v>
      </c>
      <c r="K207" s="1"/>
      <c r="L207" s="1"/>
      <c r="M207" s="1"/>
      <c r="N207" s="1"/>
      <c r="O207" s="1"/>
      <c r="P207" s="1"/>
      <c r="Q207" s="1"/>
      <c r="R207" s="1"/>
      <c r="S207" s="1"/>
      <c r="T207" s="1"/>
      <c r="U207" s="1"/>
      <c r="V207" s="1"/>
      <c r="W207" s="1"/>
      <c r="X207" s="1"/>
      <c r="Y207" s="1"/>
      <c r="Z207" s="1"/>
      <c r="AA207" s="1"/>
      <c r="AB207" s="1"/>
      <c r="AC207" s="1"/>
      <c r="AD207" s="1"/>
      <c r="AE207" s="1"/>
    </row>
    <row r="208" spans="1:31" x14ac:dyDescent="0.35">
      <c r="A208" s="1"/>
      <c r="B208" s="1"/>
      <c r="C208" s="1"/>
      <c r="D208" s="1"/>
      <c r="E208" s="1"/>
      <c r="F208" s="1"/>
      <c r="G208" s="1"/>
      <c r="H208" s="1"/>
      <c r="I208" s="76" t="s">
        <v>564</v>
      </c>
      <c r="J208" s="76">
        <v>34211.887999999999</v>
      </c>
      <c r="K208" s="1"/>
      <c r="L208" s="1"/>
      <c r="M208" s="1"/>
      <c r="N208" s="1"/>
      <c r="O208" s="1"/>
      <c r="P208" s="1"/>
      <c r="Q208" s="1"/>
      <c r="R208" s="1"/>
      <c r="S208" s="1"/>
      <c r="T208" s="1"/>
      <c r="U208" s="1"/>
      <c r="V208" s="1"/>
      <c r="W208" s="1"/>
      <c r="X208" s="1"/>
      <c r="Y208" s="1"/>
      <c r="Z208" s="1"/>
      <c r="AA208" s="1"/>
      <c r="AB208" s="1"/>
      <c r="AC208" s="1"/>
      <c r="AD208" s="1"/>
      <c r="AE208" s="1"/>
    </row>
    <row r="209" spans="1:31" x14ac:dyDescent="0.35">
      <c r="A209" s="1"/>
      <c r="B209" s="1"/>
      <c r="C209" s="1"/>
      <c r="D209" s="1"/>
      <c r="E209" s="1"/>
      <c r="F209" s="1"/>
      <c r="G209" s="1"/>
      <c r="H209" s="1"/>
      <c r="I209" s="76" t="s">
        <v>580</v>
      </c>
      <c r="J209" s="76">
        <v>29399.07</v>
      </c>
      <c r="K209" s="1"/>
      <c r="L209" s="1"/>
      <c r="M209" s="1"/>
      <c r="N209" s="1"/>
      <c r="O209" s="1"/>
      <c r="P209" s="1"/>
      <c r="Q209" s="1"/>
      <c r="R209" s="1"/>
      <c r="S209" s="1"/>
      <c r="T209" s="1"/>
      <c r="U209" s="1"/>
      <c r="V209" s="1"/>
      <c r="W209" s="1"/>
      <c r="X209" s="1"/>
      <c r="Y209" s="1"/>
      <c r="Z209" s="1"/>
      <c r="AA209" s="1"/>
      <c r="AB209" s="1"/>
      <c r="AC209" s="1"/>
      <c r="AD209" s="1"/>
      <c r="AE209" s="1"/>
    </row>
    <row r="210" spans="1:31" x14ac:dyDescent="0.35">
      <c r="A210" s="1"/>
      <c r="B210" s="1"/>
      <c r="C210" s="1"/>
      <c r="D210" s="1"/>
      <c r="E210" s="1"/>
      <c r="F210" s="1"/>
      <c r="G210" s="1"/>
      <c r="H210" s="1"/>
      <c r="I210" s="76" t="s">
        <v>573</v>
      </c>
      <c r="J210" s="76">
        <v>23558.501240000001</v>
      </c>
      <c r="K210" s="1"/>
      <c r="L210" s="1"/>
      <c r="M210" s="1"/>
      <c r="N210" s="1"/>
      <c r="O210" s="1"/>
      <c r="P210" s="1"/>
      <c r="Q210" s="1"/>
      <c r="R210" s="1"/>
      <c r="S210" s="1"/>
      <c r="T210" s="1"/>
      <c r="U210" s="1"/>
      <c r="V210" s="1"/>
      <c r="W210" s="1"/>
      <c r="X210" s="1"/>
      <c r="Y210" s="1"/>
      <c r="Z210" s="1"/>
      <c r="AA210" s="1"/>
      <c r="AB210" s="1"/>
      <c r="AC210" s="1"/>
      <c r="AD210" s="1"/>
      <c r="AE210" s="1"/>
    </row>
    <row r="211" spans="1:31" x14ac:dyDescent="0.35">
      <c r="A211" s="1"/>
      <c r="B211" s="1"/>
      <c r="C211" s="1"/>
      <c r="D211" s="1"/>
      <c r="E211" s="1"/>
      <c r="F211" s="1"/>
      <c r="G211" s="1"/>
      <c r="H211" s="1"/>
      <c r="I211" s="76" t="s">
        <v>78</v>
      </c>
      <c r="J211" s="76">
        <v>19468.999</v>
      </c>
      <c r="K211" s="1"/>
      <c r="L211" s="1"/>
      <c r="M211" s="1"/>
      <c r="N211" s="1"/>
      <c r="O211" s="1"/>
      <c r="P211" s="1"/>
      <c r="Q211" s="1"/>
      <c r="R211" s="1"/>
      <c r="S211" s="1"/>
      <c r="T211" s="1"/>
      <c r="U211" s="1"/>
      <c r="V211" s="1"/>
      <c r="W211" s="1"/>
      <c r="X211" s="1"/>
      <c r="Y211" s="1"/>
      <c r="Z211" s="1"/>
      <c r="AA211" s="1"/>
      <c r="AB211" s="1"/>
      <c r="AC211" s="1"/>
      <c r="AD211" s="1"/>
      <c r="AE211" s="1"/>
    </row>
    <row r="212" spans="1:31" x14ac:dyDescent="0.35">
      <c r="A212" s="1"/>
      <c r="B212" s="1"/>
      <c r="C212" s="1"/>
      <c r="D212" s="1"/>
      <c r="E212" s="1"/>
      <c r="F212" s="1"/>
      <c r="G212" s="1"/>
      <c r="H212" s="1"/>
      <c r="I212" s="76" t="s">
        <v>581</v>
      </c>
      <c r="J212" s="76">
        <v>19007.440035</v>
      </c>
      <c r="K212" s="1"/>
      <c r="L212" s="1"/>
      <c r="M212" s="1"/>
      <c r="N212" s="1"/>
      <c r="O212" s="1"/>
      <c r="P212" s="1"/>
      <c r="Q212" s="1"/>
      <c r="R212" s="1"/>
      <c r="S212" s="1"/>
      <c r="T212" s="1"/>
      <c r="U212" s="1"/>
      <c r="V212" s="1"/>
      <c r="W212" s="1"/>
      <c r="X212" s="1"/>
      <c r="Y212" s="1"/>
      <c r="Z212" s="1"/>
      <c r="AA212" s="1"/>
      <c r="AB212" s="1"/>
      <c r="AC212" s="1"/>
      <c r="AD212" s="1"/>
      <c r="AE212" s="1"/>
    </row>
    <row r="213" spans="1:31" x14ac:dyDescent="0.35">
      <c r="A213" s="1"/>
      <c r="B213" s="1"/>
      <c r="C213" s="1"/>
      <c r="D213" s="1"/>
      <c r="E213" s="1"/>
      <c r="F213" s="1"/>
      <c r="G213" s="1"/>
      <c r="H213" s="1"/>
      <c r="I213" s="76" t="s">
        <v>579</v>
      </c>
      <c r="J213" s="76">
        <v>16914.990280000002</v>
      </c>
      <c r="K213" s="1"/>
      <c r="L213" s="1"/>
      <c r="M213" s="1"/>
      <c r="N213" s="1"/>
      <c r="O213" s="1"/>
      <c r="P213" s="1"/>
      <c r="Q213" s="1"/>
      <c r="R213" s="1"/>
      <c r="S213" s="1"/>
      <c r="T213" s="1"/>
      <c r="U213" s="1"/>
      <c r="V213" s="1"/>
      <c r="W213" s="1"/>
      <c r="X213" s="1"/>
      <c r="Y213" s="1"/>
      <c r="Z213" s="1"/>
      <c r="AA213" s="1"/>
      <c r="AB213" s="1"/>
      <c r="AC213" s="1"/>
      <c r="AD213" s="1"/>
      <c r="AE213" s="1"/>
    </row>
    <row r="214" spans="1:31" x14ac:dyDescent="0.35">
      <c r="A214" s="1"/>
      <c r="B214" s="1"/>
      <c r="C214" s="1"/>
      <c r="D214" s="1"/>
      <c r="E214" s="1"/>
      <c r="F214" s="1"/>
      <c r="G214" s="1"/>
      <c r="H214" s="1"/>
      <c r="I214" s="76" t="s">
        <v>551</v>
      </c>
      <c r="J214" s="76">
        <v>16499.05</v>
      </c>
      <c r="K214" s="1"/>
      <c r="L214" s="1"/>
      <c r="M214" s="1"/>
      <c r="N214" s="1"/>
      <c r="O214" s="1"/>
      <c r="P214" s="1"/>
      <c r="Q214" s="1"/>
      <c r="R214" s="1"/>
      <c r="S214" s="1"/>
      <c r="T214" s="1"/>
      <c r="U214" s="1"/>
      <c r="V214" s="1"/>
      <c r="W214" s="1"/>
      <c r="X214" s="1"/>
      <c r="Y214" s="1"/>
      <c r="Z214" s="1"/>
      <c r="AA214" s="1"/>
      <c r="AB214" s="1"/>
      <c r="AC214" s="1"/>
      <c r="AD214" s="1"/>
      <c r="AE214" s="1"/>
    </row>
    <row r="215" spans="1:31" x14ac:dyDescent="0.35">
      <c r="A215" s="1"/>
      <c r="B215" s="1"/>
      <c r="C215" s="1"/>
      <c r="D215" s="1"/>
      <c r="E215" s="1"/>
      <c r="F215" s="1"/>
      <c r="G215" s="1"/>
      <c r="H215" s="1"/>
      <c r="I215" s="76" t="s">
        <v>574</v>
      </c>
      <c r="J215" s="76">
        <v>14231.154500000001</v>
      </c>
      <c r="K215" s="1"/>
      <c r="L215" s="1"/>
      <c r="M215" s="1"/>
      <c r="N215" s="1"/>
      <c r="O215" s="1"/>
      <c r="P215" s="1"/>
      <c r="Q215" s="1"/>
      <c r="R215" s="1"/>
      <c r="S215" s="1"/>
      <c r="T215" s="1"/>
      <c r="U215" s="1"/>
      <c r="V215" s="1"/>
      <c r="W215" s="1"/>
      <c r="X215" s="1"/>
      <c r="Y215" s="1"/>
      <c r="Z215" s="1"/>
      <c r="AA215" s="1"/>
      <c r="AB215" s="1"/>
      <c r="AC215" s="1"/>
      <c r="AD215" s="1"/>
      <c r="AE215" s="1"/>
    </row>
    <row r="216" spans="1:31" x14ac:dyDescent="0.35">
      <c r="A216" s="1"/>
      <c r="B216" s="1"/>
      <c r="C216" s="1"/>
      <c r="D216" s="1"/>
      <c r="E216" s="1"/>
      <c r="F216" s="1"/>
      <c r="G216" s="1"/>
      <c r="H216" s="1"/>
      <c r="I216" s="76" t="s">
        <v>568</v>
      </c>
      <c r="J216" s="76">
        <v>12082.757</v>
      </c>
      <c r="K216" s="1"/>
      <c r="L216" s="1"/>
      <c r="M216" s="1"/>
      <c r="N216" s="1"/>
      <c r="O216" s="1"/>
      <c r="P216" s="1"/>
      <c r="Q216" s="1"/>
      <c r="R216" s="1"/>
      <c r="S216" s="1"/>
      <c r="T216" s="1"/>
      <c r="U216" s="1"/>
      <c r="V216" s="1"/>
      <c r="W216" s="1"/>
      <c r="X216" s="1"/>
      <c r="Y216" s="1"/>
      <c r="Z216" s="1"/>
      <c r="AA216" s="1"/>
      <c r="AB216" s="1"/>
      <c r="AC216" s="1"/>
      <c r="AD216" s="1"/>
      <c r="AE216" s="1"/>
    </row>
    <row r="217" spans="1:31" x14ac:dyDescent="0.35">
      <c r="A217" s="1"/>
      <c r="B217" s="1"/>
      <c r="C217" s="1"/>
      <c r="D217" s="1"/>
      <c r="E217" s="1"/>
      <c r="F217" s="1"/>
      <c r="G217" s="1"/>
      <c r="H217" s="1"/>
      <c r="I217" s="76" t="s">
        <v>563</v>
      </c>
      <c r="J217" s="76">
        <v>12055.976000000001</v>
      </c>
      <c r="K217" s="1"/>
      <c r="L217" s="1"/>
      <c r="M217" s="1"/>
      <c r="N217" s="1"/>
      <c r="O217" s="1"/>
      <c r="P217" s="1"/>
      <c r="Q217" s="1"/>
      <c r="R217" s="1"/>
      <c r="S217" s="1"/>
      <c r="T217" s="1"/>
      <c r="U217" s="1"/>
      <c r="V217" s="1"/>
      <c r="W217" s="1"/>
      <c r="X217" s="1"/>
      <c r="Y217" s="1"/>
      <c r="Z217" s="1"/>
      <c r="AA217" s="1"/>
      <c r="AB217" s="1"/>
      <c r="AC217" s="1"/>
      <c r="AD217" s="1"/>
      <c r="AE217" s="1"/>
    </row>
    <row r="218" spans="1:31" x14ac:dyDescent="0.35">
      <c r="A218" s="1"/>
      <c r="B218" s="1"/>
      <c r="C218" s="1"/>
      <c r="D218" s="1"/>
      <c r="E218" s="1"/>
      <c r="F218" s="1"/>
      <c r="G218" s="1"/>
      <c r="H218" s="1"/>
      <c r="I218" s="76" t="s">
        <v>572</v>
      </c>
      <c r="J218" s="76">
        <v>11985.412920000001</v>
      </c>
      <c r="K218" s="1"/>
      <c r="L218" s="1"/>
      <c r="M218" s="1"/>
      <c r="N218" s="1"/>
      <c r="O218" s="1"/>
      <c r="P218" s="1"/>
      <c r="Q218" s="1"/>
      <c r="R218" s="1"/>
      <c r="S218" s="1"/>
      <c r="T218" s="1"/>
      <c r="U218" s="1"/>
      <c r="V218" s="1"/>
      <c r="W218" s="1"/>
      <c r="X218" s="1"/>
      <c r="Y218" s="1"/>
      <c r="Z218" s="1"/>
      <c r="AA218" s="1"/>
      <c r="AB218" s="1"/>
      <c r="AC218" s="1"/>
      <c r="AD218" s="1"/>
      <c r="AE218" s="1"/>
    </row>
    <row r="219" spans="1:31" x14ac:dyDescent="0.35">
      <c r="A219" s="1"/>
      <c r="B219" s="1"/>
      <c r="C219" s="1"/>
      <c r="D219" s="1"/>
      <c r="E219" s="1"/>
      <c r="F219" s="1"/>
      <c r="G219" s="1"/>
      <c r="H219" s="1"/>
      <c r="I219" s="76" t="s">
        <v>556</v>
      </c>
      <c r="J219" s="76">
        <v>11655.295</v>
      </c>
      <c r="K219" s="1"/>
      <c r="L219" s="1"/>
      <c r="M219" s="1"/>
      <c r="N219" s="1"/>
      <c r="O219" s="1"/>
      <c r="P219" s="1"/>
      <c r="Q219" s="1"/>
      <c r="R219" s="1"/>
      <c r="S219" s="1"/>
      <c r="T219" s="1"/>
      <c r="U219" s="1"/>
      <c r="V219" s="1"/>
      <c r="W219" s="1"/>
      <c r="X219" s="1"/>
      <c r="Y219" s="1"/>
      <c r="Z219" s="1"/>
      <c r="AA219" s="1"/>
      <c r="AB219" s="1"/>
      <c r="AC219" s="1"/>
      <c r="AD219" s="1"/>
      <c r="AE219" s="1"/>
    </row>
    <row r="220" spans="1:31" x14ac:dyDescent="0.35">
      <c r="A220" s="1"/>
      <c r="B220" s="1"/>
      <c r="C220" s="1"/>
      <c r="D220" s="1"/>
      <c r="E220" s="1"/>
      <c r="F220" s="1"/>
      <c r="G220" s="1"/>
      <c r="H220" s="1"/>
      <c r="I220" s="76" t="s">
        <v>558</v>
      </c>
      <c r="J220" s="76">
        <v>11189.985000000001</v>
      </c>
      <c r="K220" s="1"/>
      <c r="L220" s="1"/>
      <c r="M220" s="1"/>
      <c r="N220" s="1"/>
      <c r="O220" s="1"/>
      <c r="P220" s="1"/>
      <c r="Q220" s="1"/>
      <c r="R220" s="1"/>
      <c r="S220" s="1"/>
      <c r="T220" s="1"/>
      <c r="U220" s="1"/>
      <c r="V220" s="1"/>
      <c r="W220" s="1"/>
      <c r="X220" s="1"/>
      <c r="Y220" s="1"/>
      <c r="Z220" s="1"/>
      <c r="AA220" s="1"/>
      <c r="AB220" s="1"/>
      <c r="AC220" s="1"/>
      <c r="AD220" s="1"/>
      <c r="AE220" s="1"/>
    </row>
    <row r="221" spans="1:31" x14ac:dyDescent="0.35">
      <c r="A221" s="1"/>
      <c r="B221" s="1"/>
      <c r="C221" s="1"/>
      <c r="D221" s="1"/>
      <c r="E221" s="1"/>
      <c r="F221" s="1"/>
      <c r="G221" s="1"/>
      <c r="H221" s="1"/>
      <c r="I221" s="76" t="s">
        <v>543</v>
      </c>
      <c r="J221" s="76">
        <v>11046.592919999999</v>
      </c>
      <c r="K221" s="1"/>
      <c r="L221" s="1"/>
      <c r="M221" s="1"/>
      <c r="N221" s="1"/>
      <c r="O221" s="1"/>
      <c r="P221" s="1"/>
      <c r="Q221" s="1"/>
      <c r="R221" s="1"/>
      <c r="S221" s="1"/>
      <c r="T221" s="1"/>
      <c r="U221" s="1"/>
      <c r="V221" s="1"/>
      <c r="W221" s="1"/>
      <c r="X221" s="1"/>
      <c r="Y221" s="1"/>
      <c r="Z221" s="1"/>
      <c r="AA221" s="1"/>
      <c r="AB221" s="1"/>
      <c r="AC221" s="1"/>
      <c r="AD221" s="1"/>
      <c r="AE221" s="1"/>
    </row>
    <row r="222" spans="1:31" x14ac:dyDescent="0.35">
      <c r="A222" s="1"/>
      <c r="B222" s="1"/>
      <c r="C222" s="1"/>
      <c r="D222" s="1"/>
      <c r="E222" s="1"/>
      <c r="F222" s="1"/>
      <c r="G222" s="1"/>
      <c r="H222" s="1"/>
      <c r="I222" s="76" t="s">
        <v>557</v>
      </c>
      <c r="J222" s="76">
        <v>10635.057000000001</v>
      </c>
      <c r="K222" s="1"/>
      <c r="L222" s="1"/>
      <c r="M222" s="1"/>
      <c r="N222" s="1"/>
      <c r="O222" s="1"/>
      <c r="P222" s="1"/>
      <c r="Q222" s="1"/>
      <c r="R222" s="1"/>
      <c r="S222" s="1"/>
      <c r="T222" s="1"/>
      <c r="U222" s="1"/>
      <c r="V222" s="1"/>
      <c r="W222" s="1"/>
      <c r="X222" s="1"/>
      <c r="Y222" s="1"/>
      <c r="Z222" s="1"/>
      <c r="AA222" s="1"/>
      <c r="AB222" s="1"/>
      <c r="AC222" s="1"/>
      <c r="AD222" s="1"/>
      <c r="AE222" s="1"/>
    </row>
    <row r="223" spans="1:31" x14ac:dyDescent="0.35">
      <c r="A223" s="1"/>
      <c r="B223" s="1"/>
      <c r="C223" s="1"/>
      <c r="D223" s="1"/>
      <c r="E223" s="1"/>
      <c r="F223" s="1"/>
      <c r="G223" s="1"/>
      <c r="H223" s="1"/>
      <c r="I223" s="76" t="s">
        <v>560</v>
      </c>
      <c r="J223" s="76">
        <v>9943.34</v>
      </c>
      <c r="K223" s="1"/>
      <c r="L223" s="1"/>
      <c r="M223" s="1"/>
      <c r="N223" s="1"/>
      <c r="O223" s="1"/>
      <c r="P223" s="1"/>
      <c r="Q223" s="1"/>
      <c r="R223" s="1"/>
      <c r="S223" s="1"/>
      <c r="T223" s="1"/>
      <c r="U223" s="1"/>
      <c r="V223" s="1"/>
      <c r="W223" s="1"/>
      <c r="X223" s="1"/>
      <c r="Y223" s="1"/>
      <c r="Z223" s="1"/>
      <c r="AA223" s="1"/>
      <c r="AB223" s="1"/>
      <c r="AC223" s="1"/>
      <c r="AD223" s="1"/>
      <c r="AE223" s="1"/>
    </row>
    <row r="224" spans="1:31" x14ac:dyDescent="0.35">
      <c r="A224" s="1"/>
      <c r="B224" s="1"/>
      <c r="C224" s="1"/>
      <c r="D224" s="1"/>
      <c r="E224" s="1"/>
      <c r="F224" s="1"/>
      <c r="G224" s="1"/>
      <c r="H224" s="1"/>
      <c r="I224" s="76" t="s">
        <v>256</v>
      </c>
      <c r="J224" s="76">
        <v>8928.8595000000005</v>
      </c>
      <c r="K224" s="1"/>
      <c r="L224" s="1"/>
      <c r="M224" s="1"/>
      <c r="N224" s="1"/>
      <c r="O224" s="1"/>
      <c r="P224" s="1"/>
      <c r="Q224" s="1"/>
      <c r="R224" s="1"/>
      <c r="S224" s="1"/>
      <c r="T224" s="1"/>
      <c r="U224" s="1"/>
      <c r="V224" s="1"/>
      <c r="W224" s="1"/>
      <c r="X224" s="1"/>
      <c r="Y224" s="1"/>
      <c r="Z224" s="1"/>
      <c r="AA224" s="1"/>
      <c r="AB224" s="1"/>
      <c r="AC224" s="1"/>
      <c r="AD224" s="1"/>
      <c r="AE224" s="1"/>
    </row>
    <row r="225" spans="1:31" x14ac:dyDescent="0.35">
      <c r="A225" s="1"/>
      <c r="B225" s="1"/>
      <c r="C225" s="1"/>
      <c r="D225" s="1"/>
      <c r="E225" s="1"/>
      <c r="F225" s="1"/>
      <c r="G225" s="1"/>
      <c r="H225" s="1"/>
      <c r="I225" s="76" t="s">
        <v>544</v>
      </c>
      <c r="J225" s="76">
        <v>8640.8329300000005</v>
      </c>
      <c r="K225" s="1"/>
      <c r="L225" s="1"/>
      <c r="M225" s="1"/>
      <c r="N225" s="1"/>
      <c r="O225" s="1"/>
      <c r="P225" s="1"/>
      <c r="Q225" s="1"/>
      <c r="R225" s="1"/>
      <c r="S225" s="1"/>
      <c r="T225" s="1"/>
      <c r="U225" s="1"/>
      <c r="V225" s="1"/>
      <c r="W225" s="1"/>
      <c r="X225" s="1"/>
      <c r="Y225" s="1"/>
      <c r="Z225" s="1"/>
      <c r="AA225" s="1"/>
      <c r="AB225" s="1"/>
      <c r="AC225" s="1"/>
      <c r="AD225" s="1"/>
      <c r="AE225" s="1"/>
    </row>
    <row r="226" spans="1:31" x14ac:dyDescent="0.35">
      <c r="A226" s="1"/>
      <c r="B226" s="1"/>
      <c r="C226" s="1"/>
      <c r="D226" s="1"/>
      <c r="E226" s="1"/>
      <c r="F226" s="1"/>
      <c r="G226" s="1"/>
      <c r="H226" s="1"/>
      <c r="I226" s="76" t="s">
        <v>153</v>
      </c>
      <c r="J226" s="76">
        <v>6720.8604999999998</v>
      </c>
      <c r="K226" s="1"/>
      <c r="L226" s="1"/>
      <c r="M226" s="1"/>
      <c r="N226" s="1"/>
      <c r="O226" s="1"/>
      <c r="P226" s="1"/>
      <c r="Q226" s="1"/>
      <c r="R226" s="1"/>
      <c r="S226" s="1"/>
      <c r="T226" s="1"/>
      <c r="U226" s="1"/>
      <c r="V226" s="1"/>
      <c r="W226" s="1"/>
      <c r="X226" s="1"/>
      <c r="Y226" s="1"/>
      <c r="Z226" s="1"/>
      <c r="AA226" s="1"/>
      <c r="AB226" s="1"/>
      <c r="AC226" s="1"/>
      <c r="AD226" s="1"/>
      <c r="AE226" s="1"/>
    </row>
    <row r="227" spans="1:31" x14ac:dyDescent="0.35">
      <c r="A227" s="1"/>
      <c r="B227" s="1"/>
      <c r="C227" s="1"/>
      <c r="D227" s="1"/>
      <c r="E227" s="1"/>
      <c r="F227" s="1"/>
      <c r="G227" s="1"/>
      <c r="H227" s="1"/>
      <c r="I227" s="76" t="s">
        <v>565</v>
      </c>
      <c r="J227" s="76">
        <v>6270.76</v>
      </c>
      <c r="K227" s="1"/>
      <c r="L227" s="1"/>
      <c r="M227" s="1"/>
      <c r="N227" s="1"/>
      <c r="O227" s="1"/>
      <c r="P227" s="1"/>
      <c r="Q227" s="1"/>
      <c r="R227" s="1"/>
      <c r="S227" s="1"/>
      <c r="T227" s="1"/>
      <c r="U227" s="1"/>
      <c r="V227" s="1"/>
      <c r="W227" s="1"/>
      <c r="X227" s="1"/>
      <c r="Y227" s="1"/>
      <c r="Z227" s="1"/>
      <c r="AA227" s="1"/>
      <c r="AB227" s="1"/>
      <c r="AC227" s="1"/>
      <c r="AD227" s="1"/>
      <c r="AE227" s="1"/>
    </row>
    <row r="228" spans="1:31" x14ac:dyDescent="0.35">
      <c r="A228" s="1"/>
      <c r="B228" s="1"/>
      <c r="C228" s="1"/>
      <c r="D228" s="1"/>
      <c r="E228" s="1"/>
      <c r="F228" s="1"/>
      <c r="G228" s="1"/>
      <c r="H228" s="1"/>
      <c r="I228" s="76" t="s">
        <v>583</v>
      </c>
      <c r="J228" s="76">
        <v>5295.6</v>
      </c>
      <c r="K228" s="1"/>
      <c r="L228" s="1"/>
      <c r="M228" s="1"/>
      <c r="N228" s="1"/>
      <c r="O228" s="1"/>
      <c r="P228" s="1"/>
      <c r="Q228" s="1"/>
      <c r="R228" s="1"/>
      <c r="S228" s="1"/>
      <c r="T228" s="1"/>
      <c r="U228" s="1"/>
      <c r="V228" s="1"/>
      <c r="W228" s="1"/>
      <c r="X228" s="1"/>
      <c r="Y228" s="1"/>
      <c r="Z228" s="1"/>
      <c r="AA228" s="1"/>
      <c r="AB228" s="1"/>
      <c r="AC228" s="1"/>
      <c r="AD228" s="1"/>
      <c r="AE228" s="1"/>
    </row>
    <row r="229" spans="1:31" x14ac:dyDescent="0.35">
      <c r="A229" s="1"/>
      <c r="B229" s="1"/>
      <c r="C229" s="1"/>
      <c r="D229" s="1"/>
      <c r="E229" s="1"/>
      <c r="F229" s="1"/>
      <c r="G229" s="1"/>
      <c r="H229" s="1"/>
      <c r="I229" s="76" t="s">
        <v>378</v>
      </c>
      <c r="J229" s="76">
        <v>4869.7620850000003</v>
      </c>
      <c r="K229" s="1"/>
      <c r="L229" s="1"/>
      <c r="M229" s="1"/>
      <c r="N229" s="1"/>
      <c r="O229" s="1"/>
      <c r="P229" s="1"/>
      <c r="Q229" s="1"/>
      <c r="R229" s="1"/>
      <c r="S229" s="1"/>
      <c r="T229" s="1"/>
      <c r="U229" s="1"/>
      <c r="V229" s="1"/>
      <c r="W229" s="1"/>
      <c r="X229" s="1"/>
      <c r="Y229" s="1"/>
      <c r="Z229" s="1"/>
      <c r="AA229" s="1"/>
      <c r="AB229" s="1"/>
      <c r="AC229" s="1"/>
      <c r="AD229" s="1"/>
      <c r="AE229" s="1"/>
    </row>
    <row r="230" spans="1:31" x14ac:dyDescent="0.35">
      <c r="A230" s="1"/>
      <c r="B230" s="1"/>
      <c r="C230" s="1"/>
      <c r="D230" s="1"/>
      <c r="E230" s="1"/>
      <c r="F230" s="1"/>
      <c r="G230" s="1"/>
      <c r="H230" s="1"/>
      <c r="I230" s="76" t="s">
        <v>562</v>
      </c>
      <c r="J230" s="76">
        <v>4032.2849999999999</v>
      </c>
      <c r="K230" s="1"/>
      <c r="L230" s="1"/>
      <c r="M230" s="1"/>
      <c r="N230" s="1"/>
      <c r="O230" s="1"/>
      <c r="P230" s="1"/>
      <c r="Q230" s="1"/>
      <c r="R230" s="1"/>
      <c r="S230" s="1"/>
      <c r="T230" s="1"/>
      <c r="U230" s="1"/>
      <c r="V230" s="1"/>
      <c r="W230" s="1"/>
      <c r="X230" s="1"/>
      <c r="Y230" s="1"/>
      <c r="Z230" s="1"/>
      <c r="AA230" s="1"/>
      <c r="AB230" s="1"/>
      <c r="AC230" s="1"/>
      <c r="AD230" s="1"/>
      <c r="AE230" s="1"/>
    </row>
    <row r="231" spans="1:31" x14ac:dyDescent="0.35">
      <c r="A231" s="1"/>
      <c r="B231" s="1"/>
      <c r="C231" s="1"/>
      <c r="D231" s="1"/>
      <c r="E231" s="1"/>
      <c r="F231" s="1"/>
      <c r="G231" s="1"/>
      <c r="H231" s="1"/>
      <c r="I231" s="76" t="s">
        <v>566</v>
      </c>
      <c r="J231" s="76">
        <v>3998.2530000000002</v>
      </c>
      <c r="K231" s="1"/>
      <c r="L231" s="1"/>
      <c r="M231" s="1"/>
      <c r="N231" s="1"/>
      <c r="O231" s="1"/>
      <c r="P231" s="1"/>
      <c r="Q231" s="1"/>
      <c r="R231" s="1"/>
      <c r="S231" s="1"/>
      <c r="T231" s="1"/>
      <c r="U231" s="1"/>
      <c r="V231" s="1"/>
      <c r="W231" s="1"/>
      <c r="X231" s="1"/>
      <c r="Y231" s="1"/>
      <c r="Z231" s="1"/>
      <c r="AA231" s="1"/>
      <c r="AB231" s="1"/>
      <c r="AC231" s="1"/>
      <c r="AD231" s="1"/>
      <c r="AE231" s="1"/>
    </row>
    <row r="232" spans="1:31" x14ac:dyDescent="0.35">
      <c r="A232" s="1"/>
      <c r="B232" s="1"/>
      <c r="C232" s="1"/>
      <c r="D232" s="1"/>
      <c r="E232" s="1"/>
      <c r="F232" s="1"/>
      <c r="G232" s="1"/>
      <c r="H232" s="1"/>
      <c r="I232" s="76" t="s">
        <v>330</v>
      </c>
      <c r="J232" s="76">
        <v>3821.0050000000001</v>
      </c>
      <c r="K232" s="1"/>
      <c r="L232" s="1"/>
      <c r="M232" s="1"/>
      <c r="N232" s="1"/>
      <c r="O232" s="1"/>
      <c r="P232" s="1"/>
      <c r="Q232" s="1"/>
      <c r="R232" s="1"/>
      <c r="S232" s="1"/>
      <c r="T232" s="1"/>
      <c r="U232" s="1"/>
      <c r="V232" s="1"/>
      <c r="W232" s="1"/>
      <c r="X232" s="1"/>
      <c r="Y232" s="1"/>
      <c r="Z232" s="1"/>
      <c r="AA232" s="1"/>
      <c r="AB232" s="1"/>
      <c r="AC232" s="1"/>
      <c r="AD232" s="1"/>
      <c r="AE232" s="1"/>
    </row>
    <row r="233" spans="1:31" x14ac:dyDescent="0.35">
      <c r="A233" s="1"/>
      <c r="B233" s="1"/>
      <c r="C233" s="1"/>
      <c r="D233" s="1"/>
      <c r="E233" s="1"/>
      <c r="F233" s="1"/>
      <c r="G233" s="1"/>
      <c r="H233" s="1"/>
      <c r="I233" s="76" t="s">
        <v>582</v>
      </c>
      <c r="J233" s="76">
        <v>3820.1</v>
      </c>
      <c r="K233" s="1"/>
      <c r="L233" s="1"/>
      <c r="M233" s="1"/>
      <c r="N233" s="1"/>
      <c r="O233" s="1"/>
      <c r="P233" s="1"/>
      <c r="Q233" s="1"/>
      <c r="R233" s="1"/>
      <c r="S233" s="1"/>
      <c r="T233" s="1"/>
      <c r="U233" s="1"/>
      <c r="V233" s="1"/>
      <c r="W233" s="1"/>
      <c r="X233" s="1"/>
      <c r="Y233" s="1"/>
      <c r="Z233" s="1"/>
      <c r="AA233" s="1"/>
      <c r="AB233" s="1"/>
      <c r="AC233" s="1"/>
      <c r="AD233" s="1"/>
      <c r="AE233" s="1"/>
    </row>
    <row r="234" spans="1:31" x14ac:dyDescent="0.35">
      <c r="A234" s="1"/>
      <c r="B234" s="1"/>
      <c r="C234" s="1"/>
      <c r="D234" s="1"/>
      <c r="E234" s="1"/>
      <c r="F234" s="1"/>
      <c r="G234" s="1"/>
      <c r="H234" s="1"/>
      <c r="I234" s="76" t="s">
        <v>584</v>
      </c>
      <c r="J234" s="76">
        <v>3561.39</v>
      </c>
      <c r="K234" s="1"/>
      <c r="L234" s="1"/>
      <c r="M234" s="1"/>
      <c r="N234" s="1"/>
      <c r="O234" s="1"/>
      <c r="P234" s="1"/>
      <c r="Q234" s="1"/>
      <c r="R234" s="1"/>
      <c r="S234" s="1"/>
      <c r="T234" s="1"/>
      <c r="U234" s="1"/>
      <c r="V234" s="1"/>
      <c r="W234" s="1"/>
      <c r="X234" s="1"/>
      <c r="Y234" s="1"/>
      <c r="Z234" s="1"/>
      <c r="AA234" s="1"/>
      <c r="AB234" s="1"/>
      <c r="AC234" s="1"/>
      <c r="AD234" s="1"/>
      <c r="AE234" s="1"/>
    </row>
    <row r="235" spans="1:31" x14ac:dyDescent="0.35">
      <c r="A235" s="1"/>
      <c r="B235" s="1"/>
      <c r="C235" s="1"/>
      <c r="D235" s="1"/>
      <c r="E235" s="1"/>
      <c r="F235" s="1"/>
      <c r="G235" s="1"/>
      <c r="H235" s="1"/>
      <c r="I235" s="76" t="s">
        <v>552</v>
      </c>
      <c r="J235" s="76">
        <v>3351.7308950000001</v>
      </c>
      <c r="K235" s="1"/>
      <c r="L235" s="1"/>
      <c r="M235" s="1"/>
      <c r="N235" s="1"/>
      <c r="O235" s="1"/>
      <c r="P235" s="1"/>
      <c r="Q235" s="1"/>
      <c r="R235" s="1"/>
      <c r="S235" s="1"/>
      <c r="T235" s="1"/>
      <c r="U235" s="1"/>
      <c r="V235" s="1"/>
      <c r="W235" s="1"/>
      <c r="X235" s="1"/>
      <c r="Y235" s="1"/>
      <c r="Z235" s="1"/>
      <c r="AA235" s="1"/>
      <c r="AB235" s="1"/>
      <c r="AC235" s="1"/>
      <c r="AD235" s="1"/>
      <c r="AE235" s="1"/>
    </row>
    <row r="236" spans="1:31" x14ac:dyDescent="0.35">
      <c r="A236" s="1"/>
      <c r="B236" s="1"/>
      <c r="C236" s="1"/>
      <c r="D236" s="1"/>
      <c r="E236" s="1"/>
      <c r="F236" s="1"/>
      <c r="G236" s="1"/>
      <c r="H236" s="1"/>
      <c r="I236" s="76" t="s">
        <v>561</v>
      </c>
      <c r="J236" s="76">
        <v>3323.08</v>
      </c>
      <c r="K236" s="1"/>
      <c r="L236" s="1"/>
      <c r="M236" s="1"/>
      <c r="N236" s="1"/>
      <c r="O236" s="1"/>
      <c r="P236" s="1"/>
      <c r="Q236" s="1"/>
      <c r="R236" s="1"/>
      <c r="S236" s="1"/>
      <c r="T236" s="1"/>
      <c r="U236" s="1"/>
      <c r="V236" s="1"/>
      <c r="W236" s="1"/>
      <c r="X236" s="1"/>
      <c r="Y236" s="1"/>
      <c r="Z236" s="1"/>
      <c r="AA236" s="1"/>
      <c r="AB236" s="1"/>
      <c r="AC236" s="1"/>
      <c r="AD236" s="1"/>
      <c r="AE236" s="1"/>
    </row>
    <row r="237" spans="1:31" x14ac:dyDescent="0.35">
      <c r="A237" s="1"/>
      <c r="B237" s="1"/>
      <c r="C237" s="1"/>
      <c r="D237" s="1"/>
      <c r="E237" s="1"/>
      <c r="F237" s="1"/>
      <c r="G237" s="1"/>
      <c r="H237" s="1"/>
      <c r="I237" s="76" t="s">
        <v>577</v>
      </c>
      <c r="J237" s="76">
        <v>3101.8249999999998</v>
      </c>
      <c r="K237" s="1"/>
      <c r="L237" s="1"/>
      <c r="M237" s="1"/>
      <c r="N237" s="1"/>
      <c r="O237" s="1"/>
      <c r="P237" s="1"/>
      <c r="Q237" s="1"/>
      <c r="R237" s="1"/>
      <c r="S237" s="1"/>
      <c r="T237" s="1"/>
      <c r="U237" s="1"/>
      <c r="V237" s="1"/>
      <c r="W237" s="1"/>
      <c r="X237" s="1"/>
      <c r="Y237" s="1"/>
      <c r="Z237" s="1"/>
      <c r="AA237" s="1"/>
      <c r="AB237" s="1"/>
      <c r="AC237" s="1"/>
      <c r="AD237" s="1"/>
      <c r="AE237" s="1"/>
    </row>
    <row r="238" spans="1:31" x14ac:dyDescent="0.35">
      <c r="A238" s="1"/>
      <c r="B238" s="1"/>
      <c r="C238" s="1"/>
      <c r="D238" s="1"/>
      <c r="E238" s="1"/>
      <c r="F238" s="1"/>
      <c r="G238" s="1"/>
      <c r="H238" s="1"/>
      <c r="I238" s="76" t="s">
        <v>578</v>
      </c>
      <c r="J238" s="76">
        <v>3095.9250000000002</v>
      </c>
      <c r="K238" s="1"/>
      <c r="L238" s="1"/>
      <c r="M238" s="1"/>
      <c r="N238" s="1"/>
      <c r="O238" s="1"/>
      <c r="P238" s="1"/>
      <c r="Q238" s="1"/>
      <c r="R238" s="1"/>
      <c r="S238" s="1"/>
      <c r="T238" s="1"/>
      <c r="U238" s="1"/>
      <c r="V238" s="1"/>
      <c r="W238" s="1"/>
      <c r="X238" s="1"/>
      <c r="Y238" s="1"/>
      <c r="Z238" s="1"/>
      <c r="AA238" s="1"/>
      <c r="AB238" s="1"/>
      <c r="AC238" s="1"/>
      <c r="AD238" s="1"/>
      <c r="AE238" s="1"/>
    </row>
    <row r="239" spans="1:31" x14ac:dyDescent="0.35">
      <c r="A239" s="1"/>
      <c r="B239" s="1"/>
      <c r="C239" s="1"/>
      <c r="D239" s="1"/>
      <c r="E239" s="1"/>
      <c r="F239" s="1"/>
      <c r="G239" s="1"/>
      <c r="H239" s="1"/>
      <c r="I239" s="76" t="s">
        <v>576</v>
      </c>
      <c r="J239" s="76">
        <v>2719.7838200000001</v>
      </c>
      <c r="K239" s="1"/>
      <c r="L239" s="1"/>
      <c r="M239" s="1"/>
      <c r="N239" s="1"/>
      <c r="O239" s="1"/>
      <c r="P239" s="1"/>
      <c r="Q239" s="1"/>
      <c r="R239" s="1"/>
      <c r="S239" s="1"/>
      <c r="T239" s="1"/>
      <c r="U239" s="1"/>
      <c r="V239" s="1"/>
      <c r="W239" s="1"/>
      <c r="X239" s="1"/>
      <c r="Y239" s="1"/>
      <c r="Z239" s="1"/>
      <c r="AA239" s="1"/>
      <c r="AB239" s="1"/>
      <c r="AC239" s="1"/>
      <c r="AD239" s="1"/>
      <c r="AE239" s="1"/>
    </row>
    <row r="240" spans="1:31" x14ac:dyDescent="0.35">
      <c r="A240" s="1"/>
      <c r="B240" s="1"/>
      <c r="C240" s="1"/>
      <c r="D240" s="1"/>
      <c r="E240" s="1"/>
      <c r="F240" s="1"/>
      <c r="G240" s="1"/>
      <c r="H240" s="1"/>
      <c r="I240" s="76" t="s">
        <v>555</v>
      </c>
      <c r="J240" s="76">
        <v>2652.5214999999998</v>
      </c>
      <c r="K240" s="1"/>
      <c r="L240" s="1"/>
      <c r="M240" s="1"/>
      <c r="N240" s="1"/>
      <c r="O240" s="1"/>
      <c r="P240" s="1"/>
      <c r="Q240" s="1"/>
      <c r="R240" s="1"/>
      <c r="S240" s="1"/>
      <c r="T240" s="1"/>
      <c r="U240" s="1"/>
      <c r="V240" s="1"/>
      <c r="W240" s="1"/>
      <c r="X240" s="1"/>
      <c r="Y240" s="1"/>
      <c r="Z240" s="1"/>
      <c r="AA240" s="1"/>
      <c r="AB240" s="1"/>
      <c r="AC240" s="1"/>
      <c r="AD240" s="1"/>
      <c r="AE240" s="1"/>
    </row>
    <row r="241" spans="1:31" x14ac:dyDescent="0.35">
      <c r="A241" s="1"/>
      <c r="B241" s="1"/>
      <c r="C241" s="1"/>
      <c r="D241" s="1"/>
      <c r="E241" s="1"/>
      <c r="F241" s="1"/>
      <c r="G241" s="1"/>
      <c r="H241" s="1"/>
      <c r="I241" s="76" t="s">
        <v>559</v>
      </c>
      <c r="J241" s="76">
        <v>2084.4459999999999</v>
      </c>
      <c r="K241" s="1"/>
      <c r="L241" s="1"/>
      <c r="M241" s="1"/>
      <c r="N241" s="1"/>
      <c r="O241" s="1"/>
      <c r="P241" s="1"/>
      <c r="Q241" s="1"/>
      <c r="R241" s="1"/>
      <c r="S241" s="1"/>
      <c r="T241" s="1"/>
      <c r="U241" s="1"/>
      <c r="V241" s="1"/>
      <c r="W241" s="1"/>
      <c r="X241" s="1"/>
      <c r="Y241" s="1"/>
      <c r="Z241" s="1"/>
      <c r="AA241" s="1"/>
      <c r="AB241" s="1"/>
      <c r="AC241" s="1"/>
      <c r="AD241" s="1"/>
      <c r="AE241" s="1"/>
    </row>
    <row r="242" spans="1:31" x14ac:dyDescent="0.35">
      <c r="A242" s="1"/>
      <c r="B242" s="1"/>
      <c r="C242" s="1"/>
      <c r="D242" s="1"/>
      <c r="E242" s="1"/>
      <c r="F242" s="1"/>
      <c r="G242" s="1"/>
      <c r="H242" s="1"/>
      <c r="I242" s="76" t="s">
        <v>567</v>
      </c>
      <c r="J242" s="76">
        <v>1660.2855</v>
      </c>
      <c r="K242" s="1"/>
      <c r="L242" s="1"/>
      <c r="M242" s="1"/>
      <c r="N242" s="1"/>
      <c r="O242" s="1"/>
      <c r="P242" s="1"/>
      <c r="Q242" s="1"/>
      <c r="R242" s="1"/>
      <c r="S242" s="1"/>
      <c r="T242" s="1"/>
      <c r="U242" s="1"/>
      <c r="V242" s="1"/>
      <c r="W242" s="1"/>
      <c r="X242" s="1"/>
      <c r="Y242" s="1"/>
      <c r="Z242" s="1"/>
      <c r="AA242" s="1"/>
      <c r="AB242" s="1"/>
      <c r="AC242" s="1"/>
      <c r="AD242" s="1"/>
      <c r="AE242" s="1"/>
    </row>
    <row r="243" spans="1:31" x14ac:dyDescent="0.35">
      <c r="A243" s="1"/>
      <c r="B243" s="1"/>
      <c r="C243" s="1"/>
      <c r="D243" s="1"/>
      <c r="E243" s="1"/>
      <c r="F243" s="1"/>
      <c r="G243" s="1"/>
      <c r="H243" s="1"/>
      <c r="I243" s="76" t="s">
        <v>569</v>
      </c>
      <c r="J243" s="76">
        <v>1384.0940000000001</v>
      </c>
      <c r="K243" s="1"/>
      <c r="L243" s="1"/>
      <c r="M243" s="1"/>
      <c r="N243" s="1"/>
      <c r="O243" s="1"/>
      <c r="P243" s="1"/>
      <c r="Q243" s="1"/>
      <c r="R243" s="1"/>
      <c r="S243" s="1"/>
      <c r="T243" s="1"/>
      <c r="U243" s="1"/>
      <c r="V243" s="1"/>
      <c r="W243" s="1"/>
      <c r="X243" s="1"/>
      <c r="Y243" s="1"/>
      <c r="Z243" s="1"/>
      <c r="AA243" s="1"/>
      <c r="AB243" s="1"/>
      <c r="AC243" s="1"/>
      <c r="AD243" s="1"/>
      <c r="AE243" s="1"/>
    </row>
    <row r="244" spans="1:31" x14ac:dyDescent="0.35">
      <c r="A244" s="1"/>
      <c r="B244" s="1"/>
      <c r="C244" s="1"/>
      <c r="D244" s="1"/>
      <c r="E244" s="1"/>
      <c r="F244" s="1"/>
      <c r="G244" s="1"/>
      <c r="H244" s="1"/>
      <c r="I244" s="76" t="s">
        <v>537</v>
      </c>
      <c r="J244" s="76">
        <v>1164.461135</v>
      </c>
      <c r="K244" s="1"/>
      <c r="L244" s="1"/>
      <c r="M244" s="1"/>
      <c r="N244" s="1"/>
      <c r="O244" s="1"/>
      <c r="P244" s="1"/>
      <c r="Q244" s="1"/>
      <c r="R244" s="1"/>
      <c r="S244" s="1"/>
      <c r="T244" s="1"/>
      <c r="U244" s="1"/>
      <c r="V244" s="1"/>
      <c r="W244" s="1"/>
      <c r="X244" s="1"/>
      <c r="Y244" s="1"/>
      <c r="Z244" s="1"/>
      <c r="AA244" s="1"/>
      <c r="AB244" s="1"/>
      <c r="AC244" s="1"/>
      <c r="AD244" s="1"/>
      <c r="AE244" s="1"/>
    </row>
    <row r="245" spans="1:31" x14ac:dyDescent="0.35">
      <c r="A245" s="1"/>
      <c r="B245" s="1"/>
      <c r="C245" s="1"/>
      <c r="D245" s="1"/>
      <c r="E245" s="1"/>
      <c r="F245" s="1"/>
      <c r="G245" s="1"/>
      <c r="H245" s="1"/>
      <c r="I245" s="76" t="s">
        <v>538</v>
      </c>
      <c r="J245" s="76">
        <v>1025.8499999999999</v>
      </c>
      <c r="K245" s="1"/>
      <c r="L245" s="1"/>
      <c r="M245" s="1"/>
      <c r="N245" s="1"/>
      <c r="O245" s="1"/>
      <c r="P245" s="1"/>
      <c r="Q245" s="1"/>
      <c r="R245" s="1"/>
      <c r="S245" s="1"/>
      <c r="T245" s="1"/>
      <c r="U245" s="1"/>
      <c r="V245" s="1"/>
      <c r="W245" s="1"/>
      <c r="X245" s="1"/>
      <c r="Y245" s="1"/>
      <c r="Z245" s="1"/>
      <c r="AA245" s="1"/>
      <c r="AB245" s="1"/>
      <c r="AC245" s="1"/>
      <c r="AD245" s="1"/>
      <c r="AE245" s="1"/>
    </row>
    <row r="246" spans="1:31" x14ac:dyDescent="0.35">
      <c r="A246" s="1"/>
      <c r="B246" s="1"/>
      <c r="C246" s="1"/>
      <c r="D246" s="1"/>
      <c r="E246" s="1"/>
      <c r="F246" s="1"/>
      <c r="G246" s="1"/>
      <c r="H246" s="1"/>
      <c r="I246" s="76" t="s">
        <v>548</v>
      </c>
      <c r="J246" s="76">
        <v>990.43499999999995</v>
      </c>
      <c r="K246" s="1"/>
      <c r="L246" s="1"/>
      <c r="M246" s="1"/>
      <c r="N246" s="1"/>
      <c r="O246" s="1"/>
      <c r="P246" s="1"/>
      <c r="Q246" s="1"/>
      <c r="R246" s="1"/>
      <c r="S246" s="1"/>
      <c r="T246" s="1"/>
      <c r="U246" s="1"/>
      <c r="V246" s="1"/>
      <c r="W246" s="1"/>
      <c r="X246" s="1"/>
      <c r="Y246" s="1"/>
      <c r="Z246" s="1"/>
      <c r="AA246" s="1"/>
      <c r="AB246" s="1"/>
      <c r="AC246" s="1"/>
      <c r="AD246" s="1"/>
      <c r="AE246" s="1"/>
    </row>
    <row r="247" spans="1:31" x14ac:dyDescent="0.35">
      <c r="A247" s="1"/>
      <c r="B247" s="1"/>
      <c r="C247" s="1"/>
      <c r="D247" s="1"/>
      <c r="E247" s="1"/>
      <c r="F247" s="1"/>
      <c r="G247" s="1"/>
      <c r="H247" s="1"/>
      <c r="I247" s="76" t="s">
        <v>554</v>
      </c>
      <c r="J247" s="76">
        <v>939.56500000000005</v>
      </c>
      <c r="K247" s="1"/>
      <c r="L247" s="1"/>
      <c r="M247" s="1"/>
      <c r="N247" s="1"/>
      <c r="O247" s="1"/>
      <c r="P247" s="1"/>
      <c r="Q247" s="1"/>
      <c r="R247" s="1"/>
      <c r="S247" s="1"/>
      <c r="T247" s="1"/>
      <c r="U247" s="1"/>
      <c r="V247" s="1"/>
      <c r="W247" s="1"/>
      <c r="X247" s="1"/>
      <c r="Y247" s="1"/>
      <c r="Z247" s="1"/>
      <c r="AA247" s="1"/>
      <c r="AB247" s="1"/>
      <c r="AC247" s="1"/>
      <c r="AD247" s="1"/>
      <c r="AE247" s="1"/>
    </row>
    <row r="248" spans="1:31" x14ac:dyDescent="0.35">
      <c r="A248" s="1"/>
      <c r="B248" s="1"/>
      <c r="C248" s="1"/>
      <c r="D248" s="1"/>
      <c r="E248" s="1"/>
      <c r="F248" s="1"/>
      <c r="G248" s="1"/>
      <c r="H248" s="1"/>
      <c r="I248" s="76" t="s">
        <v>381</v>
      </c>
      <c r="J248" s="76">
        <v>336.44531499999999</v>
      </c>
      <c r="K248" s="1"/>
      <c r="L248" s="1"/>
      <c r="M248" s="1"/>
      <c r="N248" s="1"/>
      <c r="O248" s="1"/>
      <c r="P248" s="1"/>
      <c r="Q248" s="1"/>
      <c r="R248" s="1"/>
      <c r="S248" s="1"/>
      <c r="T248" s="1"/>
      <c r="U248" s="1"/>
      <c r="V248" s="1"/>
      <c r="W248" s="1"/>
      <c r="X248" s="1"/>
      <c r="Y248" s="1"/>
      <c r="Z248" s="1"/>
      <c r="AA248" s="1"/>
      <c r="AB248" s="1"/>
      <c r="AC248" s="1"/>
      <c r="AD248" s="1"/>
      <c r="AE248" s="1"/>
    </row>
    <row r="249" spans="1:31" x14ac:dyDescent="0.35">
      <c r="A249" s="1"/>
      <c r="B249" s="1"/>
      <c r="C249" s="1"/>
      <c r="D249" s="1"/>
      <c r="E249" s="1"/>
      <c r="F249" s="1"/>
      <c r="G249" s="1"/>
      <c r="H249" s="1"/>
      <c r="I249" s="76" t="s">
        <v>549</v>
      </c>
      <c r="J249" s="76">
        <v>153.82</v>
      </c>
      <c r="K249" s="1"/>
      <c r="L249" s="1"/>
      <c r="M249" s="1"/>
      <c r="N249" s="1"/>
      <c r="O249" s="1"/>
      <c r="P249" s="1"/>
      <c r="Q249" s="1"/>
      <c r="R249" s="1"/>
      <c r="S249" s="1"/>
      <c r="T249" s="1"/>
      <c r="U249" s="1"/>
      <c r="V249" s="1"/>
      <c r="W249" s="1"/>
      <c r="X249" s="1"/>
      <c r="Y249" s="1"/>
      <c r="Z249" s="1"/>
      <c r="AA249" s="1"/>
      <c r="AB249" s="1"/>
      <c r="AC249" s="1"/>
      <c r="AD249" s="1"/>
      <c r="AE249" s="1"/>
    </row>
    <row r="250" spans="1:31" x14ac:dyDescent="0.35">
      <c r="A250" s="1"/>
      <c r="B250" s="1"/>
      <c r="C250" s="1"/>
      <c r="D250" s="1"/>
      <c r="E250" s="1"/>
      <c r="F250" s="1"/>
      <c r="G250" s="1"/>
      <c r="H250" s="1"/>
      <c r="I250" s="76" t="s">
        <v>547</v>
      </c>
      <c r="J250" s="76">
        <v>90.525000000000006</v>
      </c>
      <c r="K250" s="1"/>
      <c r="L250" s="1"/>
      <c r="M250" s="1"/>
      <c r="N250" s="1"/>
      <c r="O250" s="1"/>
      <c r="P250" s="1"/>
      <c r="Q250" s="1"/>
      <c r="R250" s="1"/>
      <c r="S250" s="1"/>
      <c r="T250" s="1"/>
      <c r="U250" s="1"/>
      <c r="V250" s="1"/>
      <c r="W250" s="1"/>
      <c r="X250" s="1"/>
      <c r="Y250" s="1"/>
      <c r="Z250" s="1"/>
      <c r="AA250" s="1"/>
      <c r="AB250" s="1"/>
      <c r="AC250" s="1"/>
      <c r="AD250" s="1"/>
      <c r="AE250" s="1"/>
    </row>
    <row r="251" spans="1:31" x14ac:dyDescent="0.35">
      <c r="A251" s="1"/>
      <c r="B251" s="1"/>
      <c r="C251" s="1"/>
      <c r="D251" s="1"/>
      <c r="E251" s="1"/>
      <c r="F251" s="1"/>
      <c r="G251" s="1"/>
      <c r="H251" s="1"/>
      <c r="I251" s="76" t="s">
        <v>553</v>
      </c>
      <c r="J251" s="76">
        <v>54.547179999999997</v>
      </c>
      <c r="K251" s="1"/>
      <c r="L251" s="1"/>
      <c r="M251" s="1"/>
      <c r="N251" s="1"/>
      <c r="O251" s="1"/>
      <c r="P251" s="1"/>
      <c r="Q251" s="1"/>
      <c r="R251" s="1"/>
      <c r="S251" s="1"/>
      <c r="T251" s="1"/>
      <c r="U251" s="1"/>
      <c r="V251" s="1"/>
      <c r="W251" s="1"/>
      <c r="X251" s="1"/>
      <c r="Y251" s="1"/>
      <c r="Z251" s="1"/>
      <c r="AA251" s="1"/>
      <c r="AB251" s="1"/>
      <c r="AC251" s="1"/>
      <c r="AD251" s="1"/>
      <c r="AE251" s="1"/>
    </row>
    <row r="252" spans="1:31" x14ac:dyDescent="0.35">
      <c r="A252" s="1"/>
      <c r="B252" s="1"/>
      <c r="C252" s="1"/>
      <c r="D252" s="1"/>
      <c r="E252" s="1"/>
      <c r="F252" s="1"/>
      <c r="G252" s="1"/>
      <c r="H252" s="1"/>
      <c r="I252" s="76" t="s">
        <v>570</v>
      </c>
      <c r="J252" s="76">
        <v>31.804500000000001</v>
      </c>
      <c r="K252" s="1"/>
      <c r="L252" s="1"/>
      <c r="M252" s="1"/>
      <c r="N252" s="1"/>
      <c r="O252" s="1"/>
      <c r="P252" s="1"/>
      <c r="Q252" s="1"/>
      <c r="R252" s="1"/>
      <c r="S252" s="1"/>
      <c r="T252" s="1"/>
      <c r="U252" s="1"/>
      <c r="V252" s="1"/>
      <c r="W252" s="1"/>
      <c r="X252" s="1"/>
      <c r="Y252" s="1"/>
      <c r="Z252" s="1"/>
      <c r="AA252" s="1"/>
      <c r="AB252" s="1"/>
      <c r="AC252" s="1"/>
      <c r="AD252" s="1"/>
      <c r="AE252" s="1"/>
    </row>
    <row r="253" spans="1:31" x14ac:dyDescent="0.35">
      <c r="A253" s="1"/>
      <c r="B253" s="1"/>
      <c r="C253" s="1"/>
      <c r="D253" s="1"/>
      <c r="E253" s="1"/>
      <c r="F253" s="1"/>
      <c r="G253" s="1"/>
      <c r="H253" s="1"/>
      <c r="I253" s="76"/>
      <c r="J253" s="76"/>
      <c r="K253" s="1"/>
      <c r="L253" s="1"/>
      <c r="M253" s="1"/>
      <c r="N253" s="1"/>
      <c r="O253" s="1"/>
      <c r="P253" s="1"/>
      <c r="Q253" s="1"/>
      <c r="R253" s="1"/>
      <c r="S253" s="1"/>
      <c r="T253" s="1"/>
      <c r="U253" s="1"/>
      <c r="V253" s="1"/>
      <c r="W253" s="1"/>
      <c r="X253" s="1"/>
      <c r="Y253" s="1"/>
      <c r="Z253" s="1"/>
      <c r="AA253" s="1"/>
      <c r="AB253" s="1"/>
      <c r="AC253" s="1"/>
      <c r="AD253" s="1"/>
      <c r="AE253" s="1"/>
    </row>
  </sheetData>
  <mergeCells count="13">
    <mergeCell ref="B3:G3"/>
    <mergeCell ref="B6:B7"/>
    <mergeCell ref="C6:C7"/>
    <mergeCell ref="D6:D7"/>
    <mergeCell ref="E6:E7"/>
    <mergeCell ref="F6:AE6"/>
    <mergeCell ref="F173:AE173"/>
    <mergeCell ref="B183:E183"/>
    <mergeCell ref="B169:E169"/>
    <mergeCell ref="B173:B174"/>
    <mergeCell ref="C173:C174"/>
    <mergeCell ref="D173:D174"/>
    <mergeCell ref="E173:E174"/>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796875" defaultRowHeight="14.5" x14ac:dyDescent="0.35"/>
  <cols>
    <col min="1" max="1" width="2" customWidth="1"/>
    <col min="2" max="30" width="16"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 x14ac:dyDescent="0.35">
      <c r="A5" s="1"/>
      <c r="B5" s="217" t="s">
        <v>527</v>
      </c>
      <c r="C5" s="213" t="s">
        <v>1123</v>
      </c>
      <c r="D5" s="213" t="s">
        <v>1123</v>
      </c>
      <c r="E5" s="213" t="s">
        <v>1123</v>
      </c>
      <c r="F5" s="213" t="s">
        <v>1123</v>
      </c>
      <c r="G5" s="213" t="s">
        <v>1123</v>
      </c>
      <c r="H5" s="213" t="s">
        <v>1123</v>
      </c>
      <c r="I5" s="213" t="s">
        <v>1123</v>
      </c>
      <c r="J5" s="213" t="s">
        <v>1123</v>
      </c>
      <c r="K5" s="213" t="s">
        <v>1123</v>
      </c>
      <c r="L5" s="213" t="s">
        <v>1123</v>
      </c>
      <c r="M5" s="213" t="s">
        <v>1123</v>
      </c>
      <c r="N5" s="213" t="s">
        <v>1123</v>
      </c>
      <c r="O5" s="213" t="s">
        <v>1123</v>
      </c>
      <c r="P5" s="213" t="s">
        <v>1123</v>
      </c>
      <c r="Q5" s="213" t="s">
        <v>1123</v>
      </c>
      <c r="R5" s="213" t="s">
        <v>1123</v>
      </c>
      <c r="S5" s="217" t="s">
        <v>527</v>
      </c>
      <c r="T5" s="214" t="s">
        <v>1124</v>
      </c>
      <c r="U5" s="214" t="s">
        <v>1124</v>
      </c>
      <c r="V5" s="214" t="s">
        <v>1124</v>
      </c>
      <c r="W5" s="214" t="s">
        <v>1124</v>
      </c>
      <c r="X5" s="214" t="s">
        <v>1124</v>
      </c>
      <c r="Y5" s="217" t="s">
        <v>527</v>
      </c>
      <c r="Z5" s="215" t="s">
        <v>1124</v>
      </c>
      <c r="AA5" s="215" t="s">
        <v>1124</v>
      </c>
      <c r="AB5" s="215" t="s">
        <v>1124</v>
      </c>
      <c r="AC5" s="215" t="s">
        <v>1124</v>
      </c>
      <c r="AD5" s="215" t="s">
        <v>1124</v>
      </c>
    </row>
    <row r="6" spans="1:30" ht="20" x14ac:dyDescent="0.35">
      <c r="A6" s="1"/>
      <c r="B6" s="217"/>
      <c r="C6" s="216" t="s">
        <v>531</v>
      </c>
      <c r="D6" s="216" t="s">
        <v>531</v>
      </c>
      <c r="E6" s="216" t="s">
        <v>531</v>
      </c>
      <c r="F6" s="216" t="s">
        <v>531</v>
      </c>
      <c r="G6" s="216" t="s">
        <v>530</v>
      </c>
      <c r="H6" s="216" t="s">
        <v>530</v>
      </c>
      <c r="I6" s="216" t="s">
        <v>530</v>
      </c>
      <c r="J6" s="216" t="s">
        <v>530</v>
      </c>
      <c r="K6" s="216" t="s">
        <v>532</v>
      </c>
      <c r="L6" s="216" t="s">
        <v>532</v>
      </c>
      <c r="M6" s="216" t="s">
        <v>532</v>
      </c>
      <c r="N6" s="216" t="s">
        <v>532</v>
      </c>
      <c r="O6" s="213" t="s">
        <v>1125</v>
      </c>
      <c r="P6" s="213" t="s">
        <v>1125</v>
      </c>
      <c r="Q6" s="213" t="s">
        <v>1125</v>
      </c>
      <c r="R6" s="213" t="s">
        <v>1125</v>
      </c>
      <c r="S6" s="217"/>
      <c r="T6" s="214" t="s">
        <v>1126</v>
      </c>
      <c r="U6" s="214" t="s">
        <v>1126</v>
      </c>
      <c r="V6" s="214" t="s">
        <v>1126</v>
      </c>
      <c r="W6" s="214" t="s">
        <v>1126</v>
      </c>
      <c r="X6" s="214" t="s">
        <v>1126</v>
      </c>
      <c r="Y6" s="217"/>
      <c r="Z6" s="215" t="s">
        <v>1127</v>
      </c>
      <c r="AA6" s="215" t="s">
        <v>1127</v>
      </c>
      <c r="AB6" s="215" t="s">
        <v>1127</v>
      </c>
      <c r="AC6" s="215" t="s">
        <v>1127</v>
      </c>
      <c r="AD6" s="215" t="s">
        <v>1127</v>
      </c>
    </row>
    <row r="7" spans="1:30" ht="31.5" x14ac:dyDescent="0.35">
      <c r="A7" s="1"/>
      <c r="B7" s="217"/>
      <c r="C7" s="77" t="s">
        <v>1128</v>
      </c>
      <c r="D7" s="77" t="s">
        <v>1129</v>
      </c>
      <c r="E7" s="77" t="s">
        <v>1130</v>
      </c>
      <c r="F7" s="77" t="s">
        <v>1131</v>
      </c>
      <c r="G7" s="77" t="s">
        <v>1132</v>
      </c>
      <c r="H7" s="77" t="s">
        <v>1133</v>
      </c>
      <c r="I7" s="77" t="s">
        <v>1134</v>
      </c>
      <c r="J7" s="77" t="s">
        <v>1135</v>
      </c>
      <c r="K7" s="77" t="s">
        <v>1136</v>
      </c>
      <c r="L7" s="77" t="s">
        <v>1137</v>
      </c>
      <c r="M7" s="77" t="s">
        <v>1138</v>
      </c>
      <c r="N7" s="77" t="s">
        <v>1139</v>
      </c>
      <c r="O7" s="63" t="s">
        <v>1140</v>
      </c>
      <c r="P7" s="63" t="s">
        <v>1141</v>
      </c>
      <c r="Q7" s="63" t="s">
        <v>1142</v>
      </c>
      <c r="R7" s="63" t="s">
        <v>1143</v>
      </c>
      <c r="S7" s="218"/>
      <c r="T7" s="78" t="s">
        <v>533</v>
      </c>
      <c r="U7" s="78" t="s">
        <v>534</v>
      </c>
      <c r="V7" s="78" t="s">
        <v>535</v>
      </c>
      <c r="W7" s="78" t="s">
        <v>536</v>
      </c>
      <c r="X7" s="78" t="s">
        <v>1143</v>
      </c>
      <c r="Y7" s="218"/>
      <c r="Z7" s="79" t="s">
        <v>1144</v>
      </c>
      <c r="AA7" s="79" t="s">
        <v>1145</v>
      </c>
      <c r="AB7" s="79" t="s">
        <v>1146</v>
      </c>
      <c r="AC7" s="79" t="s">
        <v>1147</v>
      </c>
      <c r="AD7" s="79" t="s">
        <v>972</v>
      </c>
    </row>
    <row r="8" spans="1:30" x14ac:dyDescent="0.35">
      <c r="A8" s="1"/>
      <c r="B8" s="80" t="s">
        <v>747</v>
      </c>
      <c r="C8" s="81">
        <v>447.5</v>
      </c>
      <c r="D8" s="81">
        <v>85.34</v>
      </c>
      <c r="E8" s="81">
        <v>0</v>
      </c>
      <c r="F8" s="81">
        <v>74.900000000000006</v>
      </c>
      <c r="G8" s="81">
        <v>3341.8</v>
      </c>
      <c r="H8" s="81">
        <v>1732.3</v>
      </c>
      <c r="I8" s="81">
        <v>0</v>
      </c>
      <c r="J8" s="81">
        <v>378.1</v>
      </c>
      <c r="K8" s="81">
        <v>631.1</v>
      </c>
      <c r="L8" s="81">
        <v>0</v>
      </c>
      <c r="M8" s="81">
        <v>0</v>
      </c>
      <c r="N8" s="81">
        <v>0</v>
      </c>
      <c r="O8" s="81">
        <v>607.74</v>
      </c>
      <c r="P8" s="81">
        <v>5452.2</v>
      </c>
      <c r="Q8" s="81">
        <v>631.1</v>
      </c>
      <c r="R8" s="82">
        <v>6691.04</v>
      </c>
      <c r="S8" s="80" t="s">
        <v>747</v>
      </c>
      <c r="T8" s="81">
        <v>4420.3999999999996</v>
      </c>
      <c r="U8" s="81">
        <v>1817.64</v>
      </c>
      <c r="V8" s="81">
        <v>0</v>
      </c>
      <c r="W8" s="81">
        <v>453</v>
      </c>
      <c r="X8" s="82">
        <v>6691.04</v>
      </c>
      <c r="Y8" s="80" t="s">
        <v>747</v>
      </c>
      <c r="Z8" s="81">
        <v>360.8</v>
      </c>
      <c r="AA8" s="81">
        <v>44.95</v>
      </c>
      <c r="AB8" s="81">
        <v>0</v>
      </c>
      <c r="AC8" s="81">
        <v>453</v>
      </c>
      <c r="AD8" s="82">
        <v>858.75</v>
      </c>
    </row>
    <row r="9" spans="1:30" x14ac:dyDescent="0.35">
      <c r="A9" s="1"/>
      <c r="B9" s="80" t="s">
        <v>748</v>
      </c>
      <c r="C9" s="81">
        <v>448.2</v>
      </c>
      <c r="D9" s="81">
        <v>85.15</v>
      </c>
      <c r="E9" s="81">
        <v>0</v>
      </c>
      <c r="F9" s="81">
        <v>76.900000000000006</v>
      </c>
      <c r="G9" s="81">
        <v>3482.7</v>
      </c>
      <c r="H9" s="81">
        <v>1642.8</v>
      </c>
      <c r="I9" s="81">
        <v>0</v>
      </c>
      <c r="J9" s="81">
        <v>318.5</v>
      </c>
      <c r="K9" s="81">
        <v>620.79999999999995</v>
      </c>
      <c r="L9" s="81">
        <v>0</v>
      </c>
      <c r="M9" s="81">
        <v>0</v>
      </c>
      <c r="N9" s="81">
        <v>0</v>
      </c>
      <c r="O9" s="81">
        <v>610.25</v>
      </c>
      <c r="P9" s="81">
        <v>5444</v>
      </c>
      <c r="Q9" s="81">
        <v>620.79999999999995</v>
      </c>
      <c r="R9" s="82">
        <v>6675.05</v>
      </c>
      <c r="S9" s="80" t="s">
        <v>748</v>
      </c>
      <c r="T9" s="81">
        <v>4551.7</v>
      </c>
      <c r="U9" s="81">
        <v>1727.95</v>
      </c>
      <c r="V9" s="81">
        <v>0</v>
      </c>
      <c r="W9" s="81">
        <v>395.4</v>
      </c>
      <c r="X9" s="82">
        <v>6675.05</v>
      </c>
      <c r="Y9" s="80" t="s">
        <v>748</v>
      </c>
      <c r="Z9" s="81">
        <v>361.6</v>
      </c>
      <c r="AA9" s="81">
        <v>45.27</v>
      </c>
      <c r="AB9" s="81">
        <v>0</v>
      </c>
      <c r="AC9" s="81">
        <v>395.4</v>
      </c>
      <c r="AD9" s="82">
        <v>802.27</v>
      </c>
    </row>
    <row r="10" spans="1:30" x14ac:dyDescent="0.35">
      <c r="A10" s="1"/>
      <c r="B10" s="80" t="s">
        <v>749</v>
      </c>
      <c r="C10" s="81">
        <v>450.3</v>
      </c>
      <c r="D10" s="81">
        <v>85.6</v>
      </c>
      <c r="E10" s="81">
        <v>0</v>
      </c>
      <c r="F10" s="81">
        <v>62.2</v>
      </c>
      <c r="G10" s="81">
        <v>3531.3</v>
      </c>
      <c r="H10" s="81">
        <v>1590.3</v>
      </c>
      <c r="I10" s="81">
        <v>0</v>
      </c>
      <c r="J10" s="81">
        <v>247.7</v>
      </c>
      <c r="K10" s="81">
        <v>620.20000000000005</v>
      </c>
      <c r="L10" s="81">
        <v>0</v>
      </c>
      <c r="M10" s="81">
        <v>0</v>
      </c>
      <c r="N10" s="81">
        <v>0</v>
      </c>
      <c r="O10" s="81">
        <v>598.1</v>
      </c>
      <c r="P10" s="81">
        <v>5369.3</v>
      </c>
      <c r="Q10" s="81">
        <v>620.20000000000005</v>
      </c>
      <c r="R10" s="82">
        <v>6587.6</v>
      </c>
      <c r="S10" s="80" t="s">
        <v>749</v>
      </c>
      <c r="T10" s="81">
        <v>4601.8</v>
      </c>
      <c r="U10" s="81">
        <v>1675.9</v>
      </c>
      <c r="V10" s="81">
        <v>0</v>
      </c>
      <c r="W10" s="81">
        <v>309.89999999999998</v>
      </c>
      <c r="X10" s="82">
        <v>6587.6</v>
      </c>
      <c r="Y10" s="80" t="s">
        <v>749</v>
      </c>
      <c r="Z10" s="81">
        <v>361.7</v>
      </c>
      <c r="AA10" s="81">
        <v>45.2</v>
      </c>
      <c r="AB10" s="81">
        <v>0</v>
      </c>
      <c r="AC10" s="81">
        <v>309.89999999999998</v>
      </c>
      <c r="AD10" s="82">
        <v>716.8</v>
      </c>
    </row>
    <row r="11" spans="1:30" x14ac:dyDescent="0.35">
      <c r="A11" s="1"/>
      <c r="B11" s="80" t="s">
        <v>750</v>
      </c>
      <c r="C11" s="81">
        <v>448.3</v>
      </c>
      <c r="D11" s="81">
        <v>85.37</v>
      </c>
      <c r="E11" s="81">
        <v>0</v>
      </c>
      <c r="F11" s="81">
        <v>52.8</v>
      </c>
      <c r="G11" s="81">
        <v>3416.6</v>
      </c>
      <c r="H11" s="81">
        <v>1573.2</v>
      </c>
      <c r="I11" s="81">
        <v>0</v>
      </c>
      <c r="J11" s="81">
        <v>214.6</v>
      </c>
      <c r="K11" s="81">
        <v>630.29999999999995</v>
      </c>
      <c r="L11" s="81">
        <v>0</v>
      </c>
      <c r="M11" s="81">
        <v>0</v>
      </c>
      <c r="N11" s="81">
        <v>0</v>
      </c>
      <c r="O11" s="81">
        <v>586.47</v>
      </c>
      <c r="P11" s="81">
        <v>5204.3999999999996</v>
      </c>
      <c r="Q11" s="81">
        <v>630.29999999999995</v>
      </c>
      <c r="R11" s="82">
        <v>6421.17</v>
      </c>
      <c r="S11" s="80" t="s">
        <v>750</v>
      </c>
      <c r="T11" s="81">
        <v>4495.2</v>
      </c>
      <c r="U11" s="81">
        <v>1658.57</v>
      </c>
      <c r="V11" s="81">
        <v>0</v>
      </c>
      <c r="W11" s="81">
        <v>267.39999999999998</v>
      </c>
      <c r="X11" s="82">
        <v>6421.17</v>
      </c>
      <c r="Y11" s="80" t="s">
        <v>750</v>
      </c>
      <c r="Z11" s="81">
        <v>361.6</v>
      </c>
      <c r="AA11" s="81">
        <v>44.98</v>
      </c>
      <c r="AB11" s="81">
        <v>0</v>
      </c>
      <c r="AC11" s="81">
        <v>267.39999999999998</v>
      </c>
      <c r="AD11" s="82">
        <v>673.98</v>
      </c>
    </row>
    <row r="12" spans="1:30" x14ac:dyDescent="0.35">
      <c r="A12" s="1"/>
      <c r="B12" s="80" t="s">
        <v>751</v>
      </c>
      <c r="C12" s="81">
        <v>447.8</v>
      </c>
      <c r="D12" s="81">
        <v>85.36</v>
      </c>
      <c r="E12" s="81">
        <v>0</v>
      </c>
      <c r="F12" s="81">
        <v>43</v>
      </c>
      <c r="G12" s="81">
        <v>3536.7</v>
      </c>
      <c r="H12" s="81">
        <v>1583.2</v>
      </c>
      <c r="I12" s="81">
        <v>0</v>
      </c>
      <c r="J12" s="81">
        <v>187.6</v>
      </c>
      <c r="K12" s="81">
        <v>622.9</v>
      </c>
      <c r="L12" s="81">
        <v>0</v>
      </c>
      <c r="M12" s="81">
        <v>0</v>
      </c>
      <c r="N12" s="81">
        <v>0</v>
      </c>
      <c r="O12" s="81">
        <v>576.16</v>
      </c>
      <c r="P12" s="81">
        <v>5307.5</v>
      </c>
      <c r="Q12" s="81">
        <v>622.9</v>
      </c>
      <c r="R12" s="82">
        <v>6506.56</v>
      </c>
      <c r="S12" s="80" t="s">
        <v>751</v>
      </c>
      <c r="T12" s="81">
        <v>4607.3999999999996</v>
      </c>
      <c r="U12" s="81">
        <v>1668.56</v>
      </c>
      <c r="V12" s="81">
        <v>0</v>
      </c>
      <c r="W12" s="81">
        <v>230.6</v>
      </c>
      <c r="X12" s="82">
        <v>6506.56</v>
      </c>
      <c r="Y12" s="80" t="s">
        <v>751</v>
      </c>
      <c r="Z12" s="81">
        <v>362</v>
      </c>
      <c r="AA12" s="81">
        <v>44.97</v>
      </c>
      <c r="AB12" s="81">
        <v>0</v>
      </c>
      <c r="AC12" s="81">
        <v>230.6</v>
      </c>
      <c r="AD12" s="82">
        <v>637.57000000000005</v>
      </c>
    </row>
    <row r="13" spans="1:30" x14ac:dyDescent="0.35">
      <c r="A13" s="1"/>
      <c r="B13" s="80" t="s">
        <v>752</v>
      </c>
      <c r="C13" s="81">
        <v>445.4</v>
      </c>
      <c r="D13" s="81">
        <v>84.55</v>
      </c>
      <c r="E13" s="81">
        <v>0</v>
      </c>
      <c r="F13" s="81">
        <v>43</v>
      </c>
      <c r="G13" s="81">
        <v>3505.2</v>
      </c>
      <c r="H13" s="81">
        <v>1576.3</v>
      </c>
      <c r="I13" s="81">
        <v>0</v>
      </c>
      <c r="J13" s="81">
        <v>181</v>
      </c>
      <c r="K13" s="81">
        <v>613.9</v>
      </c>
      <c r="L13" s="81">
        <v>0</v>
      </c>
      <c r="M13" s="81">
        <v>0</v>
      </c>
      <c r="N13" s="81">
        <v>0</v>
      </c>
      <c r="O13" s="81">
        <v>572.95000000000005</v>
      </c>
      <c r="P13" s="81">
        <v>5262.5</v>
      </c>
      <c r="Q13" s="81">
        <v>613.9</v>
      </c>
      <c r="R13" s="82">
        <v>6449.35</v>
      </c>
      <c r="S13" s="80" t="s">
        <v>752</v>
      </c>
      <c r="T13" s="81">
        <v>4564.5</v>
      </c>
      <c r="U13" s="81">
        <v>1660.85</v>
      </c>
      <c r="V13" s="81">
        <v>0</v>
      </c>
      <c r="W13" s="81">
        <v>224</v>
      </c>
      <c r="X13" s="82">
        <v>6449.35</v>
      </c>
      <c r="Y13" s="80" t="s">
        <v>752</v>
      </c>
      <c r="Z13" s="81">
        <v>361.6</v>
      </c>
      <c r="AA13" s="81">
        <v>43.83</v>
      </c>
      <c r="AB13" s="81">
        <v>0</v>
      </c>
      <c r="AC13" s="81">
        <v>224</v>
      </c>
      <c r="AD13" s="82">
        <v>629.42999999999995</v>
      </c>
    </row>
    <row r="14" spans="1:30" x14ac:dyDescent="0.35">
      <c r="A14" s="1"/>
      <c r="B14" s="80" t="s">
        <v>753</v>
      </c>
      <c r="C14" s="81">
        <v>447.3</v>
      </c>
      <c r="D14" s="81">
        <v>87.18</v>
      </c>
      <c r="E14" s="81">
        <v>0</v>
      </c>
      <c r="F14" s="81">
        <v>44.6</v>
      </c>
      <c r="G14" s="81">
        <v>3419.8</v>
      </c>
      <c r="H14" s="81">
        <v>1489.5</v>
      </c>
      <c r="I14" s="81">
        <v>0</v>
      </c>
      <c r="J14" s="81">
        <v>170.6</v>
      </c>
      <c r="K14" s="81">
        <v>629.1</v>
      </c>
      <c r="L14" s="81">
        <v>0</v>
      </c>
      <c r="M14" s="81">
        <v>0</v>
      </c>
      <c r="N14" s="81">
        <v>0</v>
      </c>
      <c r="O14" s="81">
        <v>579.08000000000004</v>
      </c>
      <c r="P14" s="81">
        <v>5079.8999999999996</v>
      </c>
      <c r="Q14" s="81">
        <v>629.1</v>
      </c>
      <c r="R14" s="82">
        <v>6288.08</v>
      </c>
      <c r="S14" s="80" t="s">
        <v>753</v>
      </c>
      <c r="T14" s="81">
        <v>4496.2</v>
      </c>
      <c r="U14" s="81">
        <v>1576.68</v>
      </c>
      <c r="V14" s="81">
        <v>0</v>
      </c>
      <c r="W14" s="81">
        <v>215.2</v>
      </c>
      <c r="X14" s="82">
        <v>6288.08</v>
      </c>
      <c r="Y14" s="80" t="s">
        <v>753</v>
      </c>
      <c r="Z14" s="81">
        <v>361.6</v>
      </c>
      <c r="AA14" s="81">
        <v>45.34</v>
      </c>
      <c r="AB14" s="81">
        <v>0</v>
      </c>
      <c r="AC14" s="81">
        <v>215.2</v>
      </c>
      <c r="AD14" s="82">
        <v>622.14</v>
      </c>
    </row>
    <row r="15" spans="1:30" x14ac:dyDescent="0.35">
      <c r="A15" s="1"/>
      <c r="B15" s="80" t="s">
        <v>754</v>
      </c>
      <c r="C15" s="81">
        <v>444.4</v>
      </c>
      <c r="D15" s="81">
        <v>85.83</v>
      </c>
      <c r="E15" s="81">
        <v>0</v>
      </c>
      <c r="F15" s="81">
        <v>51.4</v>
      </c>
      <c r="G15" s="81">
        <v>3496.4</v>
      </c>
      <c r="H15" s="81">
        <v>1471.3</v>
      </c>
      <c r="I15" s="81">
        <v>0</v>
      </c>
      <c r="J15" s="81">
        <v>232</v>
      </c>
      <c r="K15" s="81">
        <v>615.9</v>
      </c>
      <c r="L15" s="81">
        <v>0</v>
      </c>
      <c r="M15" s="81">
        <v>0</v>
      </c>
      <c r="N15" s="81">
        <v>0</v>
      </c>
      <c r="O15" s="81">
        <v>581.63</v>
      </c>
      <c r="P15" s="81">
        <v>5199.7</v>
      </c>
      <c r="Q15" s="81">
        <v>615.9</v>
      </c>
      <c r="R15" s="82">
        <v>6397.23</v>
      </c>
      <c r="S15" s="80" t="s">
        <v>754</v>
      </c>
      <c r="T15" s="81">
        <v>4556.7</v>
      </c>
      <c r="U15" s="81">
        <v>1557.13</v>
      </c>
      <c r="V15" s="81">
        <v>0</v>
      </c>
      <c r="W15" s="81">
        <v>283.39999999999998</v>
      </c>
      <c r="X15" s="82">
        <v>6397.23</v>
      </c>
      <c r="Y15" s="80" t="s">
        <v>754</v>
      </c>
      <c r="Z15" s="81">
        <v>360.8</v>
      </c>
      <c r="AA15" s="81">
        <v>44.95</v>
      </c>
      <c r="AB15" s="81">
        <v>0</v>
      </c>
      <c r="AC15" s="81">
        <v>283.39999999999998</v>
      </c>
      <c r="AD15" s="82">
        <v>689.15</v>
      </c>
    </row>
    <row r="16" spans="1:30" x14ac:dyDescent="0.35">
      <c r="A16" s="1"/>
      <c r="B16" s="80" t="s">
        <v>755</v>
      </c>
      <c r="C16" s="81">
        <v>448.8</v>
      </c>
      <c r="D16" s="81">
        <v>84.89</v>
      </c>
      <c r="E16" s="81">
        <v>0</v>
      </c>
      <c r="F16" s="81">
        <v>56.8</v>
      </c>
      <c r="G16" s="81">
        <v>3533.5</v>
      </c>
      <c r="H16" s="81">
        <v>1457.2</v>
      </c>
      <c r="I16" s="81">
        <v>0</v>
      </c>
      <c r="J16" s="81">
        <v>310.10000000000002</v>
      </c>
      <c r="K16" s="81">
        <v>628.9</v>
      </c>
      <c r="L16" s="81">
        <v>0</v>
      </c>
      <c r="M16" s="81">
        <v>0</v>
      </c>
      <c r="N16" s="81">
        <v>0</v>
      </c>
      <c r="O16" s="81">
        <v>590.49</v>
      </c>
      <c r="P16" s="81">
        <v>5300.8</v>
      </c>
      <c r="Q16" s="81">
        <v>628.9</v>
      </c>
      <c r="R16" s="82">
        <v>6520.19</v>
      </c>
      <c r="S16" s="80" t="s">
        <v>755</v>
      </c>
      <c r="T16" s="81">
        <v>4611.2</v>
      </c>
      <c r="U16" s="81">
        <v>1542.09</v>
      </c>
      <c r="V16" s="81">
        <v>0</v>
      </c>
      <c r="W16" s="81">
        <v>366.9</v>
      </c>
      <c r="X16" s="82">
        <v>6520.19</v>
      </c>
      <c r="Y16" s="80" t="s">
        <v>755</v>
      </c>
      <c r="Z16" s="81">
        <v>361.8</v>
      </c>
      <c r="AA16" s="81">
        <v>44.46</v>
      </c>
      <c r="AB16" s="81">
        <v>0</v>
      </c>
      <c r="AC16" s="81">
        <v>366.9</v>
      </c>
      <c r="AD16" s="82">
        <v>773.16</v>
      </c>
    </row>
    <row r="17" spans="1:30" x14ac:dyDescent="0.35">
      <c r="A17" s="1"/>
      <c r="B17" s="80" t="s">
        <v>756</v>
      </c>
      <c r="C17" s="81">
        <v>437.3</v>
      </c>
      <c r="D17" s="81">
        <v>84.88</v>
      </c>
      <c r="E17" s="81">
        <v>0</v>
      </c>
      <c r="F17" s="81">
        <v>50.1</v>
      </c>
      <c r="G17" s="81">
        <v>3458.1</v>
      </c>
      <c r="H17" s="81">
        <v>1493.1</v>
      </c>
      <c r="I17" s="81">
        <v>0</v>
      </c>
      <c r="J17" s="81">
        <v>359.1</v>
      </c>
      <c r="K17" s="81">
        <v>603.6</v>
      </c>
      <c r="L17" s="81">
        <v>0</v>
      </c>
      <c r="M17" s="81">
        <v>0</v>
      </c>
      <c r="N17" s="81">
        <v>0</v>
      </c>
      <c r="O17" s="81">
        <v>572.28</v>
      </c>
      <c r="P17" s="81">
        <v>5310.3</v>
      </c>
      <c r="Q17" s="81">
        <v>603.6</v>
      </c>
      <c r="R17" s="82">
        <v>6486.18</v>
      </c>
      <c r="S17" s="80" t="s">
        <v>756</v>
      </c>
      <c r="T17" s="81">
        <v>4499</v>
      </c>
      <c r="U17" s="81">
        <v>1577.98</v>
      </c>
      <c r="V17" s="81">
        <v>0</v>
      </c>
      <c r="W17" s="81">
        <v>409.2</v>
      </c>
      <c r="X17" s="82">
        <v>6486.18</v>
      </c>
      <c r="Y17" s="80" t="s">
        <v>756</v>
      </c>
      <c r="Z17" s="81">
        <v>360.6</v>
      </c>
      <c r="AA17" s="81">
        <v>44.49</v>
      </c>
      <c r="AB17" s="81">
        <v>0</v>
      </c>
      <c r="AC17" s="81">
        <v>409.2</v>
      </c>
      <c r="AD17" s="82">
        <v>814.29</v>
      </c>
    </row>
    <row r="18" spans="1:30" x14ac:dyDescent="0.35">
      <c r="A18" s="1"/>
      <c r="B18" s="80" t="s">
        <v>757</v>
      </c>
      <c r="C18" s="81">
        <v>446.7</v>
      </c>
      <c r="D18" s="81">
        <v>85.33</v>
      </c>
      <c r="E18" s="81">
        <v>0</v>
      </c>
      <c r="F18" s="81">
        <v>44.9</v>
      </c>
      <c r="G18" s="81">
        <v>3665</v>
      </c>
      <c r="H18" s="81">
        <v>1553.8</v>
      </c>
      <c r="I18" s="81">
        <v>0</v>
      </c>
      <c r="J18" s="81">
        <v>292</v>
      </c>
      <c r="K18" s="81">
        <v>618.1</v>
      </c>
      <c r="L18" s="81">
        <v>0</v>
      </c>
      <c r="M18" s="81">
        <v>0</v>
      </c>
      <c r="N18" s="81">
        <v>0</v>
      </c>
      <c r="O18" s="81">
        <v>576.92999999999995</v>
      </c>
      <c r="P18" s="81">
        <v>5510.8</v>
      </c>
      <c r="Q18" s="81">
        <v>618.1</v>
      </c>
      <c r="R18" s="82">
        <v>6705.83</v>
      </c>
      <c r="S18" s="80" t="s">
        <v>757</v>
      </c>
      <c r="T18" s="81">
        <v>4729.8</v>
      </c>
      <c r="U18" s="81">
        <v>1639.13</v>
      </c>
      <c r="V18" s="81">
        <v>0</v>
      </c>
      <c r="W18" s="81">
        <v>336.9</v>
      </c>
      <c r="X18" s="82">
        <v>6705.83</v>
      </c>
      <c r="Y18" s="80" t="s">
        <v>757</v>
      </c>
      <c r="Z18" s="81">
        <v>361.4</v>
      </c>
      <c r="AA18" s="81">
        <v>44.82</v>
      </c>
      <c r="AB18" s="81">
        <v>0</v>
      </c>
      <c r="AC18" s="81">
        <v>336.9</v>
      </c>
      <c r="AD18" s="82">
        <v>743.12</v>
      </c>
    </row>
    <row r="19" spans="1:30" x14ac:dyDescent="0.35">
      <c r="A19" s="1"/>
      <c r="B19" s="80" t="s">
        <v>758</v>
      </c>
      <c r="C19" s="81">
        <v>448.3</v>
      </c>
      <c r="D19" s="81">
        <v>85.83</v>
      </c>
      <c r="E19" s="81">
        <v>0</v>
      </c>
      <c r="F19" s="81">
        <v>39.5</v>
      </c>
      <c r="G19" s="81">
        <v>3685.8</v>
      </c>
      <c r="H19" s="81">
        <v>1764.9</v>
      </c>
      <c r="I19" s="81">
        <v>0</v>
      </c>
      <c r="J19" s="81">
        <v>184.6</v>
      </c>
      <c r="K19" s="81">
        <v>625.4</v>
      </c>
      <c r="L19" s="81">
        <v>0</v>
      </c>
      <c r="M19" s="81">
        <v>4.8</v>
      </c>
      <c r="N19" s="81">
        <v>0</v>
      </c>
      <c r="O19" s="81">
        <v>573.63</v>
      </c>
      <c r="P19" s="81">
        <v>5635.3</v>
      </c>
      <c r="Q19" s="81">
        <v>630.20000000000005</v>
      </c>
      <c r="R19" s="82">
        <v>6839.13</v>
      </c>
      <c r="S19" s="80" t="s">
        <v>758</v>
      </c>
      <c r="T19" s="81">
        <v>4759.5</v>
      </c>
      <c r="U19" s="81">
        <v>1850.73</v>
      </c>
      <c r="V19" s="81">
        <v>4.8</v>
      </c>
      <c r="W19" s="81">
        <v>224.1</v>
      </c>
      <c r="X19" s="82">
        <v>6839.13</v>
      </c>
      <c r="Y19" s="80" t="s">
        <v>758</v>
      </c>
      <c r="Z19" s="81">
        <v>363.9</v>
      </c>
      <c r="AA19" s="81">
        <v>44.83</v>
      </c>
      <c r="AB19" s="81">
        <v>4.8</v>
      </c>
      <c r="AC19" s="81">
        <v>224.1</v>
      </c>
      <c r="AD19" s="82">
        <v>637.63</v>
      </c>
    </row>
    <row r="20" spans="1:30" x14ac:dyDescent="0.35">
      <c r="A20" s="1"/>
      <c r="B20" s="80" t="s">
        <v>759</v>
      </c>
      <c r="C20" s="81">
        <v>451.9</v>
      </c>
      <c r="D20" s="81">
        <v>86.38</v>
      </c>
      <c r="E20" s="81">
        <v>0</v>
      </c>
      <c r="F20" s="81">
        <v>43.5</v>
      </c>
      <c r="G20" s="81">
        <v>3690.6</v>
      </c>
      <c r="H20" s="81">
        <v>1811.4</v>
      </c>
      <c r="I20" s="81">
        <v>0</v>
      </c>
      <c r="J20" s="81">
        <v>133.80000000000001</v>
      </c>
      <c r="K20" s="81">
        <v>623.20000000000005</v>
      </c>
      <c r="L20" s="81">
        <v>0</v>
      </c>
      <c r="M20" s="81">
        <v>66.5</v>
      </c>
      <c r="N20" s="81">
        <v>0</v>
      </c>
      <c r="O20" s="81">
        <v>581.78</v>
      </c>
      <c r="P20" s="81">
        <v>5635.8</v>
      </c>
      <c r="Q20" s="81">
        <v>689.7</v>
      </c>
      <c r="R20" s="82">
        <v>6907.28</v>
      </c>
      <c r="S20" s="80" t="s">
        <v>759</v>
      </c>
      <c r="T20" s="81">
        <v>4765.7</v>
      </c>
      <c r="U20" s="81">
        <v>1897.78</v>
      </c>
      <c r="V20" s="81">
        <v>66.5</v>
      </c>
      <c r="W20" s="81">
        <v>177.3</v>
      </c>
      <c r="X20" s="82">
        <v>6907.28</v>
      </c>
      <c r="Y20" s="80" t="s">
        <v>759</v>
      </c>
      <c r="Z20" s="81">
        <v>363.4</v>
      </c>
      <c r="AA20" s="81">
        <v>45.11</v>
      </c>
      <c r="AB20" s="81">
        <v>66.5</v>
      </c>
      <c r="AC20" s="81">
        <v>177.3</v>
      </c>
      <c r="AD20" s="82">
        <v>652.30999999999995</v>
      </c>
    </row>
    <row r="21" spans="1:30" x14ac:dyDescent="0.35">
      <c r="A21" s="1"/>
      <c r="B21" s="80" t="s">
        <v>760</v>
      </c>
      <c r="C21" s="81">
        <v>445</v>
      </c>
      <c r="D21" s="81">
        <v>86.08</v>
      </c>
      <c r="E21" s="81">
        <v>0</v>
      </c>
      <c r="F21" s="81">
        <v>40.1</v>
      </c>
      <c r="G21" s="81">
        <v>3493.5</v>
      </c>
      <c r="H21" s="81">
        <v>1858.7</v>
      </c>
      <c r="I21" s="81">
        <v>0</v>
      </c>
      <c r="J21" s="81">
        <v>75.5</v>
      </c>
      <c r="K21" s="81">
        <v>622.29999999999995</v>
      </c>
      <c r="L21" s="81">
        <v>0</v>
      </c>
      <c r="M21" s="81">
        <v>201.4</v>
      </c>
      <c r="N21" s="81">
        <v>0</v>
      </c>
      <c r="O21" s="81">
        <v>571.17999999999995</v>
      </c>
      <c r="P21" s="81">
        <v>5427.7</v>
      </c>
      <c r="Q21" s="81">
        <v>823.7</v>
      </c>
      <c r="R21" s="82">
        <v>6822.58</v>
      </c>
      <c r="S21" s="80" t="s">
        <v>760</v>
      </c>
      <c r="T21" s="81">
        <v>4560.8</v>
      </c>
      <c r="U21" s="81">
        <v>1944.78</v>
      </c>
      <c r="V21" s="81">
        <v>201.4</v>
      </c>
      <c r="W21" s="81">
        <v>115.6</v>
      </c>
      <c r="X21" s="82">
        <v>6822.58</v>
      </c>
      <c r="Y21" s="80" t="s">
        <v>760</v>
      </c>
      <c r="Z21" s="81">
        <v>362.3</v>
      </c>
      <c r="AA21" s="81">
        <v>45.11</v>
      </c>
      <c r="AB21" s="81">
        <v>201.4</v>
      </c>
      <c r="AC21" s="81">
        <v>115.6</v>
      </c>
      <c r="AD21" s="82">
        <v>724.41</v>
      </c>
    </row>
    <row r="22" spans="1:30" x14ac:dyDescent="0.35">
      <c r="A22" s="1"/>
      <c r="B22" s="80" t="s">
        <v>761</v>
      </c>
      <c r="C22" s="81">
        <v>446.1</v>
      </c>
      <c r="D22" s="81">
        <v>86.95</v>
      </c>
      <c r="E22" s="81">
        <v>0.1</v>
      </c>
      <c r="F22" s="81">
        <v>39.4</v>
      </c>
      <c r="G22" s="81">
        <v>3662.8</v>
      </c>
      <c r="H22" s="81">
        <v>1889.1</v>
      </c>
      <c r="I22" s="81">
        <v>0.1</v>
      </c>
      <c r="J22" s="81">
        <v>62.3</v>
      </c>
      <c r="K22" s="81">
        <v>619.5</v>
      </c>
      <c r="L22" s="81">
        <v>0</v>
      </c>
      <c r="M22" s="81">
        <v>324</v>
      </c>
      <c r="N22" s="81">
        <v>0</v>
      </c>
      <c r="O22" s="81">
        <v>572.54999999999995</v>
      </c>
      <c r="P22" s="81">
        <v>5614.3</v>
      </c>
      <c r="Q22" s="81">
        <v>943.5</v>
      </c>
      <c r="R22" s="82">
        <v>7130.35</v>
      </c>
      <c r="S22" s="80" t="s">
        <v>761</v>
      </c>
      <c r="T22" s="81">
        <v>4728.3999999999996</v>
      </c>
      <c r="U22" s="81">
        <v>1976.05</v>
      </c>
      <c r="V22" s="81">
        <v>324.2</v>
      </c>
      <c r="W22" s="81">
        <v>101.7</v>
      </c>
      <c r="X22" s="82">
        <v>7130.35</v>
      </c>
      <c r="Y22" s="80" t="s">
        <v>761</v>
      </c>
      <c r="Z22" s="81">
        <v>363</v>
      </c>
      <c r="AA22" s="81">
        <v>45.12</v>
      </c>
      <c r="AB22" s="81">
        <v>324.2</v>
      </c>
      <c r="AC22" s="81">
        <v>101.7</v>
      </c>
      <c r="AD22" s="82">
        <v>834.02</v>
      </c>
    </row>
    <row r="23" spans="1:30" x14ac:dyDescent="0.35">
      <c r="A23" s="1"/>
      <c r="B23" s="80" t="s">
        <v>762</v>
      </c>
      <c r="C23" s="81">
        <v>447.5</v>
      </c>
      <c r="D23" s="81">
        <v>130.07</v>
      </c>
      <c r="E23" s="81">
        <v>0.1</v>
      </c>
      <c r="F23" s="81">
        <v>37</v>
      </c>
      <c r="G23" s="81">
        <v>3743.9</v>
      </c>
      <c r="H23" s="81">
        <v>1899.2</v>
      </c>
      <c r="I23" s="81">
        <v>0.1</v>
      </c>
      <c r="J23" s="81">
        <v>53.6</v>
      </c>
      <c r="K23" s="81">
        <v>572</v>
      </c>
      <c r="L23" s="81">
        <v>0</v>
      </c>
      <c r="M23" s="81">
        <v>376.2</v>
      </c>
      <c r="N23" s="81">
        <v>0</v>
      </c>
      <c r="O23" s="81">
        <v>614.66999999999996</v>
      </c>
      <c r="P23" s="81">
        <v>5696.8</v>
      </c>
      <c r="Q23" s="81">
        <v>948.2</v>
      </c>
      <c r="R23" s="82">
        <v>7259.67</v>
      </c>
      <c r="S23" s="80" t="s">
        <v>762</v>
      </c>
      <c r="T23" s="81">
        <v>4763.3999999999996</v>
      </c>
      <c r="U23" s="81">
        <v>2029.27</v>
      </c>
      <c r="V23" s="81">
        <v>376.4</v>
      </c>
      <c r="W23" s="81">
        <v>90.6</v>
      </c>
      <c r="X23" s="82">
        <v>7259.67</v>
      </c>
      <c r="Y23" s="80" t="s">
        <v>762</v>
      </c>
      <c r="Z23" s="81">
        <v>363.9</v>
      </c>
      <c r="AA23" s="81">
        <v>44.92</v>
      </c>
      <c r="AB23" s="81">
        <v>376.4</v>
      </c>
      <c r="AC23" s="81">
        <v>90.6</v>
      </c>
      <c r="AD23" s="82">
        <v>875.82</v>
      </c>
    </row>
    <row r="24" spans="1:30" x14ac:dyDescent="0.35">
      <c r="A24" s="1"/>
      <c r="B24" s="80" t="s">
        <v>763</v>
      </c>
      <c r="C24" s="81">
        <v>450.9</v>
      </c>
      <c r="D24" s="81">
        <v>129.29</v>
      </c>
      <c r="E24" s="81">
        <v>0.1</v>
      </c>
      <c r="F24" s="81">
        <v>44.2</v>
      </c>
      <c r="G24" s="81">
        <v>3813.8</v>
      </c>
      <c r="H24" s="81">
        <v>2021.6</v>
      </c>
      <c r="I24" s="81">
        <v>0.6</v>
      </c>
      <c r="J24" s="81">
        <v>55.1</v>
      </c>
      <c r="K24" s="81">
        <v>572.79999999999995</v>
      </c>
      <c r="L24" s="81">
        <v>0</v>
      </c>
      <c r="M24" s="81">
        <v>402.1</v>
      </c>
      <c r="N24" s="81">
        <v>0</v>
      </c>
      <c r="O24" s="81">
        <v>624.49</v>
      </c>
      <c r="P24" s="81">
        <v>5891.1</v>
      </c>
      <c r="Q24" s="81">
        <v>974.9</v>
      </c>
      <c r="R24" s="82">
        <v>7490.49</v>
      </c>
      <c r="S24" s="80" t="s">
        <v>763</v>
      </c>
      <c r="T24" s="81">
        <v>4837.5</v>
      </c>
      <c r="U24" s="81">
        <v>2150.89</v>
      </c>
      <c r="V24" s="81">
        <v>402.8</v>
      </c>
      <c r="W24" s="81">
        <v>99.3</v>
      </c>
      <c r="X24" s="82">
        <v>7490.49</v>
      </c>
      <c r="Y24" s="80" t="s">
        <v>763</v>
      </c>
      <c r="Z24" s="81">
        <v>363.4</v>
      </c>
      <c r="AA24" s="81">
        <v>43.5</v>
      </c>
      <c r="AB24" s="81">
        <v>402.8</v>
      </c>
      <c r="AC24" s="81">
        <v>99.3</v>
      </c>
      <c r="AD24" s="82">
        <v>909</v>
      </c>
    </row>
    <row r="25" spans="1:30" x14ac:dyDescent="0.35">
      <c r="A25" s="1"/>
      <c r="B25" s="80" t="s">
        <v>764</v>
      </c>
      <c r="C25" s="81">
        <v>453.1</v>
      </c>
      <c r="D25" s="81">
        <v>131.62</v>
      </c>
      <c r="E25" s="81">
        <v>0.2</v>
      </c>
      <c r="F25" s="81">
        <v>46.6</v>
      </c>
      <c r="G25" s="81">
        <v>3782.3</v>
      </c>
      <c r="H25" s="81">
        <v>2230.6999999999998</v>
      </c>
      <c r="I25" s="81">
        <v>0.9</v>
      </c>
      <c r="J25" s="81">
        <v>54.1</v>
      </c>
      <c r="K25" s="81">
        <v>580</v>
      </c>
      <c r="L25" s="81">
        <v>0</v>
      </c>
      <c r="M25" s="81">
        <v>417.2</v>
      </c>
      <c r="N25" s="81">
        <v>0</v>
      </c>
      <c r="O25" s="81">
        <v>631.52</v>
      </c>
      <c r="P25" s="81">
        <v>6068</v>
      </c>
      <c r="Q25" s="81">
        <v>997.2</v>
      </c>
      <c r="R25" s="82">
        <v>7696.72</v>
      </c>
      <c r="S25" s="80" t="s">
        <v>764</v>
      </c>
      <c r="T25" s="81">
        <v>4815.3999999999996</v>
      </c>
      <c r="U25" s="81">
        <v>2362.3200000000002</v>
      </c>
      <c r="V25" s="81">
        <v>418.3</v>
      </c>
      <c r="W25" s="81">
        <v>100.7</v>
      </c>
      <c r="X25" s="82">
        <v>7696.72</v>
      </c>
      <c r="Y25" s="80" t="s">
        <v>764</v>
      </c>
      <c r="Z25" s="81">
        <v>363.3</v>
      </c>
      <c r="AA25" s="81">
        <v>45.25</v>
      </c>
      <c r="AB25" s="81">
        <v>418.3</v>
      </c>
      <c r="AC25" s="81">
        <v>100.7</v>
      </c>
      <c r="AD25" s="82">
        <v>927.55</v>
      </c>
    </row>
    <row r="26" spans="1:30" x14ac:dyDescent="0.35">
      <c r="A26" s="1"/>
      <c r="B26" s="80" t="s">
        <v>765</v>
      </c>
      <c r="C26" s="81">
        <v>446.6</v>
      </c>
      <c r="D26" s="81">
        <v>131.87</v>
      </c>
      <c r="E26" s="81">
        <v>0.3</v>
      </c>
      <c r="F26" s="81">
        <v>45.3</v>
      </c>
      <c r="G26" s="81">
        <v>3752.2</v>
      </c>
      <c r="H26" s="81">
        <v>2396.4</v>
      </c>
      <c r="I26" s="81">
        <v>1</v>
      </c>
      <c r="J26" s="81">
        <v>72.099999999999994</v>
      </c>
      <c r="K26" s="81">
        <v>571.79999999999995</v>
      </c>
      <c r="L26" s="81">
        <v>0</v>
      </c>
      <c r="M26" s="81">
        <v>432.1</v>
      </c>
      <c r="N26" s="81">
        <v>0</v>
      </c>
      <c r="O26" s="81">
        <v>624.07000000000005</v>
      </c>
      <c r="P26" s="81">
        <v>6221.7</v>
      </c>
      <c r="Q26" s="81">
        <v>1003.9</v>
      </c>
      <c r="R26" s="82">
        <v>7849.67</v>
      </c>
      <c r="S26" s="80" t="s">
        <v>765</v>
      </c>
      <c r="T26" s="81">
        <v>4770.6000000000004</v>
      </c>
      <c r="U26" s="81">
        <v>2528.27</v>
      </c>
      <c r="V26" s="81">
        <v>433.4</v>
      </c>
      <c r="W26" s="81">
        <v>117.4</v>
      </c>
      <c r="X26" s="82">
        <v>7849.67</v>
      </c>
      <c r="Y26" s="80" t="s">
        <v>765</v>
      </c>
      <c r="Z26" s="81">
        <v>363</v>
      </c>
      <c r="AA26" s="81">
        <v>45.24</v>
      </c>
      <c r="AB26" s="81">
        <v>433.4</v>
      </c>
      <c r="AC26" s="81">
        <v>117.4</v>
      </c>
      <c r="AD26" s="82">
        <v>959.04</v>
      </c>
    </row>
    <row r="27" spans="1:30" x14ac:dyDescent="0.35">
      <c r="A27" s="1"/>
      <c r="B27" s="80" t="s">
        <v>766</v>
      </c>
      <c r="C27" s="81">
        <v>446.3</v>
      </c>
      <c r="D27" s="81">
        <v>131.74</v>
      </c>
      <c r="E27" s="81">
        <v>0.3</v>
      </c>
      <c r="F27" s="81">
        <v>41.5</v>
      </c>
      <c r="G27" s="81">
        <v>3750.4</v>
      </c>
      <c r="H27" s="81">
        <v>2392.1</v>
      </c>
      <c r="I27" s="81">
        <v>1.1000000000000001</v>
      </c>
      <c r="J27" s="81">
        <v>100.5</v>
      </c>
      <c r="K27" s="81">
        <v>574.9</v>
      </c>
      <c r="L27" s="81">
        <v>0</v>
      </c>
      <c r="M27" s="81">
        <v>429.3</v>
      </c>
      <c r="N27" s="81">
        <v>0</v>
      </c>
      <c r="O27" s="81">
        <v>619.84</v>
      </c>
      <c r="P27" s="81">
        <v>6244.1</v>
      </c>
      <c r="Q27" s="81">
        <v>1004.2</v>
      </c>
      <c r="R27" s="82">
        <v>7868.14</v>
      </c>
      <c r="S27" s="80" t="s">
        <v>766</v>
      </c>
      <c r="T27" s="81">
        <v>4771.6000000000004</v>
      </c>
      <c r="U27" s="81">
        <v>2523.84</v>
      </c>
      <c r="V27" s="81">
        <v>430.7</v>
      </c>
      <c r="W27" s="81">
        <v>142</v>
      </c>
      <c r="X27" s="82">
        <v>7868.14</v>
      </c>
      <c r="Y27" s="80" t="s">
        <v>766</v>
      </c>
      <c r="Z27" s="81">
        <v>363</v>
      </c>
      <c r="AA27" s="81">
        <v>44.41</v>
      </c>
      <c r="AB27" s="81">
        <v>430.7</v>
      </c>
      <c r="AC27" s="81">
        <v>142</v>
      </c>
      <c r="AD27" s="82">
        <v>980.11</v>
      </c>
    </row>
    <row r="28" spans="1:30" x14ac:dyDescent="0.35">
      <c r="A28" s="1"/>
      <c r="B28" s="80" t="s">
        <v>767</v>
      </c>
      <c r="C28" s="81">
        <v>449.3</v>
      </c>
      <c r="D28" s="81">
        <v>132.79</v>
      </c>
      <c r="E28" s="81">
        <v>0.4</v>
      </c>
      <c r="F28" s="81">
        <v>41.8</v>
      </c>
      <c r="G28" s="81">
        <v>3788.5</v>
      </c>
      <c r="H28" s="81">
        <v>2443.3000000000002</v>
      </c>
      <c r="I28" s="81">
        <v>1.2</v>
      </c>
      <c r="J28" s="81">
        <v>100.8</v>
      </c>
      <c r="K28" s="81">
        <v>582.20000000000005</v>
      </c>
      <c r="L28" s="81">
        <v>0</v>
      </c>
      <c r="M28" s="81">
        <v>442.3</v>
      </c>
      <c r="N28" s="81">
        <v>0</v>
      </c>
      <c r="O28" s="81">
        <v>624.29</v>
      </c>
      <c r="P28" s="81">
        <v>6333.8</v>
      </c>
      <c r="Q28" s="81">
        <v>1024.5</v>
      </c>
      <c r="R28" s="82">
        <v>7982.59</v>
      </c>
      <c r="S28" s="80" t="s">
        <v>767</v>
      </c>
      <c r="T28" s="81">
        <v>4820</v>
      </c>
      <c r="U28" s="81">
        <v>2576.09</v>
      </c>
      <c r="V28" s="81">
        <v>443.9</v>
      </c>
      <c r="W28" s="81">
        <v>142.6</v>
      </c>
      <c r="X28" s="82">
        <v>7982.59</v>
      </c>
      <c r="Y28" s="80" t="s">
        <v>767</v>
      </c>
      <c r="Z28" s="81">
        <v>362.9</v>
      </c>
      <c r="AA28" s="81">
        <v>45.02</v>
      </c>
      <c r="AB28" s="81">
        <v>443.9</v>
      </c>
      <c r="AC28" s="81">
        <v>142.6</v>
      </c>
      <c r="AD28" s="82">
        <v>994.42</v>
      </c>
    </row>
    <row r="29" spans="1:30" x14ac:dyDescent="0.35">
      <c r="A29" s="1"/>
      <c r="B29" s="80" t="s">
        <v>768</v>
      </c>
      <c r="C29" s="81">
        <v>444</v>
      </c>
      <c r="D29" s="81">
        <v>132.41</v>
      </c>
      <c r="E29" s="81">
        <v>0.4</v>
      </c>
      <c r="F29" s="81">
        <v>52.1</v>
      </c>
      <c r="G29" s="81">
        <v>3732.8</v>
      </c>
      <c r="H29" s="81">
        <v>2531</v>
      </c>
      <c r="I29" s="81">
        <v>1.3</v>
      </c>
      <c r="J29" s="81">
        <v>114.7</v>
      </c>
      <c r="K29" s="81">
        <v>565.29999999999995</v>
      </c>
      <c r="L29" s="81">
        <v>0</v>
      </c>
      <c r="M29" s="81">
        <v>432.2</v>
      </c>
      <c r="N29" s="81">
        <v>0</v>
      </c>
      <c r="O29" s="81">
        <v>628.91</v>
      </c>
      <c r="P29" s="81">
        <v>6379.8</v>
      </c>
      <c r="Q29" s="81">
        <v>997.5</v>
      </c>
      <c r="R29" s="82">
        <v>8006.21</v>
      </c>
      <c r="S29" s="80" t="s">
        <v>768</v>
      </c>
      <c r="T29" s="81">
        <v>4742.1000000000004</v>
      </c>
      <c r="U29" s="81">
        <v>2663.41</v>
      </c>
      <c r="V29" s="81">
        <v>433.9</v>
      </c>
      <c r="W29" s="81">
        <v>166.8</v>
      </c>
      <c r="X29" s="82">
        <v>8006.21</v>
      </c>
      <c r="Y29" s="80" t="s">
        <v>768</v>
      </c>
      <c r="Z29" s="81">
        <v>362.8</v>
      </c>
      <c r="AA29" s="81">
        <v>44.6</v>
      </c>
      <c r="AB29" s="81">
        <v>433.9</v>
      </c>
      <c r="AC29" s="81">
        <v>166.8</v>
      </c>
      <c r="AD29" s="82">
        <v>1008.1</v>
      </c>
    </row>
    <row r="30" spans="1:30" x14ac:dyDescent="0.35">
      <c r="A30" s="1"/>
      <c r="B30" s="80" t="s">
        <v>769</v>
      </c>
      <c r="C30" s="81">
        <v>448.3</v>
      </c>
      <c r="D30" s="81">
        <v>132.91</v>
      </c>
      <c r="E30" s="81">
        <v>0.4</v>
      </c>
      <c r="F30" s="81">
        <v>71.8</v>
      </c>
      <c r="G30" s="81">
        <v>3763.3</v>
      </c>
      <c r="H30" s="81">
        <v>2527.8000000000002</v>
      </c>
      <c r="I30" s="81">
        <v>1.3</v>
      </c>
      <c r="J30" s="81">
        <v>108.1</v>
      </c>
      <c r="K30" s="81">
        <v>579.4</v>
      </c>
      <c r="L30" s="81">
        <v>0</v>
      </c>
      <c r="M30" s="81">
        <v>439.5</v>
      </c>
      <c r="N30" s="81">
        <v>0</v>
      </c>
      <c r="O30" s="81">
        <v>653.41</v>
      </c>
      <c r="P30" s="81">
        <v>6400.5</v>
      </c>
      <c r="Q30" s="81">
        <v>1018.9</v>
      </c>
      <c r="R30" s="82">
        <v>8072.81</v>
      </c>
      <c r="S30" s="80" t="s">
        <v>769</v>
      </c>
      <c r="T30" s="81">
        <v>4791</v>
      </c>
      <c r="U30" s="81">
        <v>2660.71</v>
      </c>
      <c r="V30" s="81">
        <v>441.2</v>
      </c>
      <c r="W30" s="81">
        <v>179.9</v>
      </c>
      <c r="X30" s="82">
        <v>8072.81</v>
      </c>
      <c r="Y30" s="80" t="s">
        <v>769</v>
      </c>
      <c r="Z30" s="81">
        <v>362.6</v>
      </c>
      <c r="AA30" s="81">
        <v>43.91</v>
      </c>
      <c r="AB30" s="81">
        <v>441.2</v>
      </c>
      <c r="AC30" s="81">
        <v>179.9</v>
      </c>
      <c r="AD30" s="82">
        <v>1027.6099999999999</v>
      </c>
    </row>
    <row r="31" spans="1:30" x14ac:dyDescent="0.35">
      <c r="A31" s="1"/>
      <c r="B31" s="80" t="s">
        <v>770</v>
      </c>
      <c r="C31" s="81">
        <v>446.2</v>
      </c>
      <c r="D31" s="81">
        <v>130.72999999999999</v>
      </c>
      <c r="E31" s="81">
        <v>0.4</v>
      </c>
      <c r="F31" s="81">
        <v>80</v>
      </c>
      <c r="G31" s="81">
        <v>3751.6</v>
      </c>
      <c r="H31" s="81">
        <v>2600.9</v>
      </c>
      <c r="I31" s="81">
        <v>1.3</v>
      </c>
      <c r="J31" s="81">
        <v>103.8</v>
      </c>
      <c r="K31" s="81">
        <v>562.70000000000005</v>
      </c>
      <c r="L31" s="81">
        <v>0</v>
      </c>
      <c r="M31" s="81">
        <v>432.9</v>
      </c>
      <c r="N31" s="81">
        <v>0</v>
      </c>
      <c r="O31" s="81">
        <v>657.33</v>
      </c>
      <c r="P31" s="81">
        <v>6457.6</v>
      </c>
      <c r="Q31" s="81">
        <v>995.6</v>
      </c>
      <c r="R31" s="82">
        <v>8110.53</v>
      </c>
      <c r="S31" s="80" t="s">
        <v>770</v>
      </c>
      <c r="T31" s="81">
        <v>4760.5</v>
      </c>
      <c r="U31" s="81">
        <v>2731.63</v>
      </c>
      <c r="V31" s="81">
        <v>434.6</v>
      </c>
      <c r="W31" s="81">
        <v>183.8</v>
      </c>
      <c r="X31" s="82">
        <v>8110.53</v>
      </c>
      <c r="Y31" s="80" t="s">
        <v>770</v>
      </c>
      <c r="Z31" s="81">
        <v>362.6</v>
      </c>
      <c r="AA31" s="81">
        <v>43.6</v>
      </c>
      <c r="AB31" s="81">
        <v>434.6</v>
      </c>
      <c r="AC31" s="81">
        <v>183.8</v>
      </c>
      <c r="AD31" s="82">
        <v>1024.5999999999999</v>
      </c>
    </row>
    <row r="32" spans="1:30" x14ac:dyDescent="0.35">
      <c r="A32" s="1"/>
      <c r="B32" s="80" t="s">
        <v>771</v>
      </c>
      <c r="C32" s="81">
        <v>447.8</v>
      </c>
      <c r="D32" s="81">
        <v>131.99</v>
      </c>
      <c r="E32" s="81">
        <v>0.5</v>
      </c>
      <c r="F32" s="81">
        <v>73.2</v>
      </c>
      <c r="G32" s="81">
        <v>3756.4</v>
      </c>
      <c r="H32" s="81">
        <v>2339</v>
      </c>
      <c r="I32" s="81">
        <v>1.2</v>
      </c>
      <c r="J32" s="81">
        <v>273.7</v>
      </c>
      <c r="K32" s="81">
        <v>577.5</v>
      </c>
      <c r="L32" s="81">
        <v>0</v>
      </c>
      <c r="M32" s="81">
        <v>408.1</v>
      </c>
      <c r="N32" s="81">
        <v>0</v>
      </c>
      <c r="O32" s="81">
        <v>653.49</v>
      </c>
      <c r="P32" s="81">
        <v>6370.3</v>
      </c>
      <c r="Q32" s="81">
        <v>985.6</v>
      </c>
      <c r="R32" s="82">
        <v>8009.39</v>
      </c>
      <c r="S32" s="80" t="s">
        <v>771</v>
      </c>
      <c r="T32" s="81">
        <v>4781.7</v>
      </c>
      <c r="U32" s="81">
        <v>2470.9899999999998</v>
      </c>
      <c r="V32" s="81">
        <v>409.8</v>
      </c>
      <c r="W32" s="81">
        <v>346.9</v>
      </c>
      <c r="X32" s="82">
        <v>8009.39</v>
      </c>
      <c r="Y32" s="80" t="s">
        <v>771</v>
      </c>
      <c r="Z32" s="81">
        <v>362.6</v>
      </c>
      <c r="AA32" s="81">
        <v>43.82</v>
      </c>
      <c r="AB32" s="81">
        <v>409.8</v>
      </c>
      <c r="AC32" s="81">
        <v>346.9</v>
      </c>
      <c r="AD32" s="82">
        <v>1163.1199999999999</v>
      </c>
    </row>
    <row r="33" spans="1:30" x14ac:dyDescent="0.35">
      <c r="A33" s="1"/>
      <c r="B33" s="80" t="s">
        <v>772</v>
      </c>
      <c r="C33" s="81">
        <v>443.6</v>
      </c>
      <c r="D33" s="81">
        <v>132.27000000000001</v>
      </c>
      <c r="E33" s="81">
        <v>0.3</v>
      </c>
      <c r="F33" s="81">
        <v>66.5</v>
      </c>
      <c r="G33" s="81">
        <v>3679.6</v>
      </c>
      <c r="H33" s="81">
        <v>2179.4</v>
      </c>
      <c r="I33" s="81">
        <v>1.3</v>
      </c>
      <c r="J33" s="81">
        <v>343.5</v>
      </c>
      <c r="K33" s="81">
        <v>576.4</v>
      </c>
      <c r="L33" s="81">
        <v>0</v>
      </c>
      <c r="M33" s="81">
        <v>424.1</v>
      </c>
      <c r="N33" s="81">
        <v>0</v>
      </c>
      <c r="O33" s="81">
        <v>642.66999999999996</v>
      </c>
      <c r="P33" s="81">
        <v>6203.8</v>
      </c>
      <c r="Q33" s="81">
        <v>1000.5</v>
      </c>
      <c r="R33" s="82">
        <v>7846.97</v>
      </c>
      <c r="S33" s="80" t="s">
        <v>772</v>
      </c>
      <c r="T33" s="81">
        <v>4699.6000000000004</v>
      </c>
      <c r="U33" s="81">
        <v>2311.67</v>
      </c>
      <c r="V33" s="81">
        <v>425.7</v>
      </c>
      <c r="W33" s="81">
        <v>410</v>
      </c>
      <c r="X33" s="82">
        <v>7846.97</v>
      </c>
      <c r="Y33" s="80" t="s">
        <v>772</v>
      </c>
      <c r="Z33" s="81">
        <v>360.6</v>
      </c>
      <c r="AA33" s="81">
        <v>44.12</v>
      </c>
      <c r="AB33" s="81">
        <v>425.7</v>
      </c>
      <c r="AC33" s="81">
        <v>410</v>
      </c>
      <c r="AD33" s="82">
        <v>1240.42</v>
      </c>
    </row>
    <row r="34" spans="1:30" x14ac:dyDescent="0.35">
      <c r="A34" s="1"/>
      <c r="B34" s="80" t="s">
        <v>773</v>
      </c>
      <c r="C34" s="81">
        <v>445.5</v>
      </c>
      <c r="D34" s="81">
        <v>132.78</v>
      </c>
      <c r="E34" s="81">
        <v>0.3</v>
      </c>
      <c r="F34" s="81">
        <v>64.900000000000006</v>
      </c>
      <c r="G34" s="81">
        <v>3778.3</v>
      </c>
      <c r="H34" s="81">
        <v>2305.1999999999998</v>
      </c>
      <c r="I34" s="81">
        <v>0.7</v>
      </c>
      <c r="J34" s="81">
        <v>300.3</v>
      </c>
      <c r="K34" s="81">
        <v>575</v>
      </c>
      <c r="L34" s="81">
        <v>0</v>
      </c>
      <c r="M34" s="81">
        <v>324.10000000000002</v>
      </c>
      <c r="N34" s="81">
        <v>0</v>
      </c>
      <c r="O34" s="81">
        <v>643.48</v>
      </c>
      <c r="P34" s="81">
        <v>6384.5</v>
      </c>
      <c r="Q34" s="81">
        <v>899.1</v>
      </c>
      <c r="R34" s="82">
        <v>7927.08</v>
      </c>
      <c r="S34" s="80" t="s">
        <v>773</v>
      </c>
      <c r="T34" s="81">
        <v>4798.8</v>
      </c>
      <c r="U34" s="81">
        <v>2437.98</v>
      </c>
      <c r="V34" s="81">
        <v>325.10000000000002</v>
      </c>
      <c r="W34" s="81">
        <v>365.2</v>
      </c>
      <c r="X34" s="82">
        <v>7927.08</v>
      </c>
      <c r="Y34" s="80" t="s">
        <v>773</v>
      </c>
      <c r="Z34" s="81">
        <v>360.1</v>
      </c>
      <c r="AA34" s="81">
        <v>44.11</v>
      </c>
      <c r="AB34" s="81">
        <v>325.10000000000002</v>
      </c>
      <c r="AC34" s="81">
        <v>365.2</v>
      </c>
      <c r="AD34" s="82">
        <v>1094.51</v>
      </c>
    </row>
    <row r="35" spans="1:30" x14ac:dyDescent="0.35">
      <c r="A35" s="1"/>
      <c r="B35" s="80" t="s">
        <v>774</v>
      </c>
      <c r="C35" s="81">
        <v>441.8</v>
      </c>
      <c r="D35" s="81">
        <v>131.36000000000001</v>
      </c>
      <c r="E35" s="81">
        <v>0.2</v>
      </c>
      <c r="F35" s="81">
        <v>68.8</v>
      </c>
      <c r="G35" s="81">
        <v>3777.4</v>
      </c>
      <c r="H35" s="81">
        <v>2296.8000000000002</v>
      </c>
      <c r="I35" s="81">
        <v>1.3</v>
      </c>
      <c r="J35" s="81">
        <v>330.1</v>
      </c>
      <c r="K35" s="81">
        <v>576.79999999999995</v>
      </c>
      <c r="L35" s="81">
        <v>0</v>
      </c>
      <c r="M35" s="81">
        <v>410.9</v>
      </c>
      <c r="N35" s="81">
        <v>0</v>
      </c>
      <c r="O35" s="81">
        <v>642.16</v>
      </c>
      <c r="P35" s="81">
        <v>6405.6</v>
      </c>
      <c r="Q35" s="81">
        <v>987.7</v>
      </c>
      <c r="R35" s="82">
        <v>8035.46</v>
      </c>
      <c r="S35" s="80" t="s">
        <v>774</v>
      </c>
      <c r="T35" s="81">
        <v>4796</v>
      </c>
      <c r="U35" s="81">
        <v>2428.16</v>
      </c>
      <c r="V35" s="81">
        <v>412.4</v>
      </c>
      <c r="W35" s="81">
        <v>398.9</v>
      </c>
      <c r="X35" s="82">
        <v>8035.46</v>
      </c>
      <c r="Y35" s="80" t="s">
        <v>774</v>
      </c>
      <c r="Z35" s="81">
        <v>362.6</v>
      </c>
      <c r="AA35" s="81">
        <v>43.2</v>
      </c>
      <c r="AB35" s="81">
        <v>412.4</v>
      </c>
      <c r="AC35" s="81">
        <v>398.9</v>
      </c>
      <c r="AD35" s="82">
        <v>1217.0999999999999</v>
      </c>
    </row>
    <row r="36" spans="1:30" x14ac:dyDescent="0.35">
      <c r="A36" s="1"/>
      <c r="B36" s="80" t="s">
        <v>775</v>
      </c>
      <c r="C36" s="81">
        <v>443.4</v>
      </c>
      <c r="D36" s="81">
        <v>132.34</v>
      </c>
      <c r="E36" s="81">
        <v>0.2</v>
      </c>
      <c r="F36" s="81">
        <v>70.5</v>
      </c>
      <c r="G36" s="81">
        <v>3779.2</v>
      </c>
      <c r="H36" s="81">
        <v>2340.1999999999998</v>
      </c>
      <c r="I36" s="81">
        <v>0.8</v>
      </c>
      <c r="J36" s="81">
        <v>342.5</v>
      </c>
      <c r="K36" s="81">
        <v>617.79999999999995</v>
      </c>
      <c r="L36" s="81">
        <v>0</v>
      </c>
      <c r="M36" s="81">
        <v>432.8</v>
      </c>
      <c r="N36" s="81">
        <v>0</v>
      </c>
      <c r="O36" s="81">
        <v>646.44000000000005</v>
      </c>
      <c r="P36" s="81">
        <v>6462.7</v>
      </c>
      <c r="Q36" s="81">
        <v>1050.5999999999999</v>
      </c>
      <c r="R36" s="82">
        <v>8159.74</v>
      </c>
      <c r="S36" s="80" t="s">
        <v>775</v>
      </c>
      <c r="T36" s="81">
        <v>4840.3999999999996</v>
      </c>
      <c r="U36" s="81">
        <v>2472.54</v>
      </c>
      <c r="V36" s="81">
        <v>433.8</v>
      </c>
      <c r="W36" s="81">
        <v>413</v>
      </c>
      <c r="X36" s="82">
        <v>8159.74</v>
      </c>
      <c r="Y36" s="80" t="s">
        <v>775</v>
      </c>
      <c r="Z36" s="81">
        <v>362.6</v>
      </c>
      <c r="AA36" s="81">
        <v>44.12</v>
      </c>
      <c r="AB36" s="81">
        <v>433.8</v>
      </c>
      <c r="AC36" s="81">
        <v>413</v>
      </c>
      <c r="AD36" s="82">
        <v>1253.52</v>
      </c>
    </row>
    <row r="37" spans="1:30" x14ac:dyDescent="0.35">
      <c r="A37" s="1"/>
      <c r="B37" s="80" t="s">
        <v>776</v>
      </c>
      <c r="C37" s="81">
        <v>448</v>
      </c>
      <c r="D37" s="81">
        <v>130.91999999999999</v>
      </c>
      <c r="E37" s="81">
        <v>0.1</v>
      </c>
      <c r="F37" s="81">
        <v>62.9</v>
      </c>
      <c r="G37" s="81">
        <v>3773.7</v>
      </c>
      <c r="H37" s="81">
        <v>2335.1999999999998</v>
      </c>
      <c r="I37" s="81">
        <v>0.8</v>
      </c>
      <c r="J37" s="81">
        <v>374.2</v>
      </c>
      <c r="K37" s="81">
        <v>625.6</v>
      </c>
      <c r="L37" s="81">
        <v>0</v>
      </c>
      <c r="M37" s="81">
        <v>413.1</v>
      </c>
      <c r="N37" s="81">
        <v>0</v>
      </c>
      <c r="O37" s="81">
        <v>641.91999999999996</v>
      </c>
      <c r="P37" s="81">
        <v>6483.9</v>
      </c>
      <c r="Q37" s="81">
        <v>1038.7</v>
      </c>
      <c r="R37" s="82">
        <v>8164.52</v>
      </c>
      <c r="S37" s="80" t="s">
        <v>776</v>
      </c>
      <c r="T37" s="81">
        <v>4847.3</v>
      </c>
      <c r="U37" s="81">
        <v>2466.12</v>
      </c>
      <c r="V37" s="81">
        <v>414</v>
      </c>
      <c r="W37" s="81">
        <v>437.1</v>
      </c>
      <c r="X37" s="82">
        <v>8164.52</v>
      </c>
      <c r="Y37" s="80" t="s">
        <v>776</v>
      </c>
      <c r="Z37" s="81">
        <v>362.4</v>
      </c>
      <c r="AA37" s="81">
        <v>44.32</v>
      </c>
      <c r="AB37" s="81">
        <v>414</v>
      </c>
      <c r="AC37" s="81">
        <v>437.1</v>
      </c>
      <c r="AD37" s="82">
        <v>1257.82</v>
      </c>
    </row>
    <row r="38" spans="1:30" x14ac:dyDescent="0.35">
      <c r="A38" s="1"/>
      <c r="B38" s="80" t="s">
        <v>777</v>
      </c>
      <c r="C38" s="81">
        <v>446.6</v>
      </c>
      <c r="D38" s="81">
        <v>132.63999999999999</v>
      </c>
      <c r="E38" s="81">
        <v>0.1</v>
      </c>
      <c r="F38" s="81">
        <v>62.1</v>
      </c>
      <c r="G38" s="81">
        <v>3690.4</v>
      </c>
      <c r="H38" s="81">
        <v>2301.6</v>
      </c>
      <c r="I38" s="81">
        <v>0.4</v>
      </c>
      <c r="J38" s="81">
        <v>438.8</v>
      </c>
      <c r="K38" s="81">
        <v>618.79999999999995</v>
      </c>
      <c r="L38" s="81">
        <v>0</v>
      </c>
      <c r="M38" s="81">
        <v>381.3</v>
      </c>
      <c r="N38" s="81">
        <v>0</v>
      </c>
      <c r="O38" s="81">
        <v>641.44000000000005</v>
      </c>
      <c r="P38" s="81">
        <v>6431.2</v>
      </c>
      <c r="Q38" s="81">
        <v>1000.1</v>
      </c>
      <c r="R38" s="82">
        <v>8072.74</v>
      </c>
      <c r="S38" s="80" t="s">
        <v>777</v>
      </c>
      <c r="T38" s="81">
        <v>4755.8</v>
      </c>
      <c r="U38" s="81">
        <v>2434.2399999999998</v>
      </c>
      <c r="V38" s="81">
        <v>381.8</v>
      </c>
      <c r="W38" s="81">
        <v>500.9</v>
      </c>
      <c r="X38" s="82">
        <v>8072.74</v>
      </c>
      <c r="Y38" s="80" t="s">
        <v>777</v>
      </c>
      <c r="Z38" s="81">
        <v>361.5</v>
      </c>
      <c r="AA38" s="81">
        <v>44.11</v>
      </c>
      <c r="AB38" s="81">
        <v>381.8</v>
      </c>
      <c r="AC38" s="81">
        <v>500.9</v>
      </c>
      <c r="AD38" s="82">
        <v>1288.31</v>
      </c>
    </row>
    <row r="39" spans="1:30" x14ac:dyDescent="0.35">
      <c r="A39" s="1"/>
      <c r="B39" s="80" t="s">
        <v>778</v>
      </c>
      <c r="C39" s="81">
        <v>447.2</v>
      </c>
      <c r="D39" s="81">
        <v>131.56</v>
      </c>
      <c r="E39" s="81">
        <v>0.1</v>
      </c>
      <c r="F39" s="81">
        <v>60.7</v>
      </c>
      <c r="G39" s="81">
        <v>3723.8</v>
      </c>
      <c r="H39" s="81">
        <v>2289.1999999999998</v>
      </c>
      <c r="I39" s="81">
        <v>0.2</v>
      </c>
      <c r="J39" s="81">
        <v>515.5</v>
      </c>
      <c r="K39" s="81">
        <v>624.1</v>
      </c>
      <c r="L39" s="81">
        <v>0</v>
      </c>
      <c r="M39" s="81">
        <v>364.5</v>
      </c>
      <c r="N39" s="81">
        <v>0</v>
      </c>
      <c r="O39" s="81">
        <v>639.55999999999995</v>
      </c>
      <c r="P39" s="81">
        <v>6528.7</v>
      </c>
      <c r="Q39" s="81">
        <v>988.6</v>
      </c>
      <c r="R39" s="82">
        <v>8156.86</v>
      </c>
      <c r="S39" s="80" t="s">
        <v>778</v>
      </c>
      <c r="T39" s="81">
        <v>4795.1000000000004</v>
      </c>
      <c r="U39" s="81">
        <v>2420.7600000000002</v>
      </c>
      <c r="V39" s="81">
        <v>364.8</v>
      </c>
      <c r="W39" s="81">
        <v>576.20000000000005</v>
      </c>
      <c r="X39" s="82">
        <v>8156.86</v>
      </c>
      <c r="Y39" s="80" t="s">
        <v>778</v>
      </c>
      <c r="Z39" s="81">
        <v>361.4</v>
      </c>
      <c r="AA39" s="81">
        <v>43.7</v>
      </c>
      <c r="AB39" s="81">
        <v>364.8</v>
      </c>
      <c r="AC39" s="81">
        <v>576.20000000000005</v>
      </c>
      <c r="AD39" s="82">
        <v>1346.1</v>
      </c>
    </row>
    <row r="40" spans="1:30" x14ac:dyDescent="0.35">
      <c r="A40" s="1"/>
      <c r="B40" s="80" t="s">
        <v>779</v>
      </c>
      <c r="C40" s="81">
        <v>445.8</v>
      </c>
      <c r="D40" s="81">
        <v>132.02000000000001</v>
      </c>
      <c r="E40" s="81">
        <v>0.1</v>
      </c>
      <c r="F40" s="81">
        <v>59</v>
      </c>
      <c r="G40" s="81">
        <v>3764.7</v>
      </c>
      <c r="H40" s="81">
        <v>2279.1</v>
      </c>
      <c r="I40" s="81">
        <v>0.2</v>
      </c>
      <c r="J40" s="81">
        <v>535.70000000000005</v>
      </c>
      <c r="K40" s="81">
        <v>620.79999999999995</v>
      </c>
      <c r="L40" s="81">
        <v>0</v>
      </c>
      <c r="M40" s="81">
        <v>268.60000000000002</v>
      </c>
      <c r="N40" s="81">
        <v>0</v>
      </c>
      <c r="O40" s="81">
        <v>636.91999999999996</v>
      </c>
      <c r="P40" s="81">
        <v>6579.7</v>
      </c>
      <c r="Q40" s="81">
        <v>889.4</v>
      </c>
      <c r="R40" s="82">
        <v>8106.02</v>
      </c>
      <c r="S40" s="80" t="s">
        <v>779</v>
      </c>
      <c r="T40" s="81">
        <v>4831.3</v>
      </c>
      <c r="U40" s="81">
        <v>2411.12</v>
      </c>
      <c r="V40" s="81">
        <v>268.89999999999998</v>
      </c>
      <c r="W40" s="81">
        <v>594.70000000000005</v>
      </c>
      <c r="X40" s="82">
        <v>8106.02</v>
      </c>
      <c r="Y40" s="80" t="s">
        <v>779</v>
      </c>
      <c r="Z40" s="81">
        <v>362.2</v>
      </c>
      <c r="AA40" s="81">
        <v>40.99</v>
      </c>
      <c r="AB40" s="81">
        <v>268.89999999999998</v>
      </c>
      <c r="AC40" s="81">
        <v>594.70000000000005</v>
      </c>
      <c r="AD40" s="82">
        <v>1266.79</v>
      </c>
    </row>
    <row r="41" spans="1:30" x14ac:dyDescent="0.35">
      <c r="A41" s="1"/>
      <c r="B41" s="80" t="s">
        <v>780</v>
      </c>
      <c r="C41" s="81">
        <v>441</v>
      </c>
      <c r="D41" s="81">
        <v>132.85</v>
      </c>
      <c r="E41" s="81">
        <v>0</v>
      </c>
      <c r="F41" s="81">
        <v>67.400000000000006</v>
      </c>
      <c r="G41" s="81">
        <v>3679.4</v>
      </c>
      <c r="H41" s="81">
        <v>2159.4</v>
      </c>
      <c r="I41" s="81">
        <v>0.3</v>
      </c>
      <c r="J41" s="81">
        <v>548.29999999999995</v>
      </c>
      <c r="K41" s="81">
        <v>615.70000000000005</v>
      </c>
      <c r="L41" s="81">
        <v>0</v>
      </c>
      <c r="M41" s="81">
        <v>125.9</v>
      </c>
      <c r="N41" s="81">
        <v>0</v>
      </c>
      <c r="O41" s="81">
        <v>641.25</v>
      </c>
      <c r="P41" s="81">
        <v>6387.4</v>
      </c>
      <c r="Q41" s="81">
        <v>741.6</v>
      </c>
      <c r="R41" s="82">
        <v>7770.25</v>
      </c>
      <c r="S41" s="80" t="s">
        <v>780</v>
      </c>
      <c r="T41" s="81">
        <v>4736.1000000000004</v>
      </c>
      <c r="U41" s="81">
        <v>2292.25</v>
      </c>
      <c r="V41" s="81">
        <v>126.2</v>
      </c>
      <c r="W41" s="81">
        <v>615.70000000000005</v>
      </c>
      <c r="X41" s="82">
        <v>7770.25</v>
      </c>
      <c r="Y41" s="80" t="s">
        <v>780</v>
      </c>
      <c r="Z41" s="81">
        <v>362.1</v>
      </c>
      <c r="AA41" s="81">
        <v>44.47</v>
      </c>
      <c r="AB41" s="81">
        <v>126.2</v>
      </c>
      <c r="AC41" s="81">
        <v>615.70000000000005</v>
      </c>
      <c r="AD41" s="82">
        <v>1148.47</v>
      </c>
    </row>
    <row r="42" spans="1:30" x14ac:dyDescent="0.35">
      <c r="A42" s="1"/>
      <c r="B42" s="80" t="s">
        <v>781</v>
      </c>
      <c r="C42" s="81">
        <v>448.1</v>
      </c>
      <c r="D42" s="81">
        <v>133.35</v>
      </c>
      <c r="E42" s="81">
        <v>0</v>
      </c>
      <c r="F42" s="81">
        <v>72.7</v>
      </c>
      <c r="G42" s="81">
        <v>3716.2</v>
      </c>
      <c r="H42" s="81">
        <v>2045.4</v>
      </c>
      <c r="I42" s="81">
        <v>0.1</v>
      </c>
      <c r="J42" s="81">
        <v>553.79999999999995</v>
      </c>
      <c r="K42" s="81">
        <v>622.79999999999995</v>
      </c>
      <c r="L42" s="81">
        <v>0</v>
      </c>
      <c r="M42" s="81">
        <v>21.6</v>
      </c>
      <c r="N42" s="81">
        <v>0</v>
      </c>
      <c r="O42" s="81">
        <v>654.15</v>
      </c>
      <c r="P42" s="81">
        <v>6315.5</v>
      </c>
      <c r="Q42" s="81">
        <v>644.4</v>
      </c>
      <c r="R42" s="82">
        <v>7614.05</v>
      </c>
      <c r="S42" s="80" t="s">
        <v>781</v>
      </c>
      <c r="T42" s="81">
        <v>4787.1000000000004</v>
      </c>
      <c r="U42" s="81">
        <v>2178.75</v>
      </c>
      <c r="V42" s="81">
        <v>21.7</v>
      </c>
      <c r="W42" s="81">
        <v>626.5</v>
      </c>
      <c r="X42" s="82">
        <v>7614.05</v>
      </c>
      <c r="Y42" s="80" t="s">
        <v>781</v>
      </c>
      <c r="Z42" s="81">
        <v>360.9</v>
      </c>
      <c r="AA42" s="81">
        <v>45.07</v>
      </c>
      <c r="AB42" s="81">
        <v>21.7</v>
      </c>
      <c r="AC42" s="81">
        <v>626.5</v>
      </c>
      <c r="AD42" s="82">
        <v>1054.17</v>
      </c>
    </row>
    <row r="43" spans="1:30" x14ac:dyDescent="0.35">
      <c r="A43" s="1"/>
      <c r="B43" s="80" t="s">
        <v>782</v>
      </c>
      <c r="C43" s="81">
        <v>443.3</v>
      </c>
      <c r="D43" s="81">
        <v>132.85</v>
      </c>
      <c r="E43" s="81">
        <v>0</v>
      </c>
      <c r="F43" s="81">
        <v>67.599999999999994</v>
      </c>
      <c r="G43" s="81">
        <v>3649.7</v>
      </c>
      <c r="H43" s="81">
        <v>2019.5</v>
      </c>
      <c r="I43" s="81">
        <v>0.1</v>
      </c>
      <c r="J43" s="81">
        <v>578.29999999999995</v>
      </c>
      <c r="K43" s="81">
        <v>621.9</v>
      </c>
      <c r="L43" s="81">
        <v>0</v>
      </c>
      <c r="M43" s="81">
        <v>2</v>
      </c>
      <c r="N43" s="81">
        <v>0</v>
      </c>
      <c r="O43" s="81">
        <v>643.75</v>
      </c>
      <c r="P43" s="81">
        <v>6247.6</v>
      </c>
      <c r="Q43" s="81">
        <v>623.9</v>
      </c>
      <c r="R43" s="82">
        <v>7515.25</v>
      </c>
      <c r="S43" s="80" t="s">
        <v>782</v>
      </c>
      <c r="T43" s="81">
        <v>4714.8999999999996</v>
      </c>
      <c r="U43" s="81">
        <v>2152.35</v>
      </c>
      <c r="V43" s="81">
        <v>2.1</v>
      </c>
      <c r="W43" s="81">
        <v>645.9</v>
      </c>
      <c r="X43" s="82">
        <v>7515.25</v>
      </c>
      <c r="Y43" s="80" t="s">
        <v>782</v>
      </c>
      <c r="Z43" s="81">
        <v>361.2</v>
      </c>
      <c r="AA43" s="81">
        <v>44.64</v>
      </c>
      <c r="AB43" s="81">
        <v>2.1</v>
      </c>
      <c r="AC43" s="81">
        <v>645.9</v>
      </c>
      <c r="AD43" s="82">
        <v>1053.8399999999999</v>
      </c>
    </row>
    <row r="44" spans="1:30" x14ac:dyDescent="0.35">
      <c r="A44" s="1"/>
      <c r="B44" s="80" t="s">
        <v>783</v>
      </c>
      <c r="C44" s="81">
        <v>448.2</v>
      </c>
      <c r="D44" s="81">
        <v>133</v>
      </c>
      <c r="E44" s="81">
        <v>0</v>
      </c>
      <c r="F44" s="81">
        <v>74.400000000000006</v>
      </c>
      <c r="G44" s="81">
        <v>3802.5</v>
      </c>
      <c r="H44" s="81">
        <v>2106.6</v>
      </c>
      <c r="I44" s="81">
        <v>0</v>
      </c>
      <c r="J44" s="81">
        <v>543</v>
      </c>
      <c r="K44" s="81">
        <v>618.70000000000005</v>
      </c>
      <c r="L44" s="81">
        <v>0</v>
      </c>
      <c r="M44" s="81">
        <v>0</v>
      </c>
      <c r="N44" s="81">
        <v>0</v>
      </c>
      <c r="O44" s="81">
        <v>655.6</v>
      </c>
      <c r="P44" s="81">
        <v>6452.1</v>
      </c>
      <c r="Q44" s="81">
        <v>618.70000000000005</v>
      </c>
      <c r="R44" s="82">
        <v>7726.4</v>
      </c>
      <c r="S44" s="80" t="s">
        <v>783</v>
      </c>
      <c r="T44" s="81">
        <v>4869.3999999999996</v>
      </c>
      <c r="U44" s="81">
        <v>2239.6</v>
      </c>
      <c r="V44" s="81">
        <v>0</v>
      </c>
      <c r="W44" s="81">
        <v>617.4</v>
      </c>
      <c r="X44" s="82">
        <v>7726.4</v>
      </c>
      <c r="Y44" s="80" t="s">
        <v>783</v>
      </c>
      <c r="Z44" s="81">
        <v>362.5</v>
      </c>
      <c r="AA44" s="81">
        <v>44.88</v>
      </c>
      <c r="AB44" s="81">
        <v>0</v>
      </c>
      <c r="AC44" s="81">
        <v>617.4</v>
      </c>
      <c r="AD44" s="82">
        <v>1024.78</v>
      </c>
    </row>
    <row r="45" spans="1:30" x14ac:dyDescent="0.35">
      <c r="A45" s="1"/>
      <c r="B45" s="80" t="s">
        <v>784</v>
      </c>
      <c r="C45" s="81">
        <v>443.4</v>
      </c>
      <c r="D45" s="81">
        <v>133.33000000000001</v>
      </c>
      <c r="E45" s="81">
        <v>0</v>
      </c>
      <c r="F45" s="81">
        <v>75.3</v>
      </c>
      <c r="G45" s="81">
        <v>3759.5</v>
      </c>
      <c r="H45" s="81">
        <v>2373.6999999999998</v>
      </c>
      <c r="I45" s="81">
        <v>0</v>
      </c>
      <c r="J45" s="81">
        <v>503.2</v>
      </c>
      <c r="K45" s="81">
        <v>621.9</v>
      </c>
      <c r="L45" s="81">
        <v>0</v>
      </c>
      <c r="M45" s="81">
        <v>0</v>
      </c>
      <c r="N45" s="81">
        <v>0</v>
      </c>
      <c r="O45" s="81">
        <v>652.03</v>
      </c>
      <c r="P45" s="81">
        <v>6636.4</v>
      </c>
      <c r="Q45" s="81">
        <v>621.9</v>
      </c>
      <c r="R45" s="82">
        <v>7910.33</v>
      </c>
      <c r="S45" s="80" t="s">
        <v>784</v>
      </c>
      <c r="T45" s="81">
        <v>4824.8</v>
      </c>
      <c r="U45" s="81">
        <v>2507.0300000000002</v>
      </c>
      <c r="V45" s="81">
        <v>0</v>
      </c>
      <c r="W45" s="81">
        <v>578.5</v>
      </c>
      <c r="X45" s="82">
        <v>7910.33</v>
      </c>
      <c r="Y45" s="80" t="s">
        <v>784</v>
      </c>
      <c r="Z45" s="81">
        <v>362.2</v>
      </c>
      <c r="AA45" s="81">
        <v>44.81</v>
      </c>
      <c r="AB45" s="81">
        <v>0</v>
      </c>
      <c r="AC45" s="81">
        <v>578.5</v>
      </c>
      <c r="AD45" s="82">
        <v>985.51</v>
      </c>
    </row>
    <row r="46" spans="1:30" x14ac:dyDescent="0.35">
      <c r="A46" s="1"/>
      <c r="B46" s="80" t="s">
        <v>785</v>
      </c>
      <c r="C46" s="81">
        <v>445.5</v>
      </c>
      <c r="D46" s="81">
        <v>131.12</v>
      </c>
      <c r="E46" s="81">
        <v>0</v>
      </c>
      <c r="F46" s="81">
        <v>66.7</v>
      </c>
      <c r="G46" s="81">
        <v>3773.4</v>
      </c>
      <c r="H46" s="81">
        <v>2422.4</v>
      </c>
      <c r="I46" s="81">
        <v>0</v>
      </c>
      <c r="J46" s="81">
        <v>481</v>
      </c>
      <c r="K46" s="81">
        <v>628</v>
      </c>
      <c r="L46" s="81">
        <v>0</v>
      </c>
      <c r="M46" s="81">
        <v>0</v>
      </c>
      <c r="N46" s="81">
        <v>0</v>
      </c>
      <c r="O46" s="81">
        <v>643.32000000000005</v>
      </c>
      <c r="P46" s="81">
        <v>6676.8</v>
      </c>
      <c r="Q46" s="81">
        <v>628</v>
      </c>
      <c r="R46" s="82">
        <v>7948.12</v>
      </c>
      <c r="S46" s="80" t="s">
        <v>785</v>
      </c>
      <c r="T46" s="81">
        <v>4846.8999999999996</v>
      </c>
      <c r="U46" s="81">
        <v>2553.52</v>
      </c>
      <c r="V46" s="81">
        <v>0</v>
      </c>
      <c r="W46" s="81">
        <v>547.70000000000005</v>
      </c>
      <c r="X46" s="82">
        <v>7948.12</v>
      </c>
      <c r="Y46" s="80" t="s">
        <v>785</v>
      </c>
      <c r="Z46" s="81">
        <v>362.2</v>
      </c>
      <c r="AA46" s="81">
        <v>44.3</v>
      </c>
      <c r="AB46" s="81">
        <v>0</v>
      </c>
      <c r="AC46" s="81">
        <v>547.70000000000005</v>
      </c>
      <c r="AD46" s="82">
        <v>954.2</v>
      </c>
    </row>
    <row r="47" spans="1:30" x14ac:dyDescent="0.35">
      <c r="A47" s="1"/>
      <c r="B47" s="80" t="s">
        <v>786</v>
      </c>
      <c r="C47" s="81">
        <v>446</v>
      </c>
      <c r="D47" s="81">
        <v>131.68</v>
      </c>
      <c r="E47" s="81">
        <v>0</v>
      </c>
      <c r="F47" s="81">
        <v>68.5</v>
      </c>
      <c r="G47" s="81">
        <v>3772.9</v>
      </c>
      <c r="H47" s="81">
        <v>2429.8000000000002</v>
      </c>
      <c r="I47" s="81">
        <v>0</v>
      </c>
      <c r="J47" s="81">
        <v>461.7</v>
      </c>
      <c r="K47" s="81">
        <v>627.6</v>
      </c>
      <c r="L47" s="81">
        <v>0</v>
      </c>
      <c r="M47" s="81">
        <v>0</v>
      </c>
      <c r="N47" s="81">
        <v>0</v>
      </c>
      <c r="O47" s="81">
        <v>646.17999999999995</v>
      </c>
      <c r="P47" s="81">
        <v>6664.4</v>
      </c>
      <c r="Q47" s="81">
        <v>627.6</v>
      </c>
      <c r="R47" s="82">
        <v>7938.18</v>
      </c>
      <c r="S47" s="80" t="s">
        <v>786</v>
      </c>
      <c r="T47" s="81">
        <v>4846.5</v>
      </c>
      <c r="U47" s="81">
        <v>2561.48</v>
      </c>
      <c r="V47" s="81">
        <v>0</v>
      </c>
      <c r="W47" s="81">
        <v>530.20000000000005</v>
      </c>
      <c r="X47" s="82">
        <v>7938.18</v>
      </c>
      <c r="Y47" s="80" t="s">
        <v>786</v>
      </c>
      <c r="Z47" s="81">
        <v>362.4</v>
      </c>
      <c r="AA47" s="81">
        <v>44.69</v>
      </c>
      <c r="AB47" s="81">
        <v>0</v>
      </c>
      <c r="AC47" s="81">
        <v>530.20000000000005</v>
      </c>
      <c r="AD47" s="82">
        <v>937.29</v>
      </c>
    </row>
    <row r="48" spans="1:30" x14ac:dyDescent="0.35">
      <c r="A48" s="1"/>
      <c r="B48" s="80" t="s">
        <v>787</v>
      </c>
      <c r="C48" s="81">
        <v>445.5</v>
      </c>
      <c r="D48" s="81">
        <v>131.38999999999999</v>
      </c>
      <c r="E48" s="81">
        <v>0</v>
      </c>
      <c r="F48" s="81">
        <v>62.6</v>
      </c>
      <c r="G48" s="81">
        <v>3753.4</v>
      </c>
      <c r="H48" s="81">
        <v>2391.1999999999998</v>
      </c>
      <c r="I48" s="81">
        <v>0</v>
      </c>
      <c r="J48" s="81">
        <v>434.1</v>
      </c>
      <c r="K48" s="81">
        <v>624</v>
      </c>
      <c r="L48" s="81">
        <v>0</v>
      </c>
      <c r="M48" s="81">
        <v>0</v>
      </c>
      <c r="N48" s="81">
        <v>0</v>
      </c>
      <c r="O48" s="81">
        <v>639.49</v>
      </c>
      <c r="P48" s="81">
        <v>6578.7</v>
      </c>
      <c r="Q48" s="81">
        <v>624</v>
      </c>
      <c r="R48" s="82">
        <v>7842.19</v>
      </c>
      <c r="S48" s="80" t="s">
        <v>787</v>
      </c>
      <c r="T48" s="81">
        <v>4822.8999999999996</v>
      </c>
      <c r="U48" s="81">
        <v>2522.59</v>
      </c>
      <c r="V48" s="81">
        <v>0</v>
      </c>
      <c r="W48" s="81">
        <v>496.7</v>
      </c>
      <c r="X48" s="82">
        <v>7842.19</v>
      </c>
      <c r="Y48" s="80" t="s">
        <v>787</v>
      </c>
      <c r="Z48" s="81">
        <v>362.9</v>
      </c>
      <c r="AA48" s="81">
        <v>44.68</v>
      </c>
      <c r="AB48" s="81">
        <v>0</v>
      </c>
      <c r="AC48" s="81">
        <v>496.7</v>
      </c>
      <c r="AD48" s="82">
        <v>904.28</v>
      </c>
    </row>
    <row r="49" spans="1:30" x14ac:dyDescent="0.35">
      <c r="A49" s="1"/>
      <c r="B49" s="80" t="s">
        <v>788</v>
      </c>
      <c r="C49" s="81">
        <v>446.6</v>
      </c>
      <c r="D49" s="81">
        <v>132.58000000000001</v>
      </c>
      <c r="E49" s="81">
        <v>0</v>
      </c>
      <c r="F49" s="81">
        <v>58.5</v>
      </c>
      <c r="G49" s="81">
        <v>3774.9</v>
      </c>
      <c r="H49" s="81">
        <v>2350.1999999999998</v>
      </c>
      <c r="I49" s="81">
        <v>0</v>
      </c>
      <c r="J49" s="81">
        <v>399.6</v>
      </c>
      <c r="K49" s="81">
        <v>626.6</v>
      </c>
      <c r="L49" s="81">
        <v>0</v>
      </c>
      <c r="M49" s="81">
        <v>0</v>
      </c>
      <c r="N49" s="81">
        <v>0</v>
      </c>
      <c r="O49" s="81">
        <v>637.67999999999995</v>
      </c>
      <c r="P49" s="81">
        <v>6524.7</v>
      </c>
      <c r="Q49" s="81">
        <v>626.6</v>
      </c>
      <c r="R49" s="82">
        <v>7788.98</v>
      </c>
      <c r="S49" s="80" t="s">
        <v>788</v>
      </c>
      <c r="T49" s="81">
        <v>4848.1000000000004</v>
      </c>
      <c r="U49" s="81">
        <v>2482.7800000000002</v>
      </c>
      <c r="V49" s="81">
        <v>0</v>
      </c>
      <c r="W49" s="81">
        <v>458.1</v>
      </c>
      <c r="X49" s="82">
        <v>7788.98</v>
      </c>
      <c r="Y49" s="80" t="s">
        <v>788</v>
      </c>
      <c r="Z49" s="81">
        <v>362.4</v>
      </c>
      <c r="AA49" s="81">
        <v>44.73</v>
      </c>
      <c r="AB49" s="81">
        <v>0</v>
      </c>
      <c r="AC49" s="81">
        <v>458.1</v>
      </c>
      <c r="AD49" s="82">
        <v>865.23</v>
      </c>
    </row>
    <row r="50" spans="1:30" x14ac:dyDescent="0.35">
      <c r="A50" s="1"/>
      <c r="B50" s="80" t="s">
        <v>789</v>
      </c>
      <c r="C50" s="81">
        <v>446</v>
      </c>
      <c r="D50" s="81">
        <v>127.82</v>
      </c>
      <c r="E50" s="81">
        <v>0</v>
      </c>
      <c r="F50" s="81">
        <v>26.8</v>
      </c>
      <c r="G50" s="81">
        <v>3683.1</v>
      </c>
      <c r="H50" s="81">
        <v>2338</v>
      </c>
      <c r="I50" s="81">
        <v>0</v>
      </c>
      <c r="J50" s="81">
        <v>380.4</v>
      </c>
      <c r="K50" s="81">
        <v>622</v>
      </c>
      <c r="L50" s="81">
        <v>0</v>
      </c>
      <c r="M50" s="81">
        <v>0</v>
      </c>
      <c r="N50" s="81">
        <v>0</v>
      </c>
      <c r="O50" s="81">
        <v>600.62</v>
      </c>
      <c r="P50" s="81">
        <v>6401.5</v>
      </c>
      <c r="Q50" s="81">
        <v>622</v>
      </c>
      <c r="R50" s="82">
        <v>7624.12</v>
      </c>
      <c r="S50" s="80" t="s">
        <v>789</v>
      </c>
      <c r="T50" s="81">
        <v>4751.1000000000004</v>
      </c>
      <c r="U50" s="81">
        <v>2465.8200000000002</v>
      </c>
      <c r="V50" s="81">
        <v>0</v>
      </c>
      <c r="W50" s="81">
        <v>407.2</v>
      </c>
      <c r="X50" s="82">
        <v>7624.12</v>
      </c>
      <c r="Y50" s="80" t="s">
        <v>789</v>
      </c>
      <c r="Z50" s="81">
        <v>360.5</v>
      </c>
      <c r="AA50" s="81">
        <v>44.19</v>
      </c>
      <c r="AB50" s="81">
        <v>0</v>
      </c>
      <c r="AC50" s="81">
        <v>407.2</v>
      </c>
      <c r="AD50" s="82">
        <v>811.89</v>
      </c>
    </row>
    <row r="51" spans="1:30" x14ac:dyDescent="0.35">
      <c r="A51" s="1"/>
      <c r="B51" s="80" t="s">
        <v>790</v>
      </c>
      <c r="C51" s="81">
        <v>445.5</v>
      </c>
      <c r="D51" s="81">
        <v>135.22999999999999</v>
      </c>
      <c r="E51" s="81">
        <v>0</v>
      </c>
      <c r="F51" s="81">
        <v>25.1</v>
      </c>
      <c r="G51" s="81">
        <v>3711.7</v>
      </c>
      <c r="H51" s="81">
        <v>2395.6999999999998</v>
      </c>
      <c r="I51" s="81">
        <v>0</v>
      </c>
      <c r="J51" s="81">
        <v>341.1</v>
      </c>
      <c r="K51" s="81">
        <v>621.9</v>
      </c>
      <c r="L51" s="81">
        <v>0</v>
      </c>
      <c r="M51" s="81">
        <v>0</v>
      </c>
      <c r="N51" s="81">
        <v>0</v>
      </c>
      <c r="O51" s="81">
        <v>605.83000000000004</v>
      </c>
      <c r="P51" s="81">
        <v>6448.5</v>
      </c>
      <c r="Q51" s="81">
        <v>621.9</v>
      </c>
      <c r="R51" s="82">
        <v>7676.23</v>
      </c>
      <c r="S51" s="80" t="s">
        <v>790</v>
      </c>
      <c r="T51" s="81">
        <v>4779.1000000000004</v>
      </c>
      <c r="U51" s="81">
        <v>2530.9299999999998</v>
      </c>
      <c r="V51" s="81">
        <v>0</v>
      </c>
      <c r="W51" s="81">
        <v>366.2</v>
      </c>
      <c r="X51" s="82">
        <v>7676.23</v>
      </c>
      <c r="Y51" s="80" t="s">
        <v>790</v>
      </c>
      <c r="Z51" s="81">
        <v>361.8</v>
      </c>
      <c r="AA51" s="81">
        <v>43.74</v>
      </c>
      <c r="AB51" s="81">
        <v>0</v>
      </c>
      <c r="AC51" s="81">
        <v>366.2</v>
      </c>
      <c r="AD51" s="82">
        <v>771.74</v>
      </c>
    </row>
    <row r="52" spans="1:30" x14ac:dyDescent="0.35">
      <c r="A52" s="1"/>
      <c r="B52" s="80" t="s">
        <v>791</v>
      </c>
      <c r="C52" s="81">
        <v>446.6</v>
      </c>
      <c r="D52" s="81">
        <v>126.96</v>
      </c>
      <c r="E52" s="81">
        <v>0</v>
      </c>
      <c r="F52" s="81">
        <v>27.5</v>
      </c>
      <c r="G52" s="81">
        <v>3713.1</v>
      </c>
      <c r="H52" s="81">
        <v>2375.6</v>
      </c>
      <c r="I52" s="81">
        <v>0</v>
      </c>
      <c r="J52" s="81">
        <v>265.10000000000002</v>
      </c>
      <c r="K52" s="81">
        <v>626.9</v>
      </c>
      <c r="L52" s="81">
        <v>0</v>
      </c>
      <c r="M52" s="81">
        <v>0</v>
      </c>
      <c r="N52" s="81">
        <v>0</v>
      </c>
      <c r="O52" s="81">
        <v>601.05999999999995</v>
      </c>
      <c r="P52" s="81">
        <v>6353.8</v>
      </c>
      <c r="Q52" s="81">
        <v>626.9</v>
      </c>
      <c r="R52" s="82">
        <v>7581.76</v>
      </c>
      <c r="S52" s="80" t="s">
        <v>791</v>
      </c>
      <c r="T52" s="81">
        <v>4786.6000000000004</v>
      </c>
      <c r="U52" s="81">
        <v>2502.56</v>
      </c>
      <c r="V52" s="81">
        <v>0</v>
      </c>
      <c r="W52" s="81">
        <v>292.60000000000002</v>
      </c>
      <c r="X52" s="82">
        <v>7581.76</v>
      </c>
      <c r="Y52" s="80" t="s">
        <v>791</v>
      </c>
      <c r="Z52" s="81">
        <v>362.2</v>
      </c>
      <c r="AA52" s="81">
        <v>34.799999999999997</v>
      </c>
      <c r="AB52" s="81">
        <v>0</v>
      </c>
      <c r="AC52" s="81">
        <v>292.60000000000002</v>
      </c>
      <c r="AD52" s="82">
        <v>689.6</v>
      </c>
    </row>
    <row r="53" spans="1:30" x14ac:dyDescent="0.35">
      <c r="A53" s="1"/>
      <c r="B53" s="80" t="s">
        <v>792</v>
      </c>
      <c r="C53" s="81">
        <v>445.2</v>
      </c>
      <c r="D53" s="81">
        <v>127.14</v>
      </c>
      <c r="E53" s="81">
        <v>0</v>
      </c>
      <c r="F53" s="81">
        <v>21.8</v>
      </c>
      <c r="G53" s="81">
        <v>3651.5</v>
      </c>
      <c r="H53" s="81">
        <v>2188</v>
      </c>
      <c r="I53" s="81">
        <v>0</v>
      </c>
      <c r="J53" s="81">
        <v>229</v>
      </c>
      <c r="K53" s="81">
        <v>622.1</v>
      </c>
      <c r="L53" s="81">
        <v>0</v>
      </c>
      <c r="M53" s="81">
        <v>0</v>
      </c>
      <c r="N53" s="81">
        <v>0</v>
      </c>
      <c r="O53" s="81">
        <v>594.14</v>
      </c>
      <c r="P53" s="81">
        <v>6068.5</v>
      </c>
      <c r="Q53" s="81">
        <v>622.1</v>
      </c>
      <c r="R53" s="82">
        <v>7284.74</v>
      </c>
      <c r="S53" s="80" t="s">
        <v>792</v>
      </c>
      <c r="T53" s="81">
        <v>4718.8</v>
      </c>
      <c r="U53" s="81">
        <v>2315.14</v>
      </c>
      <c r="V53" s="81">
        <v>0</v>
      </c>
      <c r="W53" s="81">
        <v>250.8</v>
      </c>
      <c r="X53" s="82">
        <v>7284.74</v>
      </c>
      <c r="Y53" s="80" t="s">
        <v>792</v>
      </c>
      <c r="Z53" s="81">
        <v>362.4</v>
      </c>
      <c r="AA53" s="81">
        <v>35.200000000000003</v>
      </c>
      <c r="AB53" s="81">
        <v>0</v>
      </c>
      <c r="AC53" s="81">
        <v>250.8</v>
      </c>
      <c r="AD53" s="82">
        <v>648.4</v>
      </c>
    </row>
    <row r="54" spans="1:30" x14ac:dyDescent="0.35">
      <c r="A54" s="1"/>
      <c r="B54" s="80" t="s">
        <v>793</v>
      </c>
      <c r="C54" s="81">
        <v>443.8</v>
      </c>
      <c r="D54" s="81">
        <v>128.30000000000001</v>
      </c>
      <c r="E54" s="81">
        <v>0</v>
      </c>
      <c r="F54" s="81">
        <v>16.2</v>
      </c>
      <c r="G54" s="81">
        <v>3760.4</v>
      </c>
      <c r="H54" s="81">
        <v>1867.6</v>
      </c>
      <c r="I54" s="81">
        <v>0</v>
      </c>
      <c r="J54" s="81">
        <v>178.6</v>
      </c>
      <c r="K54" s="81">
        <v>630</v>
      </c>
      <c r="L54" s="81">
        <v>0</v>
      </c>
      <c r="M54" s="81">
        <v>0</v>
      </c>
      <c r="N54" s="81">
        <v>0</v>
      </c>
      <c r="O54" s="81">
        <v>588.29999999999995</v>
      </c>
      <c r="P54" s="81">
        <v>5806.6</v>
      </c>
      <c r="Q54" s="81">
        <v>630</v>
      </c>
      <c r="R54" s="82">
        <v>7024.9</v>
      </c>
      <c r="S54" s="80" t="s">
        <v>793</v>
      </c>
      <c r="T54" s="81">
        <v>4834.2</v>
      </c>
      <c r="U54" s="81">
        <v>1995.9</v>
      </c>
      <c r="V54" s="81">
        <v>0</v>
      </c>
      <c r="W54" s="81">
        <v>194.8</v>
      </c>
      <c r="X54" s="82">
        <v>7024.9</v>
      </c>
      <c r="Y54" s="80" t="s">
        <v>793</v>
      </c>
      <c r="Z54" s="81">
        <v>360.4</v>
      </c>
      <c r="AA54" s="81">
        <v>35.6</v>
      </c>
      <c r="AB54" s="81">
        <v>0</v>
      </c>
      <c r="AC54" s="81">
        <v>194.8</v>
      </c>
      <c r="AD54" s="82">
        <v>590.79999999999995</v>
      </c>
    </row>
    <row r="55" spans="1:30" x14ac:dyDescent="0.35">
      <c r="A55" s="1"/>
      <c r="B55" s="80" t="s">
        <v>63</v>
      </c>
      <c r="C55" s="81">
        <v>441.9</v>
      </c>
      <c r="D55" s="81">
        <v>128.51</v>
      </c>
      <c r="E55" s="81">
        <v>0</v>
      </c>
      <c r="F55" s="81">
        <v>16</v>
      </c>
      <c r="G55" s="81">
        <v>3588.5</v>
      </c>
      <c r="H55" s="81">
        <v>1918.9</v>
      </c>
      <c r="I55" s="81">
        <v>0</v>
      </c>
      <c r="J55" s="81">
        <v>120.9</v>
      </c>
      <c r="K55" s="81">
        <v>617</v>
      </c>
      <c r="L55" s="81">
        <v>0</v>
      </c>
      <c r="M55" s="81">
        <v>0</v>
      </c>
      <c r="N55" s="81">
        <v>0</v>
      </c>
      <c r="O55" s="81">
        <v>586.41</v>
      </c>
      <c r="P55" s="81">
        <v>5628.3</v>
      </c>
      <c r="Q55" s="81">
        <v>617</v>
      </c>
      <c r="R55" s="82">
        <v>6831.71</v>
      </c>
      <c r="S55" s="80" t="s">
        <v>63</v>
      </c>
      <c r="T55" s="81">
        <v>4647.3999999999996</v>
      </c>
      <c r="U55" s="81">
        <v>2047.41</v>
      </c>
      <c r="V55" s="81">
        <v>0</v>
      </c>
      <c r="W55" s="81">
        <v>136.9</v>
      </c>
      <c r="X55" s="82">
        <v>6831.71</v>
      </c>
      <c r="Y55" s="80" t="s">
        <v>63</v>
      </c>
      <c r="Z55" s="81">
        <v>361.1</v>
      </c>
      <c r="AA55" s="81">
        <v>35.700000000000003</v>
      </c>
      <c r="AB55" s="81">
        <v>0</v>
      </c>
      <c r="AC55" s="81">
        <v>136.9</v>
      </c>
      <c r="AD55" s="82">
        <v>533.70000000000005</v>
      </c>
    </row>
    <row r="56" spans="1:30" x14ac:dyDescent="0.35">
      <c r="A56" s="1"/>
      <c r="B56" s="83" t="s">
        <v>949</v>
      </c>
      <c r="C56" s="84">
        <v>10710.9</v>
      </c>
      <c r="D56" s="84">
        <v>2811.07</v>
      </c>
      <c r="E56" s="84">
        <v>2.2999999999999998</v>
      </c>
      <c r="F56" s="84">
        <v>1279.55</v>
      </c>
      <c r="G56" s="84">
        <v>88156.15</v>
      </c>
      <c r="H56" s="84">
        <v>49788.9</v>
      </c>
      <c r="I56" s="84">
        <v>8.15</v>
      </c>
      <c r="J56" s="84">
        <v>6791.35</v>
      </c>
      <c r="K56" s="84">
        <v>14623.1</v>
      </c>
      <c r="L56" s="84">
        <v>0</v>
      </c>
      <c r="M56" s="84">
        <v>3988.75</v>
      </c>
      <c r="N56" s="84">
        <v>0</v>
      </c>
      <c r="O56" s="84">
        <v>14803.82</v>
      </c>
      <c r="P56" s="84">
        <v>144744.54999999999</v>
      </c>
      <c r="Q56" s="84">
        <v>18611.849999999999</v>
      </c>
      <c r="R56" s="84">
        <v>178160.22</v>
      </c>
      <c r="S56" s="83" t="s">
        <v>949</v>
      </c>
      <c r="T56" s="84">
        <v>113490.15</v>
      </c>
      <c r="U56" s="84">
        <v>52599.97</v>
      </c>
      <c r="V56" s="84">
        <v>3999.2</v>
      </c>
      <c r="W56" s="84">
        <v>8070.9</v>
      </c>
      <c r="X56" s="84">
        <v>178160.22</v>
      </c>
      <c r="Y56" s="83" t="s">
        <v>949</v>
      </c>
      <c r="Z56" s="84">
        <v>8689.4</v>
      </c>
      <c r="AA56" s="84">
        <v>1048.9349999999999</v>
      </c>
      <c r="AB56" s="84">
        <v>3999.2</v>
      </c>
      <c r="AC56" s="84">
        <v>8070.9</v>
      </c>
      <c r="AD56" s="84">
        <v>21808.435000000001</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6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796875"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94" t="s">
        <v>0</v>
      </c>
      <c r="C3" s="195"/>
      <c r="D3" s="195"/>
      <c r="E3" s="195"/>
      <c r="F3" s="195"/>
      <c r="G3" s="195"/>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1148</v>
      </c>
      <c r="C5" s="1"/>
      <c r="D5" s="1"/>
      <c r="E5" s="1"/>
      <c r="F5" s="1"/>
      <c r="G5" s="1"/>
      <c r="H5" s="1"/>
      <c r="I5" s="1"/>
      <c r="J5" s="1"/>
      <c r="K5" s="1"/>
      <c r="L5" s="1"/>
      <c r="M5" s="1"/>
      <c r="N5" s="1"/>
      <c r="O5" s="1"/>
      <c r="P5" s="1"/>
    </row>
    <row r="6" spans="1:16" ht="28" x14ac:dyDescent="0.35">
      <c r="A6" s="1"/>
      <c r="B6" s="3" t="s">
        <v>162</v>
      </c>
      <c r="C6" s="3" t="s">
        <v>1149</v>
      </c>
      <c r="D6" s="3" t="s">
        <v>1150</v>
      </c>
      <c r="E6" s="3" t="s">
        <v>1151</v>
      </c>
      <c r="F6" s="3" t="s">
        <v>165</v>
      </c>
      <c r="G6" s="3" t="s">
        <v>166</v>
      </c>
      <c r="H6" s="3" t="s">
        <v>1152</v>
      </c>
      <c r="I6" s="3" t="s">
        <v>1153</v>
      </c>
      <c r="J6" s="3" t="s">
        <v>1154</v>
      </c>
      <c r="K6" s="3" t="s">
        <v>1155</v>
      </c>
      <c r="L6" s="3" t="s">
        <v>1156</v>
      </c>
      <c r="M6" s="3" t="s">
        <v>1157</v>
      </c>
      <c r="N6" s="3" t="s">
        <v>1158</v>
      </c>
      <c r="O6" s="3" t="s">
        <v>1159</v>
      </c>
      <c r="P6" s="3" t="s">
        <v>1160</v>
      </c>
    </row>
    <row r="7" spans="1:16" x14ac:dyDescent="0.35">
      <c r="A7" s="1"/>
      <c r="B7" s="6" t="s">
        <v>582</v>
      </c>
      <c r="C7" s="6" t="s">
        <v>973</v>
      </c>
      <c r="D7" s="85" t="s">
        <v>39</v>
      </c>
      <c r="E7" s="6" t="s">
        <v>1161</v>
      </c>
      <c r="F7" s="85" t="s">
        <v>33</v>
      </c>
      <c r="G7" s="85" t="s">
        <v>34</v>
      </c>
      <c r="H7" s="85" t="s">
        <v>902</v>
      </c>
      <c r="I7" s="85" t="s">
        <v>902</v>
      </c>
      <c r="J7" s="85" t="s">
        <v>1162</v>
      </c>
      <c r="K7" s="85" t="s">
        <v>902</v>
      </c>
      <c r="L7" s="85" t="s">
        <v>902</v>
      </c>
      <c r="M7" s="85" t="s">
        <v>902</v>
      </c>
      <c r="N7" s="85" t="s">
        <v>902</v>
      </c>
      <c r="O7" s="6" t="s">
        <v>1163</v>
      </c>
      <c r="P7" s="6"/>
    </row>
    <row r="8" spans="1:16" x14ac:dyDescent="0.35">
      <c r="A8" s="1"/>
      <c r="B8" s="6" t="s">
        <v>583</v>
      </c>
      <c r="C8" s="6" t="s">
        <v>1029</v>
      </c>
      <c r="D8" s="85" t="s">
        <v>39</v>
      </c>
      <c r="E8" s="6" t="s">
        <v>1164</v>
      </c>
      <c r="F8" s="85" t="s">
        <v>33</v>
      </c>
      <c r="G8" s="85" t="s">
        <v>1165</v>
      </c>
      <c r="H8" s="85" t="s">
        <v>902</v>
      </c>
      <c r="I8" s="85" t="s">
        <v>902</v>
      </c>
      <c r="J8" s="85" t="s">
        <v>1162</v>
      </c>
      <c r="K8" s="85" t="s">
        <v>902</v>
      </c>
      <c r="L8" s="85" t="s">
        <v>902</v>
      </c>
      <c r="M8" s="85" t="s">
        <v>902</v>
      </c>
      <c r="N8" s="85" t="s">
        <v>902</v>
      </c>
      <c r="O8" s="6" t="s">
        <v>1163</v>
      </c>
      <c r="P8" s="6"/>
    </row>
    <row r="9" spans="1:16" x14ac:dyDescent="0.35">
      <c r="A9" s="1"/>
      <c r="B9" s="6" t="s">
        <v>584</v>
      </c>
      <c r="C9" s="6" t="s">
        <v>1031</v>
      </c>
      <c r="D9" s="85" t="s">
        <v>39</v>
      </c>
      <c r="E9" s="6" t="s">
        <v>1166</v>
      </c>
      <c r="F9" s="85" t="s">
        <v>33</v>
      </c>
      <c r="G9" s="85" t="s">
        <v>34</v>
      </c>
      <c r="H9" s="85" t="s">
        <v>902</v>
      </c>
      <c r="I9" s="85" t="s">
        <v>902</v>
      </c>
      <c r="J9" s="85" t="s">
        <v>1162</v>
      </c>
      <c r="K9" s="85" t="s">
        <v>902</v>
      </c>
      <c r="L9" s="85" t="s">
        <v>902</v>
      </c>
      <c r="M9" s="85" t="s">
        <v>902</v>
      </c>
      <c r="N9" s="85" t="s">
        <v>902</v>
      </c>
      <c r="O9" s="6" t="s">
        <v>1163</v>
      </c>
      <c r="P9" s="6"/>
    </row>
    <row r="10" spans="1:16" x14ac:dyDescent="0.35">
      <c r="A10" s="1"/>
      <c r="B10" s="6" t="s">
        <v>256</v>
      </c>
      <c r="C10" s="6" t="s">
        <v>1038</v>
      </c>
      <c r="D10" s="85" t="s">
        <v>39</v>
      </c>
      <c r="E10" s="6" t="s">
        <v>1167</v>
      </c>
      <c r="F10" s="85" t="s">
        <v>1168</v>
      </c>
      <c r="G10" s="85" t="s">
        <v>1169</v>
      </c>
      <c r="H10" s="85" t="s">
        <v>1170</v>
      </c>
      <c r="I10" s="85" t="s">
        <v>1171</v>
      </c>
      <c r="J10" s="85" t="s">
        <v>1172</v>
      </c>
      <c r="K10" s="85" t="s">
        <v>902</v>
      </c>
      <c r="L10" s="85" t="s">
        <v>902</v>
      </c>
      <c r="M10" s="85" t="s">
        <v>902</v>
      </c>
      <c r="N10" s="85" t="s">
        <v>902</v>
      </c>
      <c r="O10" s="6" t="s">
        <v>1163</v>
      </c>
      <c r="P10" s="6"/>
    </row>
    <row r="11" spans="1:16" x14ac:dyDescent="0.35">
      <c r="A11" s="1"/>
      <c r="B11" s="6" t="s">
        <v>256</v>
      </c>
      <c r="C11" s="6" t="s">
        <v>1038</v>
      </c>
      <c r="D11" s="85" t="s">
        <v>1173</v>
      </c>
      <c r="E11" s="6" t="s">
        <v>1167</v>
      </c>
      <c r="F11" s="85" t="s">
        <v>1174</v>
      </c>
      <c r="G11" s="85" t="s">
        <v>1175</v>
      </c>
      <c r="H11" s="85" t="s">
        <v>902</v>
      </c>
      <c r="I11" s="85" t="s">
        <v>902</v>
      </c>
      <c r="J11" s="85" t="s">
        <v>1176</v>
      </c>
      <c r="K11" s="85" t="s">
        <v>902</v>
      </c>
      <c r="L11" s="85" t="s">
        <v>902</v>
      </c>
      <c r="M11" s="85" t="s">
        <v>902</v>
      </c>
      <c r="N11" s="85" t="s">
        <v>902</v>
      </c>
      <c r="O11" s="6" t="s">
        <v>1177</v>
      </c>
      <c r="P11" s="6"/>
    </row>
    <row r="12" spans="1:16" x14ac:dyDescent="0.35">
      <c r="A12" s="1"/>
      <c r="B12" s="6" t="s">
        <v>256</v>
      </c>
      <c r="C12" s="6" t="s">
        <v>1038</v>
      </c>
      <c r="D12" s="85" t="s">
        <v>1173</v>
      </c>
      <c r="E12" s="6" t="s">
        <v>1167</v>
      </c>
      <c r="F12" s="85" t="s">
        <v>1178</v>
      </c>
      <c r="G12" s="85" t="s">
        <v>1179</v>
      </c>
      <c r="H12" s="85" t="s">
        <v>902</v>
      </c>
      <c r="I12" s="85" t="s">
        <v>902</v>
      </c>
      <c r="J12" s="85" t="s">
        <v>1176</v>
      </c>
      <c r="K12" s="85" t="s">
        <v>902</v>
      </c>
      <c r="L12" s="85" t="s">
        <v>902</v>
      </c>
      <c r="M12" s="85" t="s">
        <v>902</v>
      </c>
      <c r="N12" s="85" t="s">
        <v>902</v>
      </c>
      <c r="O12" s="6" t="s">
        <v>1177</v>
      </c>
      <c r="P12" s="6"/>
    </row>
    <row r="13" spans="1:16" x14ac:dyDescent="0.35">
      <c r="A13" s="1"/>
      <c r="B13" s="6" t="s">
        <v>78</v>
      </c>
      <c r="C13" s="6" t="s">
        <v>1043</v>
      </c>
      <c r="D13" s="85" t="s">
        <v>39</v>
      </c>
      <c r="E13" s="6" t="s">
        <v>1180</v>
      </c>
      <c r="F13" s="85" t="s">
        <v>33</v>
      </c>
      <c r="G13" s="85" t="s">
        <v>1181</v>
      </c>
      <c r="H13" s="85" t="s">
        <v>902</v>
      </c>
      <c r="I13" s="85" t="s">
        <v>902</v>
      </c>
      <c r="J13" s="85" t="s">
        <v>1172</v>
      </c>
      <c r="K13" s="85" t="s">
        <v>902</v>
      </c>
      <c r="L13" s="85" t="s">
        <v>902</v>
      </c>
      <c r="M13" s="85" t="s">
        <v>902</v>
      </c>
      <c r="N13" s="85" t="s">
        <v>902</v>
      </c>
      <c r="O13" s="6" t="s">
        <v>1163</v>
      </c>
      <c r="P13" s="6" t="s">
        <v>1182</v>
      </c>
    </row>
    <row r="14" spans="1:16" x14ac:dyDescent="0.35">
      <c r="A14" s="1"/>
      <c r="B14" s="6" t="s">
        <v>78</v>
      </c>
      <c r="C14" s="6" t="s">
        <v>1043</v>
      </c>
      <c r="D14" s="85" t="s">
        <v>39</v>
      </c>
      <c r="E14" s="6" t="s">
        <v>1180</v>
      </c>
      <c r="F14" s="85" t="s">
        <v>1183</v>
      </c>
      <c r="G14" s="85" t="s">
        <v>34</v>
      </c>
      <c r="H14" s="85" t="s">
        <v>1184</v>
      </c>
      <c r="I14" s="85" t="s">
        <v>902</v>
      </c>
      <c r="J14" s="85" t="s">
        <v>1172</v>
      </c>
      <c r="K14" s="85" t="s">
        <v>902</v>
      </c>
      <c r="L14" s="85" t="s">
        <v>902</v>
      </c>
      <c r="M14" s="85" t="s">
        <v>902</v>
      </c>
      <c r="N14" s="85" t="s">
        <v>902</v>
      </c>
      <c r="O14" s="6" t="s">
        <v>1163</v>
      </c>
      <c r="P14" s="6"/>
    </row>
    <row r="15" spans="1:16" x14ac:dyDescent="0.35">
      <c r="A15" s="1"/>
      <c r="B15" s="6" t="s">
        <v>82</v>
      </c>
      <c r="C15" s="6" t="s">
        <v>91</v>
      </c>
      <c r="D15" s="85" t="s">
        <v>39</v>
      </c>
      <c r="E15" s="6" t="s">
        <v>1185</v>
      </c>
      <c r="F15" s="85" t="s">
        <v>33</v>
      </c>
      <c r="G15" s="85" t="s">
        <v>34</v>
      </c>
      <c r="H15" s="85" t="s">
        <v>902</v>
      </c>
      <c r="I15" s="85" t="s">
        <v>902</v>
      </c>
      <c r="J15" s="85" t="s">
        <v>1172</v>
      </c>
      <c r="K15" s="85" t="s">
        <v>902</v>
      </c>
      <c r="L15" s="85" t="s">
        <v>902</v>
      </c>
      <c r="M15" s="85" t="s">
        <v>902</v>
      </c>
      <c r="N15" s="85" t="s">
        <v>902</v>
      </c>
      <c r="O15" s="6" t="s">
        <v>1163</v>
      </c>
      <c r="P15" s="6"/>
    </row>
    <row r="16" spans="1:16" x14ac:dyDescent="0.35">
      <c r="A16" s="1"/>
      <c r="B16" s="6" t="s">
        <v>82</v>
      </c>
      <c r="C16" s="6" t="s">
        <v>94</v>
      </c>
      <c r="D16" s="85" t="s">
        <v>1059</v>
      </c>
      <c r="E16" s="6" t="s">
        <v>1186</v>
      </c>
      <c r="F16" s="85" t="s">
        <v>1187</v>
      </c>
      <c r="G16" s="85" t="s">
        <v>1188</v>
      </c>
      <c r="H16" s="85" t="s">
        <v>1189</v>
      </c>
      <c r="I16" s="85" t="s">
        <v>902</v>
      </c>
      <c r="J16" s="85" t="s">
        <v>1172</v>
      </c>
      <c r="K16" s="85" t="s">
        <v>902</v>
      </c>
      <c r="L16" s="85" t="s">
        <v>902</v>
      </c>
      <c r="M16" s="85" t="s">
        <v>902</v>
      </c>
      <c r="N16" s="85" t="s">
        <v>902</v>
      </c>
      <c r="O16" s="6" t="s">
        <v>1163</v>
      </c>
      <c r="P16" s="6"/>
    </row>
    <row r="17" spans="1:16" x14ac:dyDescent="0.35">
      <c r="A17" s="1"/>
      <c r="B17" s="6" t="s">
        <v>82</v>
      </c>
      <c r="C17" s="6" t="s">
        <v>94</v>
      </c>
      <c r="D17" s="85" t="s">
        <v>1059</v>
      </c>
      <c r="E17" s="6" t="s">
        <v>1186</v>
      </c>
      <c r="F17" s="85" t="s">
        <v>1188</v>
      </c>
      <c r="G17" s="85" t="s">
        <v>1190</v>
      </c>
      <c r="H17" s="85" t="s">
        <v>902</v>
      </c>
      <c r="I17" s="85" t="s">
        <v>1191</v>
      </c>
      <c r="J17" s="85" t="s">
        <v>1192</v>
      </c>
      <c r="K17" s="85" t="s">
        <v>902</v>
      </c>
      <c r="L17" s="85" t="s">
        <v>902</v>
      </c>
      <c r="M17" s="85" t="s">
        <v>902</v>
      </c>
      <c r="N17" s="85" t="s">
        <v>902</v>
      </c>
      <c r="O17" s="6" t="s">
        <v>1163</v>
      </c>
      <c r="P17" s="6"/>
    </row>
    <row r="18" spans="1:16" x14ac:dyDescent="0.35">
      <c r="A18" s="1"/>
      <c r="B18" s="6" t="s">
        <v>96</v>
      </c>
      <c r="C18" s="6" t="s">
        <v>97</v>
      </c>
      <c r="D18" s="85" t="s">
        <v>39</v>
      </c>
      <c r="E18" s="6" t="s">
        <v>1193</v>
      </c>
      <c r="F18" s="85" t="s">
        <v>33</v>
      </c>
      <c r="G18" s="85" t="s">
        <v>1194</v>
      </c>
      <c r="H18" s="85" t="s">
        <v>902</v>
      </c>
      <c r="I18" s="85" t="s">
        <v>902</v>
      </c>
      <c r="J18" s="85" t="s">
        <v>1192</v>
      </c>
      <c r="K18" s="85" t="s">
        <v>902</v>
      </c>
      <c r="L18" s="85" t="s">
        <v>902</v>
      </c>
      <c r="M18" s="85" t="s">
        <v>902</v>
      </c>
      <c r="N18" s="85" t="s">
        <v>902</v>
      </c>
      <c r="O18" s="6" t="s">
        <v>1163</v>
      </c>
      <c r="P18" s="6"/>
    </row>
    <row r="19" spans="1:16" x14ac:dyDescent="0.35">
      <c r="A19" s="1"/>
      <c r="B19" s="6" t="s">
        <v>96</v>
      </c>
      <c r="C19" s="6" t="s">
        <v>97</v>
      </c>
      <c r="D19" s="85" t="s">
        <v>39</v>
      </c>
      <c r="E19" s="6" t="s">
        <v>1195</v>
      </c>
      <c r="F19" s="85" t="s">
        <v>1194</v>
      </c>
      <c r="G19" s="85" t="s">
        <v>1196</v>
      </c>
      <c r="H19" s="85" t="s">
        <v>902</v>
      </c>
      <c r="I19" s="85" t="s">
        <v>902</v>
      </c>
      <c r="J19" s="85" t="s">
        <v>1192</v>
      </c>
      <c r="K19" s="85" t="s">
        <v>902</v>
      </c>
      <c r="L19" s="85" t="s">
        <v>902</v>
      </c>
      <c r="M19" s="85" t="s">
        <v>902</v>
      </c>
      <c r="N19" s="85" t="s">
        <v>902</v>
      </c>
      <c r="O19" s="6" t="s">
        <v>1163</v>
      </c>
      <c r="P19" s="6"/>
    </row>
    <row r="20" spans="1:16" x14ac:dyDescent="0.35">
      <c r="A20" s="1"/>
      <c r="B20" s="6" t="s">
        <v>96</v>
      </c>
      <c r="C20" s="6" t="s">
        <v>97</v>
      </c>
      <c r="D20" s="85" t="s">
        <v>102</v>
      </c>
      <c r="E20" s="6" t="s">
        <v>1197</v>
      </c>
      <c r="F20" s="85" t="s">
        <v>1194</v>
      </c>
      <c r="G20" s="85" t="s">
        <v>1198</v>
      </c>
      <c r="H20" s="85" t="s">
        <v>902</v>
      </c>
      <c r="I20" s="85" t="s">
        <v>902</v>
      </c>
      <c r="J20" s="85" t="s">
        <v>1192</v>
      </c>
      <c r="K20" s="85" t="s">
        <v>902</v>
      </c>
      <c r="L20" s="85" t="s">
        <v>902</v>
      </c>
      <c r="M20" s="85" t="s">
        <v>902</v>
      </c>
      <c r="N20" s="85" t="s">
        <v>902</v>
      </c>
      <c r="O20" s="6" t="s">
        <v>1163</v>
      </c>
      <c r="P20" s="6"/>
    </row>
    <row r="21" spans="1:16" x14ac:dyDescent="0.35">
      <c r="A21" s="1"/>
      <c r="B21" s="6" t="s">
        <v>96</v>
      </c>
      <c r="C21" s="6" t="s">
        <v>97</v>
      </c>
      <c r="D21" s="85" t="s">
        <v>100</v>
      </c>
      <c r="E21" s="6" t="s">
        <v>1199</v>
      </c>
      <c r="F21" s="85" t="s">
        <v>1196</v>
      </c>
      <c r="G21" s="85" t="s">
        <v>1200</v>
      </c>
      <c r="H21" s="85" t="s">
        <v>902</v>
      </c>
      <c r="I21" s="85" t="s">
        <v>902</v>
      </c>
      <c r="J21" s="85" t="s">
        <v>1192</v>
      </c>
      <c r="K21" s="85" t="s">
        <v>902</v>
      </c>
      <c r="L21" s="85" t="s">
        <v>902</v>
      </c>
      <c r="M21" s="85" t="s">
        <v>902</v>
      </c>
      <c r="N21" s="85" t="s">
        <v>902</v>
      </c>
      <c r="O21" s="6" t="s">
        <v>1163</v>
      </c>
      <c r="P21" s="6"/>
    </row>
    <row r="22" spans="1:16" ht="25" x14ac:dyDescent="0.35">
      <c r="A22" s="1"/>
      <c r="B22" s="6" t="s">
        <v>580</v>
      </c>
      <c r="C22" s="6" t="s">
        <v>1068</v>
      </c>
      <c r="D22" s="85" t="s">
        <v>1069</v>
      </c>
      <c r="E22" s="6" t="s">
        <v>1201</v>
      </c>
      <c r="F22" s="85" t="s">
        <v>33</v>
      </c>
      <c r="G22" s="85" t="s">
        <v>34</v>
      </c>
      <c r="H22" s="85" t="s">
        <v>902</v>
      </c>
      <c r="I22" s="85" t="s">
        <v>902</v>
      </c>
      <c r="J22" s="85" t="s">
        <v>1162</v>
      </c>
      <c r="K22" s="85" t="s">
        <v>902</v>
      </c>
      <c r="L22" s="85" t="s">
        <v>902</v>
      </c>
      <c r="M22" s="85" t="s">
        <v>902</v>
      </c>
      <c r="N22" s="85" t="s">
        <v>902</v>
      </c>
      <c r="O22" s="6" t="s">
        <v>1163</v>
      </c>
      <c r="P22" s="6"/>
    </row>
    <row r="23" spans="1:16" ht="25" x14ac:dyDescent="0.35">
      <c r="A23" s="1"/>
      <c r="B23" s="6" t="s">
        <v>580</v>
      </c>
      <c r="C23" s="6" t="s">
        <v>1068</v>
      </c>
      <c r="D23" s="85" t="s">
        <v>1070</v>
      </c>
      <c r="E23" s="6" t="s">
        <v>1202</v>
      </c>
      <c r="F23" s="85" t="s">
        <v>33</v>
      </c>
      <c r="G23" s="85" t="s">
        <v>34</v>
      </c>
      <c r="H23" s="85" t="s">
        <v>902</v>
      </c>
      <c r="I23" s="85" t="s">
        <v>902</v>
      </c>
      <c r="J23" s="85" t="s">
        <v>1162</v>
      </c>
      <c r="K23" s="85" t="s">
        <v>902</v>
      </c>
      <c r="L23" s="85" t="s">
        <v>902</v>
      </c>
      <c r="M23" s="85" t="s">
        <v>902</v>
      </c>
      <c r="N23" s="85" t="s">
        <v>902</v>
      </c>
      <c r="O23" s="6" t="s">
        <v>1163</v>
      </c>
      <c r="P23" s="6"/>
    </row>
    <row r="24" spans="1:16" x14ac:dyDescent="0.35">
      <c r="A24" s="1"/>
      <c r="B24" s="6" t="s">
        <v>36</v>
      </c>
      <c r="C24" s="6" t="s">
        <v>106</v>
      </c>
      <c r="D24" s="85" t="s">
        <v>39</v>
      </c>
      <c r="E24" s="6" t="s">
        <v>1203</v>
      </c>
      <c r="F24" s="85" t="s">
        <v>33</v>
      </c>
      <c r="G24" s="85" t="s">
        <v>1204</v>
      </c>
      <c r="H24" s="85" t="s">
        <v>902</v>
      </c>
      <c r="I24" s="85" t="s">
        <v>902</v>
      </c>
      <c r="J24" s="85" t="s">
        <v>1192</v>
      </c>
      <c r="K24" s="85" t="s">
        <v>902</v>
      </c>
      <c r="L24" s="85" t="s">
        <v>902</v>
      </c>
      <c r="M24" s="85" t="s">
        <v>902</v>
      </c>
      <c r="N24" s="85" t="s">
        <v>902</v>
      </c>
      <c r="O24" s="6" t="s">
        <v>1163</v>
      </c>
      <c r="P24" s="6"/>
    </row>
    <row r="25" spans="1:16" x14ac:dyDescent="0.35">
      <c r="A25" s="1"/>
      <c r="B25" s="6" t="s">
        <v>36</v>
      </c>
      <c r="C25" s="6" t="s">
        <v>106</v>
      </c>
      <c r="D25" s="85" t="s">
        <v>39</v>
      </c>
      <c r="E25" s="6" t="s">
        <v>1203</v>
      </c>
      <c r="F25" s="85" t="s">
        <v>1204</v>
      </c>
      <c r="G25" s="85" t="s">
        <v>1205</v>
      </c>
      <c r="H25" s="85" t="s">
        <v>902</v>
      </c>
      <c r="I25" s="85" t="s">
        <v>902</v>
      </c>
      <c r="J25" s="85" t="s">
        <v>1206</v>
      </c>
      <c r="K25" s="85" t="s">
        <v>902</v>
      </c>
      <c r="L25" s="85" t="s">
        <v>902</v>
      </c>
      <c r="M25" s="85" t="s">
        <v>902</v>
      </c>
      <c r="N25" s="85" t="s">
        <v>902</v>
      </c>
      <c r="O25" s="6" t="s">
        <v>1163</v>
      </c>
      <c r="P25" s="6"/>
    </row>
    <row r="26" spans="1:16" x14ac:dyDescent="0.35">
      <c r="A26" s="1"/>
      <c r="B26" s="6" t="s">
        <v>36</v>
      </c>
      <c r="C26" s="6" t="s">
        <v>106</v>
      </c>
      <c r="D26" s="85" t="s">
        <v>39</v>
      </c>
      <c r="E26" s="6" t="s">
        <v>1203</v>
      </c>
      <c r="F26" s="85" t="s">
        <v>1205</v>
      </c>
      <c r="G26" s="85" t="s">
        <v>1207</v>
      </c>
      <c r="H26" s="85" t="s">
        <v>902</v>
      </c>
      <c r="I26" s="85" t="s">
        <v>902</v>
      </c>
      <c r="J26" s="85" t="s">
        <v>1172</v>
      </c>
      <c r="K26" s="85" t="s">
        <v>902</v>
      </c>
      <c r="L26" s="85" t="s">
        <v>902</v>
      </c>
      <c r="M26" s="85" t="s">
        <v>902</v>
      </c>
      <c r="N26" s="85" t="s">
        <v>902</v>
      </c>
      <c r="O26" s="6" t="s">
        <v>1163</v>
      </c>
      <c r="P26" s="6"/>
    </row>
    <row r="27" spans="1:16" x14ac:dyDescent="0.35">
      <c r="A27" s="1"/>
      <c r="B27" s="6" t="s">
        <v>36</v>
      </c>
      <c r="C27" s="6" t="s">
        <v>106</v>
      </c>
      <c r="D27" s="85" t="s">
        <v>39</v>
      </c>
      <c r="E27" s="6" t="s">
        <v>1203</v>
      </c>
      <c r="F27" s="85" t="s">
        <v>1207</v>
      </c>
      <c r="G27" s="85" t="s">
        <v>1208</v>
      </c>
      <c r="H27" s="85" t="s">
        <v>902</v>
      </c>
      <c r="I27" s="85" t="s">
        <v>902</v>
      </c>
      <c r="J27" s="85" t="s">
        <v>1206</v>
      </c>
      <c r="K27" s="85" t="s">
        <v>902</v>
      </c>
      <c r="L27" s="85" t="s">
        <v>902</v>
      </c>
      <c r="M27" s="85" t="s">
        <v>902</v>
      </c>
      <c r="N27" s="85" t="s">
        <v>902</v>
      </c>
      <c r="O27" s="6" t="s">
        <v>1163</v>
      </c>
      <c r="P27" s="6"/>
    </row>
    <row r="28" spans="1:16" x14ac:dyDescent="0.35">
      <c r="A28" s="1"/>
      <c r="B28" s="6" t="s">
        <v>36</v>
      </c>
      <c r="C28" s="6" t="s">
        <v>106</v>
      </c>
      <c r="D28" s="85" t="s">
        <v>39</v>
      </c>
      <c r="E28" s="6" t="s">
        <v>1203</v>
      </c>
      <c r="F28" s="85" t="s">
        <v>1208</v>
      </c>
      <c r="G28" s="85" t="s">
        <v>1209</v>
      </c>
      <c r="H28" s="85" t="s">
        <v>902</v>
      </c>
      <c r="I28" s="85" t="s">
        <v>902</v>
      </c>
      <c r="J28" s="85" t="s">
        <v>1172</v>
      </c>
      <c r="K28" s="85" t="s">
        <v>902</v>
      </c>
      <c r="L28" s="85" t="s">
        <v>902</v>
      </c>
      <c r="M28" s="85" t="s">
        <v>902</v>
      </c>
      <c r="N28" s="85" t="s">
        <v>902</v>
      </c>
      <c r="O28" s="6" t="s">
        <v>1163</v>
      </c>
      <c r="P28" s="6"/>
    </row>
    <row r="29" spans="1:16" x14ac:dyDescent="0.35">
      <c r="A29" s="1"/>
      <c r="B29" s="6" t="s">
        <v>36</v>
      </c>
      <c r="C29" s="6" t="s">
        <v>106</v>
      </c>
      <c r="D29" s="85" t="s">
        <v>39</v>
      </c>
      <c r="E29" s="6" t="s">
        <v>1203</v>
      </c>
      <c r="F29" s="85" t="s">
        <v>1209</v>
      </c>
      <c r="G29" s="85" t="s">
        <v>1210</v>
      </c>
      <c r="H29" s="85" t="s">
        <v>902</v>
      </c>
      <c r="I29" s="85" t="s">
        <v>902</v>
      </c>
      <c r="J29" s="85" t="s">
        <v>1206</v>
      </c>
      <c r="K29" s="85" t="s">
        <v>902</v>
      </c>
      <c r="L29" s="85" t="s">
        <v>902</v>
      </c>
      <c r="M29" s="85" t="s">
        <v>902</v>
      </c>
      <c r="N29" s="85" t="s">
        <v>902</v>
      </c>
      <c r="O29" s="6" t="s">
        <v>1163</v>
      </c>
      <c r="P29" s="6"/>
    </row>
    <row r="30" spans="1:16" x14ac:dyDescent="0.35">
      <c r="A30" s="1"/>
      <c r="B30" s="6" t="s">
        <v>36</v>
      </c>
      <c r="C30" s="6" t="s">
        <v>106</v>
      </c>
      <c r="D30" s="85" t="s">
        <v>39</v>
      </c>
      <c r="E30" s="6" t="s">
        <v>1203</v>
      </c>
      <c r="F30" s="85" t="s">
        <v>1210</v>
      </c>
      <c r="G30" s="85" t="s">
        <v>1211</v>
      </c>
      <c r="H30" s="85" t="s">
        <v>902</v>
      </c>
      <c r="I30" s="85" t="s">
        <v>902</v>
      </c>
      <c r="J30" s="85" t="s">
        <v>1172</v>
      </c>
      <c r="K30" s="85" t="s">
        <v>902</v>
      </c>
      <c r="L30" s="85" t="s">
        <v>902</v>
      </c>
      <c r="M30" s="85" t="s">
        <v>902</v>
      </c>
      <c r="N30" s="85" t="s">
        <v>902</v>
      </c>
      <c r="O30" s="6" t="s">
        <v>1163</v>
      </c>
      <c r="P30" s="6"/>
    </row>
    <row r="31" spans="1:16" x14ac:dyDescent="0.35">
      <c r="A31" s="1"/>
      <c r="B31" s="6" t="s">
        <v>36</v>
      </c>
      <c r="C31" s="6" t="s">
        <v>106</v>
      </c>
      <c r="D31" s="85" t="s">
        <v>39</v>
      </c>
      <c r="E31" s="6" t="s">
        <v>1203</v>
      </c>
      <c r="F31" s="85" t="s">
        <v>1211</v>
      </c>
      <c r="G31" s="85" t="s">
        <v>1212</v>
      </c>
      <c r="H31" s="85" t="s">
        <v>902</v>
      </c>
      <c r="I31" s="85" t="s">
        <v>902</v>
      </c>
      <c r="J31" s="85" t="s">
        <v>1206</v>
      </c>
      <c r="K31" s="85" t="s">
        <v>902</v>
      </c>
      <c r="L31" s="85" t="s">
        <v>902</v>
      </c>
      <c r="M31" s="85" t="s">
        <v>902</v>
      </c>
      <c r="N31" s="85" t="s">
        <v>902</v>
      </c>
      <c r="O31" s="6" t="s">
        <v>1163</v>
      </c>
      <c r="P31" s="6"/>
    </row>
    <row r="32" spans="1:16" x14ac:dyDescent="0.35">
      <c r="A32" s="1"/>
      <c r="B32" s="6" t="s">
        <v>36</v>
      </c>
      <c r="C32" s="6" t="s">
        <v>106</v>
      </c>
      <c r="D32" s="85" t="s">
        <v>39</v>
      </c>
      <c r="E32" s="6" t="s">
        <v>1203</v>
      </c>
      <c r="F32" s="85" t="s">
        <v>1212</v>
      </c>
      <c r="G32" s="85" t="s">
        <v>1213</v>
      </c>
      <c r="H32" s="85" t="s">
        <v>902</v>
      </c>
      <c r="I32" s="85" t="s">
        <v>902</v>
      </c>
      <c r="J32" s="85" t="s">
        <v>1172</v>
      </c>
      <c r="K32" s="85" t="s">
        <v>902</v>
      </c>
      <c r="L32" s="85" t="s">
        <v>902</v>
      </c>
      <c r="M32" s="85" t="s">
        <v>902</v>
      </c>
      <c r="N32" s="85" t="s">
        <v>902</v>
      </c>
      <c r="O32" s="6" t="s">
        <v>1163</v>
      </c>
      <c r="P32" s="6"/>
    </row>
    <row r="33" spans="1:16" x14ac:dyDescent="0.35">
      <c r="A33" s="1"/>
      <c r="B33" s="6" t="s">
        <v>36</v>
      </c>
      <c r="C33" s="6" t="s">
        <v>106</v>
      </c>
      <c r="D33" s="85" t="s">
        <v>39</v>
      </c>
      <c r="E33" s="6" t="s">
        <v>1203</v>
      </c>
      <c r="F33" s="85" t="s">
        <v>1213</v>
      </c>
      <c r="G33" s="85" t="s">
        <v>34</v>
      </c>
      <c r="H33" s="85" t="s">
        <v>902</v>
      </c>
      <c r="I33" s="85" t="s">
        <v>902</v>
      </c>
      <c r="J33" s="85" t="s">
        <v>1206</v>
      </c>
      <c r="K33" s="85" t="s">
        <v>902</v>
      </c>
      <c r="L33" s="85" t="s">
        <v>902</v>
      </c>
      <c r="M33" s="85" t="s">
        <v>902</v>
      </c>
      <c r="N33" s="85" t="s">
        <v>902</v>
      </c>
      <c r="O33" s="6" t="s">
        <v>1163</v>
      </c>
      <c r="P33" s="6"/>
    </row>
    <row r="34" spans="1:16" x14ac:dyDescent="0.35">
      <c r="A34" s="1"/>
      <c r="B34" s="6" t="s">
        <v>36</v>
      </c>
      <c r="C34" s="6" t="s">
        <v>112</v>
      </c>
      <c r="D34" s="85" t="s">
        <v>39</v>
      </c>
      <c r="E34" s="6" t="s">
        <v>1214</v>
      </c>
      <c r="F34" s="85" t="s">
        <v>33</v>
      </c>
      <c r="G34" s="85" t="s">
        <v>1205</v>
      </c>
      <c r="H34" s="85" t="s">
        <v>902</v>
      </c>
      <c r="I34" s="85" t="s">
        <v>902</v>
      </c>
      <c r="J34" s="85" t="s">
        <v>1192</v>
      </c>
      <c r="K34" s="85" t="s">
        <v>902</v>
      </c>
      <c r="L34" s="85" t="s">
        <v>902</v>
      </c>
      <c r="M34" s="85" t="s">
        <v>902</v>
      </c>
      <c r="N34" s="85" t="s">
        <v>902</v>
      </c>
      <c r="O34" s="6" t="s">
        <v>1163</v>
      </c>
      <c r="P34" s="6"/>
    </row>
    <row r="35" spans="1:16" x14ac:dyDescent="0.35">
      <c r="A35" s="1"/>
      <c r="B35" s="6" t="s">
        <v>36</v>
      </c>
      <c r="C35" s="6" t="s">
        <v>112</v>
      </c>
      <c r="D35" s="85" t="s">
        <v>39</v>
      </c>
      <c r="E35" s="6" t="s">
        <v>1214</v>
      </c>
      <c r="F35" s="85" t="s">
        <v>1205</v>
      </c>
      <c r="G35" s="85" t="s">
        <v>1215</v>
      </c>
      <c r="H35" s="85" t="s">
        <v>902</v>
      </c>
      <c r="I35" s="85" t="s">
        <v>902</v>
      </c>
      <c r="J35" s="85" t="s">
        <v>1172</v>
      </c>
      <c r="K35" s="85" t="s">
        <v>902</v>
      </c>
      <c r="L35" s="85" t="s">
        <v>902</v>
      </c>
      <c r="M35" s="85" t="s">
        <v>902</v>
      </c>
      <c r="N35" s="85" t="s">
        <v>902</v>
      </c>
      <c r="O35" s="6" t="s">
        <v>1163</v>
      </c>
      <c r="P35" s="6"/>
    </row>
    <row r="36" spans="1:16" x14ac:dyDescent="0.35">
      <c r="A36" s="1"/>
      <c r="B36" s="6" t="s">
        <v>36</v>
      </c>
      <c r="C36" s="6" t="s">
        <v>112</v>
      </c>
      <c r="D36" s="85" t="s">
        <v>39</v>
      </c>
      <c r="E36" s="6" t="s">
        <v>1214</v>
      </c>
      <c r="F36" s="85" t="s">
        <v>1215</v>
      </c>
      <c r="G36" s="85" t="s">
        <v>1216</v>
      </c>
      <c r="H36" s="85" t="s">
        <v>902</v>
      </c>
      <c r="I36" s="85" t="s">
        <v>902</v>
      </c>
      <c r="J36" s="85" t="s">
        <v>1192</v>
      </c>
      <c r="K36" s="85" t="s">
        <v>902</v>
      </c>
      <c r="L36" s="85" t="s">
        <v>902</v>
      </c>
      <c r="M36" s="85" t="s">
        <v>902</v>
      </c>
      <c r="N36" s="85" t="s">
        <v>902</v>
      </c>
      <c r="O36" s="6" t="s">
        <v>1163</v>
      </c>
      <c r="P36" s="6"/>
    </row>
    <row r="37" spans="1:16" x14ac:dyDescent="0.35">
      <c r="A37" s="1"/>
      <c r="B37" s="6" t="s">
        <v>36</v>
      </c>
      <c r="C37" s="6" t="s">
        <v>112</v>
      </c>
      <c r="D37" s="85" t="s">
        <v>39</v>
      </c>
      <c r="E37" s="6" t="s">
        <v>1214</v>
      </c>
      <c r="F37" s="85" t="s">
        <v>1216</v>
      </c>
      <c r="G37" s="85" t="s">
        <v>1217</v>
      </c>
      <c r="H37" s="85" t="s">
        <v>902</v>
      </c>
      <c r="I37" s="85" t="s">
        <v>902</v>
      </c>
      <c r="J37" s="85" t="s">
        <v>1172</v>
      </c>
      <c r="K37" s="85" t="s">
        <v>902</v>
      </c>
      <c r="L37" s="85" t="s">
        <v>902</v>
      </c>
      <c r="M37" s="85" t="s">
        <v>902</v>
      </c>
      <c r="N37" s="85" t="s">
        <v>902</v>
      </c>
      <c r="O37" s="6" t="s">
        <v>1163</v>
      </c>
      <c r="P37" s="6" t="s">
        <v>1218</v>
      </c>
    </row>
    <row r="38" spans="1:16" x14ac:dyDescent="0.35">
      <c r="A38" s="1"/>
      <c r="B38" s="6" t="s">
        <v>36</v>
      </c>
      <c r="C38" s="6" t="s">
        <v>112</v>
      </c>
      <c r="D38" s="85" t="s">
        <v>39</v>
      </c>
      <c r="E38" s="6" t="s">
        <v>1214</v>
      </c>
      <c r="F38" s="85" t="s">
        <v>1217</v>
      </c>
      <c r="G38" s="85" t="s">
        <v>1219</v>
      </c>
      <c r="H38" s="85" t="s">
        <v>902</v>
      </c>
      <c r="I38" s="85" t="s">
        <v>902</v>
      </c>
      <c r="J38" s="85" t="s">
        <v>1192</v>
      </c>
      <c r="K38" s="85" t="s">
        <v>902</v>
      </c>
      <c r="L38" s="85" t="s">
        <v>902</v>
      </c>
      <c r="M38" s="85" t="s">
        <v>902</v>
      </c>
      <c r="N38" s="85" t="s">
        <v>902</v>
      </c>
      <c r="O38" s="6" t="s">
        <v>1163</v>
      </c>
      <c r="P38" s="6"/>
    </row>
    <row r="39" spans="1:16" x14ac:dyDescent="0.35">
      <c r="A39" s="1"/>
      <c r="B39" s="6" t="s">
        <v>36</v>
      </c>
      <c r="C39" s="6" t="s">
        <v>112</v>
      </c>
      <c r="D39" s="85" t="s">
        <v>39</v>
      </c>
      <c r="E39" s="6" t="s">
        <v>1214</v>
      </c>
      <c r="F39" s="85" t="s">
        <v>1219</v>
      </c>
      <c r="G39" s="85" t="s">
        <v>1220</v>
      </c>
      <c r="H39" s="85" t="s">
        <v>902</v>
      </c>
      <c r="I39" s="85" t="s">
        <v>902</v>
      </c>
      <c r="J39" s="85" t="s">
        <v>1172</v>
      </c>
      <c r="K39" s="85" t="s">
        <v>902</v>
      </c>
      <c r="L39" s="85" t="s">
        <v>902</v>
      </c>
      <c r="M39" s="85" t="s">
        <v>902</v>
      </c>
      <c r="N39" s="85" t="s">
        <v>902</v>
      </c>
      <c r="O39" s="6" t="s">
        <v>1163</v>
      </c>
      <c r="P39" s="6"/>
    </row>
    <row r="40" spans="1:16" x14ac:dyDescent="0.35">
      <c r="A40" s="1"/>
      <c r="B40" s="6" t="s">
        <v>36</v>
      </c>
      <c r="C40" s="6" t="s">
        <v>112</v>
      </c>
      <c r="D40" s="85" t="s">
        <v>39</v>
      </c>
      <c r="E40" s="6" t="s">
        <v>1214</v>
      </c>
      <c r="F40" s="85" t="s">
        <v>1220</v>
      </c>
      <c r="G40" s="85" t="s">
        <v>34</v>
      </c>
      <c r="H40" s="85" t="s">
        <v>902</v>
      </c>
      <c r="I40" s="85" t="s">
        <v>902</v>
      </c>
      <c r="J40" s="85" t="s">
        <v>1192</v>
      </c>
      <c r="K40" s="85" t="s">
        <v>902</v>
      </c>
      <c r="L40" s="85" t="s">
        <v>902</v>
      </c>
      <c r="M40" s="85" t="s">
        <v>902</v>
      </c>
      <c r="N40" s="85" t="s">
        <v>902</v>
      </c>
      <c r="O40" s="6" t="s">
        <v>1163</v>
      </c>
      <c r="P40" s="6"/>
    </row>
    <row r="41" spans="1:16" x14ac:dyDescent="0.35">
      <c r="A41" s="1"/>
      <c r="B41" s="6" t="s">
        <v>122</v>
      </c>
      <c r="C41" s="6" t="s">
        <v>1087</v>
      </c>
      <c r="D41" s="85" t="s">
        <v>39</v>
      </c>
      <c r="E41" s="6" t="s">
        <v>1221</v>
      </c>
      <c r="F41" s="85" t="s">
        <v>1222</v>
      </c>
      <c r="G41" s="85" t="s">
        <v>1223</v>
      </c>
      <c r="H41" s="85" t="s">
        <v>902</v>
      </c>
      <c r="I41" s="85" t="s">
        <v>902</v>
      </c>
      <c r="J41" s="85" t="s">
        <v>1192</v>
      </c>
      <c r="K41" s="85" t="s">
        <v>902</v>
      </c>
      <c r="L41" s="85" t="s">
        <v>902</v>
      </c>
      <c r="M41" s="85" t="s">
        <v>902</v>
      </c>
      <c r="N41" s="85" t="s">
        <v>902</v>
      </c>
      <c r="O41" s="6" t="s">
        <v>1163</v>
      </c>
      <c r="P41" s="6"/>
    </row>
    <row r="42" spans="1:16" x14ac:dyDescent="0.35">
      <c r="A42" s="1"/>
      <c r="B42" s="6" t="s">
        <v>122</v>
      </c>
      <c r="C42" s="6" t="s">
        <v>1087</v>
      </c>
      <c r="D42" s="85" t="s">
        <v>39</v>
      </c>
      <c r="E42" s="6" t="s">
        <v>1221</v>
      </c>
      <c r="F42" s="85" t="s">
        <v>1223</v>
      </c>
      <c r="G42" s="85" t="s">
        <v>1224</v>
      </c>
      <c r="H42" s="85" t="s">
        <v>902</v>
      </c>
      <c r="I42" s="85" t="s">
        <v>902</v>
      </c>
      <c r="J42" s="85" t="s">
        <v>1172</v>
      </c>
      <c r="K42" s="85" t="s">
        <v>902</v>
      </c>
      <c r="L42" s="85" t="s">
        <v>902</v>
      </c>
      <c r="M42" s="85" t="s">
        <v>902</v>
      </c>
      <c r="N42" s="85" t="s">
        <v>902</v>
      </c>
      <c r="O42" s="6" t="s">
        <v>1163</v>
      </c>
      <c r="P42" s="6"/>
    </row>
    <row r="43" spans="1:16" x14ac:dyDescent="0.35">
      <c r="A43" s="1"/>
      <c r="B43" s="6" t="s">
        <v>122</v>
      </c>
      <c r="C43" s="6" t="s">
        <v>1087</v>
      </c>
      <c r="D43" s="85" t="s">
        <v>39</v>
      </c>
      <c r="E43" s="6" t="s">
        <v>1221</v>
      </c>
      <c r="F43" s="85" t="s">
        <v>1224</v>
      </c>
      <c r="G43" s="85" t="s">
        <v>1225</v>
      </c>
      <c r="H43" s="85" t="s">
        <v>902</v>
      </c>
      <c r="I43" s="85" t="s">
        <v>1226</v>
      </c>
      <c r="J43" s="85" t="s">
        <v>1192</v>
      </c>
      <c r="K43" s="85" t="s">
        <v>902</v>
      </c>
      <c r="L43" s="85" t="s">
        <v>902</v>
      </c>
      <c r="M43" s="85" t="s">
        <v>902</v>
      </c>
      <c r="N43" s="85" t="s">
        <v>902</v>
      </c>
      <c r="O43" s="6" t="s">
        <v>1163</v>
      </c>
      <c r="P43" s="6"/>
    </row>
    <row r="44" spans="1:16" x14ac:dyDescent="0.35">
      <c r="A44" s="1"/>
      <c r="B44" s="6" t="s">
        <v>122</v>
      </c>
      <c r="C44" s="6" t="s">
        <v>129</v>
      </c>
      <c r="D44" s="85" t="s">
        <v>39</v>
      </c>
      <c r="E44" s="6" t="s">
        <v>1227</v>
      </c>
      <c r="F44" s="85" t="s">
        <v>33</v>
      </c>
      <c r="G44" s="85" t="s">
        <v>1228</v>
      </c>
      <c r="H44" s="85" t="s">
        <v>902</v>
      </c>
      <c r="I44" s="85" t="s">
        <v>902</v>
      </c>
      <c r="J44" s="85" t="s">
        <v>1172</v>
      </c>
      <c r="K44" s="85" t="s">
        <v>902</v>
      </c>
      <c r="L44" s="85" t="s">
        <v>902</v>
      </c>
      <c r="M44" s="85" t="s">
        <v>902</v>
      </c>
      <c r="N44" s="85" t="s">
        <v>902</v>
      </c>
      <c r="O44" s="6" t="s">
        <v>1163</v>
      </c>
      <c r="P44" s="6"/>
    </row>
    <row r="45" spans="1:16" x14ac:dyDescent="0.35">
      <c r="A45" s="1"/>
      <c r="B45" s="6" t="s">
        <v>122</v>
      </c>
      <c r="C45" s="6" t="s">
        <v>129</v>
      </c>
      <c r="D45" s="85" t="s">
        <v>39</v>
      </c>
      <c r="E45" s="6" t="s">
        <v>1229</v>
      </c>
      <c r="F45" s="85" t="s">
        <v>1228</v>
      </c>
      <c r="G45" s="85" t="s">
        <v>1230</v>
      </c>
      <c r="H45" s="85" t="s">
        <v>902</v>
      </c>
      <c r="I45" s="85" t="s">
        <v>902</v>
      </c>
      <c r="J45" s="85" t="s">
        <v>1172</v>
      </c>
      <c r="K45" s="85" t="s">
        <v>902</v>
      </c>
      <c r="L45" s="85" t="s">
        <v>902</v>
      </c>
      <c r="M45" s="85" t="s">
        <v>902</v>
      </c>
      <c r="N45" s="85" t="s">
        <v>902</v>
      </c>
      <c r="O45" s="6" t="s">
        <v>1163</v>
      </c>
      <c r="P45" s="6"/>
    </row>
    <row r="46" spans="1:16" x14ac:dyDescent="0.35">
      <c r="A46" s="1"/>
      <c r="B46" s="6" t="s">
        <v>122</v>
      </c>
      <c r="C46" s="6" t="s">
        <v>129</v>
      </c>
      <c r="D46" s="85" t="s">
        <v>39</v>
      </c>
      <c r="E46" s="6" t="s">
        <v>1229</v>
      </c>
      <c r="F46" s="85" t="s">
        <v>1230</v>
      </c>
      <c r="G46" s="85" t="s">
        <v>1231</v>
      </c>
      <c r="H46" s="85" t="s">
        <v>902</v>
      </c>
      <c r="I46" s="85" t="s">
        <v>902</v>
      </c>
      <c r="J46" s="85" t="s">
        <v>1192</v>
      </c>
      <c r="K46" s="85" t="s">
        <v>902</v>
      </c>
      <c r="L46" s="85" t="s">
        <v>902</v>
      </c>
      <c r="M46" s="85" t="s">
        <v>902</v>
      </c>
      <c r="N46" s="85" t="s">
        <v>902</v>
      </c>
      <c r="O46" s="6" t="s">
        <v>1163</v>
      </c>
      <c r="P46" s="6"/>
    </row>
    <row r="47" spans="1:16" x14ac:dyDescent="0.35">
      <c r="A47" s="1"/>
      <c r="B47" s="6" t="s">
        <v>122</v>
      </c>
      <c r="C47" s="6" t="s">
        <v>129</v>
      </c>
      <c r="D47" s="85" t="s">
        <v>39</v>
      </c>
      <c r="E47" s="6" t="s">
        <v>1227</v>
      </c>
      <c r="F47" s="85" t="s">
        <v>1231</v>
      </c>
      <c r="G47" s="85" t="s">
        <v>34</v>
      </c>
      <c r="H47" s="85" t="s">
        <v>902</v>
      </c>
      <c r="I47" s="85" t="s">
        <v>902</v>
      </c>
      <c r="J47" s="85" t="s">
        <v>1172</v>
      </c>
      <c r="K47" s="85" t="s">
        <v>902</v>
      </c>
      <c r="L47" s="85" t="s">
        <v>902</v>
      </c>
      <c r="M47" s="85" t="s">
        <v>902</v>
      </c>
      <c r="N47" s="85" t="s">
        <v>902</v>
      </c>
      <c r="O47" s="6" t="s">
        <v>1163</v>
      </c>
      <c r="P47" s="6"/>
    </row>
    <row r="48" spans="1:16" x14ac:dyDescent="0.35">
      <c r="A48" s="1"/>
      <c r="B48" s="6" t="s">
        <v>565</v>
      </c>
      <c r="C48" s="6" t="s">
        <v>988</v>
      </c>
      <c r="D48" s="85" t="s">
        <v>39</v>
      </c>
      <c r="E48" s="6" t="s">
        <v>1232</v>
      </c>
      <c r="F48" s="85" t="s">
        <v>33</v>
      </c>
      <c r="G48" s="85" t="s">
        <v>34</v>
      </c>
      <c r="H48" s="85" t="s">
        <v>902</v>
      </c>
      <c r="I48" s="85" t="s">
        <v>902</v>
      </c>
      <c r="J48" s="85" t="s">
        <v>1172</v>
      </c>
      <c r="K48" s="85" t="s">
        <v>902</v>
      </c>
      <c r="L48" s="85" t="s">
        <v>902</v>
      </c>
      <c r="M48" s="85" t="s">
        <v>902</v>
      </c>
      <c r="N48" s="85" t="s">
        <v>902</v>
      </c>
      <c r="O48" s="6" t="s">
        <v>1163</v>
      </c>
      <c r="P48" s="6"/>
    </row>
    <row r="49" spans="1:16" x14ac:dyDescent="0.35">
      <c r="A49" s="1"/>
      <c r="B49" s="6" t="s">
        <v>565</v>
      </c>
      <c r="C49" s="6" t="s">
        <v>1095</v>
      </c>
      <c r="D49" s="85" t="s">
        <v>39</v>
      </c>
      <c r="E49" s="6" t="s">
        <v>1233</v>
      </c>
      <c r="F49" s="85" t="s">
        <v>33</v>
      </c>
      <c r="G49" s="85" t="s">
        <v>34</v>
      </c>
      <c r="H49" s="85" t="s">
        <v>902</v>
      </c>
      <c r="I49" s="85" t="s">
        <v>902</v>
      </c>
      <c r="J49" s="85" t="s">
        <v>1172</v>
      </c>
      <c r="K49" s="85" t="s">
        <v>902</v>
      </c>
      <c r="L49" s="85" t="s">
        <v>902</v>
      </c>
      <c r="M49" s="85" t="s">
        <v>902</v>
      </c>
      <c r="N49" s="85" t="s">
        <v>902</v>
      </c>
      <c r="O49" s="6" t="s">
        <v>1163</v>
      </c>
      <c r="P49" s="6"/>
    </row>
    <row r="50" spans="1:16" x14ac:dyDescent="0.35">
      <c r="A50" s="1"/>
      <c r="B50" s="6" t="s">
        <v>565</v>
      </c>
      <c r="C50" s="6" t="s">
        <v>1096</v>
      </c>
      <c r="D50" s="85" t="s">
        <v>39</v>
      </c>
      <c r="E50" s="6" t="s">
        <v>1234</v>
      </c>
      <c r="F50" s="85" t="s">
        <v>33</v>
      </c>
      <c r="G50" s="85" t="s">
        <v>34</v>
      </c>
      <c r="H50" s="85" t="s">
        <v>902</v>
      </c>
      <c r="I50" s="85" t="s">
        <v>902</v>
      </c>
      <c r="J50" s="85" t="s">
        <v>1172</v>
      </c>
      <c r="K50" s="85" t="s">
        <v>902</v>
      </c>
      <c r="L50" s="85" t="s">
        <v>902</v>
      </c>
      <c r="M50" s="85" t="s">
        <v>902</v>
      </c>
      <c r="N50" s="85" t="s">
        <v>902</v>
      </c>
      <c r="O50" s="6" t="s">
        <v>1163</v>
      </c>
      <c r="P50" s="6"/>
    </row>
    <row r="51" spans="1:16" x14ac:dyDescent="0.35">
      <c r="A51" s="1"/>
      <c r="B51" s="6" t="s">
        <v>565</v>
      </c>
      <c r="C51" s="6" t="s">
        <v>1097</v>
      </c>
      <c r="D51" s="85" t="s">
        <v>39</v>
      </c>
      <c r="E51" s="6" t="s">
        <v>1235</v>
      </c>
      <c r="F51" s="85" t="s">
        <v>33</v>
      </c>
      <c r="G51" s="85" t="s">
        <v>34</v>
      </c>
      <c r="H51" s="85" t="s">
        <v>902</v>
      </c>
      <c r="I51" s="85" t="s">
        <v>902</v>
      </c>
      <c r="J51" s="85" t="s">
        <v>1172</v>
      </c>
      <c r="K51" s="85" t="s">
        <v>902</v>
      </c>
      <c r="L51" s="85" t="s">
        <v>902</v>
      </c>
      <c r="M51" s="85" t="s">
        <v>902</v>
      </c>
      <c r="N51" s="85" t="s">
        <v>902</v>
      </c>
      <c r="O51" s="6" t="s">
        <v>1163</v>
      </c>
      <c r="P51" s="6"/>
    </row>
    <row r="52" spans="1:16" x14ac:dyDescent="0.35">
      <c r="A52" s="1"/>
      <c r="B52" s="6" t="s">
        <v>581</v>
      </c>
      <c r="C52" s="6" t="s">
        <v>993</v>
      </c>
      <c r="D52" s="85" t="s">
        <v>39</v>
      </c>
      <c r="E52" s="6" t="s">
        <v>1236</v>
      </c>
      <c r="F52" s="85" t="s">
        <v>33</v>
      </c>
      <c r="G52" s="85" t="s">
        <v>34</v>
      </c>
      <c r="H52" s="85" t="s">
        <v>902</v>
      </c>
      <c r="I52" s="85" t="s">
        <v>902</v>
      </c>
      <c r="J52" s="85" t="s">
        <v>1162</v>
      </c>
      <c r="K52" s="85" t="s">
        <v>902</v>
      </c>
      <c r="L52" s="85" t="s">
        <v>902</v>
      </c>
      <c r="M52" s="85" t="s">
        <v>902</v>
      </c>
      <c r="N52" s="85" t="s">
        <v>902</v>
      </c>
      <c r="O52" s="6" t="s">
        <v>1163</v>
      </c>
      <c r="P52" s="6"/>
    </row>
    <row r="53" spans="1:16" x14ac:dyDescent="0.35">
      <c r="A53" s="1"/>
      <c r="B53" s="6" t="s">
        <v>149</v>
      </c>
      <c r="C53" s="6" t="s">
        <v>1109</v>
      </c>
      <c r="D53" s="85" t="s">
        <v>1065</v>
      </c>
      <c r="E53" s="6" t="s">
        <v>1237</v>
      </c>
      <c r="F53" s="85" t="s">
        <v>1238</v>
      </c>
      <c r="G53" s="85" t="s">
        <v>1239</v>
      </c>
      <c r="H53" s="85" t="s">
        <v>1240</v>
      </c>
      <c r="I53" s="85" t="s">
        <v>902</v>
      </c>
      <c r="J53" s="85" t="s">
        <v>1192</v>
      </c>
      <c r="K53" s="85" t="s">
        <v>902</v>
      </c>
      <c r="L53" s="85" t="s">
        <v>902</v>
      </c>
      <c r="M53" s="85" t="s">
        <v>902</v>
      </c>
      <c r="N53" s="85" t="s">
        <v>902</v>
      </c>
      <c r="O53" s="6" t="s">
        <v>1163</v>
      </c>
      <c r="P53" s="6" t="s">
        <v>1241</v>
      </c>
    </row>
    <row r="54" spans="1:16" x14ac:dyDescent="0.35">
      <c r="A54" s="1"/>
      <c r="B54" s="6" t="s">
        <v>149</v>
      </c>
      <c r="C54" s="6" t="s">
        <v>1109</v>
      </c>
      <c r="D54" s="85" t="s">
        <v>39</v>
      </c>
      <c r="E54" s="6" t="s">
        <v>1242</v>
      </c>
      <c r="F54" s="85" t="s">
        <v>1239</v>
      </c>
      <c r="G54" s="85" t="s">
        <v>1208</v>
      </c>
      <c r="H54" s="85" t="s">
        <v>902</v>
      </c>
      <c r="I54" s="85" t="s">
        <v>902</v>
      </c>
      <c r="J54" s="85" t="s">
        <v>1192</v>
      </c>
      <c r="K54" s="85" t="s">
        <v>902</v>
      </c>
      <c r="L54" s="85" t="s">
        <v>902</v>
      </c>
      <c r="M54" s="85" t="s">
        <v>902</v>
      </c>
      <c r="N54" s="85" t="s">
        <v>902</v>
      </c>
      <c r="O54" s="6" t="s">
        <v>1163</v>
      </c>
      <c r="P54" s="6"/>
    </row>
    <row r="55" spans="1:16" x14ac:dyDescent="0.35">
      <c r="A55" s="1"/>
      <c r="B55" s="6" t="s">
        <v>149</v>
      </c>
      <c r="C55" s="6" t="s">
        <v>1109</v>
      </c>
      <c r="D55" s="85" t="s">
        <v>39</v>
      </c>
      <c r="E55" s="6" t="s">
        <v>1242</v>
      </c>
      <c r="F55" s="85" t="s">
        <v>1208</v>
      </c>
      <c r="G55" s="85" t="s">
        <v>1209</v>
      </c>
      <c r="H55" s="85" t="s">
        <v>902</v>
      </c>
      <c r="I55" s="85" t="s">
        <v>902</v>
      </c>
      <c r="J55" s="85" t="s">
        <v>1172</v>
      </c>
      <c r="K55" s="85" t="s">
        <v>902</v>
      </c>
      <c r="L55" s="85" t="s">
        <v>902</v>
      </c>
      <c r="M55" s="85" t="s">
        <v>902</v>
      </c>
      <c r="N55" s="85" t="s">
        <v>902</v>
      </c>
      <c r="O55" s="6" t="s">
        <v>1163</v>
      </c>
      <c r="P55" s="6"/>
    </row>
    <row r="56" spans="1:16" x14ac:dyDescent="0.35">
      <c r="A56" s="1"/>
      <c r="B56" s="6" t="s">
        <v>149</v>
      </c>
      <c r="C56" s="6" t="s">
        <v>1109</v>
      </c>
      <c r="D56" s="85" t="s">
        <v>39</v>
      </c>
      <c r="E56" s="6" t="s">
        <v>1242</v>
      </c>
      <c r="F56" s="85" t="s">
        <v>1209</v>
      </c>
      <c r="G56" s="85" t="s">
        <v>1210</v>
      </c>
      <c r="H56" s="85" t="s">
        <v>902</v>
      </c>
      <c r="I56" s="85" t="s">
        <v>902</v>
      </c>
      <c r="J56" s="85" t="s">
        <v>1192</v>
      </c>
      <c r="K56" s="85" t="s">
        <v>902</v>
      </c>
      <c r="L56" s="85" t="s">
        <v>902</v>
      </c>
      <c r="M56" s="85" t="s">
        <v>902</v>
      </c>
      <c r="N56" s="85" t="s">
        <v>902</v>
      </c>
      <c r="O56" s="6" t="s">
        <v>1163</v>
      </c>
      <c r="P56" s="6"/>
    </row>
    <row r="57" spans="1:16" x14ac:dyDescent="0.35">
      <c r="A57" s="1"/>
      <c r="B57" s="6" t="s">
        <v>149</v>
      </c>
      <c r="C57" s="6" t="s">
        <v>1109</v>
      </c>
      <c r="D57" s="85" t="s">
        <v>39</v>
      </c>
      <c r="E57" s="6" t="s">
        <v>1242</v>
      </c>
      <c r="F57" s="85" t="s">
        <v>1210</v>
      </c>
      <c r="G57" s="85" t="s">
        <v>1243</v>
      </c>
      <c r="H57" s="85" t="s">
        <v>902</v>
      </c>
      <c r="I57" s="85" t="s">
        <v>902</v>
      </c>
      <c r="J57" s="85" t="s">
        <v>1172</v>
      </c>
      <c r="K57" s="85" t="s">
        <v>902</v>
      </c>
      <c r="L57" s="85" t="s">
        <v>902</v>
      </c>
      <c r="M57" s="85" t="s">
        <v>902</v>
      </c>
      <c r="N57" s="85" t="s">
        <v>902</v>
      </c>
      <c r="O57" s="6" t="s">
        <v>1163</v>
      </c>
      <c r="P57" s="6"/>
    </row>
    <row r="58" spans="1:16" x14ac:dyDescent="0.35">
      <c r="A58" s="1"/>
      <c r="B58" s="6" t="s">
        <v>149</v>
      </c>
      <c r="C58" s="6" t="s">
        <v>1109</v>
      </c>
      <c r="D58" s="85" t="s">
        <v>39</v>
      </c>
      <c r="E58" s="6" t="s">
        <v>1242</v>
      </c>
      <c r="F58" s="85" t="s">
        <v>1243</v>
      </c>
      <c r="G58" s="85" t="s">
        <v>1212</v>
      </c>
      <c r="H58" s="85" t="s">
        <v>902</v>
      </c>
      <c r="I58" s="85" t="s">
        <v>902</v>
      </c>
      <c r="J58" s="85" t="s">
        <v>1192</v>
      </c>
      <c r="K58" s="85" t="s">
        <v>902</v>
      </c>
      <c r="L58" s="85" t="s">
        <v>902</v>
      </c>
      <c r="M58" s="85" t="s">
        <v>902</v>
      </c>
      <c r="N58" s="85" t="s">
        <v>902</v>
      </c>
      <c r="O58" s="6" t="s">
        <v>1163</v>
      </c>
      <c r="P58" s="6"/>
    </row>
    <row r="59" spans="1:16" x14ac:dyDescent="0.35">
      <c r="A59" s="1"/>
      <c r="B59" s="6" t="s">
        <v>149</v>
      </c>
      <c r="C59" s="6" t="s">
        <v>1109</v>
      </c>
      <c r="D59" s="85" t="s">
        <v>39</v>
      </c>
      <c r="E59" s="6" t="s">
        <v>1242</v>
      </c>
      <c r="F59" s="85" t="s">
        <v>1212</v>
      </c>
      <c r="G59" s="85" t="s">
        <v>1244</v>
      </c>
      <c r="H59" s="85" t="s">
        <v>902</v>
      </c>
      <c r="I59" s="85" t="s">
        <v>902</v>
      </c>
      <c r="J59" s="85" t="s">
        <v>1172</v>
      </c>
      <c r="K59" s="85" t="s">
        <v>902</v>
      </c>
      <c r="L59" s="85" t="s">
        <v>902</v>
      </c>
      <c r="M59" s="85" t="s">
        <v>902</v>
      </c>
      <c r="N59" s="85" t="s">
        <v>902</v>
      </c>
      <c r="O59" s="6" t="s">
        <v>1163</v>
      </c>
      <c r="P59" s="6"/>
    </row>
    <row r="60" spans="1:16" x14ac:dyDescent="0.35">
      <c r="A60" s="1"/>
      <c r="B60" s="6" t="s">
        <v>149</v>
      </c>
      <c r="C60" s="6" t="s">
        <v>1109</v>
      </c>
      <c r="D60" s="85" t="s">
        <v>39</v>
      </c>
      <c r="E60" s="6" t="s">
        <v>1242</v>
      </c>
      <c r="F60" s="85" t="s">
        <v>1244</v>
      </c>
      <c r="G60" s="85" t="s">
        <v>34</v>
      </c>
      <c r="H60" s="85" t="s">
        <v>902</v>
      </c>
      <c r="I60" s="85" t="s">
        <v>902</v>
      </c>
      <c r="J60" s="85" t="s">
        <v>1192</v>
      </c>
      <c r="K60" s="85" t="s">
        <v>902</v>
      </c>
      <c r="L60" s="85" t="s">
        <v>902</v>
      </c>
      <c r="M60" s="85" t="s">
        <v>902</v>
      </c>
      <c r="N60" s="85" t="s">
        <v>902</v>
      </c>
      <c r="O60" s="6" t="s">
        <v>1163</v>
      </c>
      <c r="P60"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7"/>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194" t="s">
        <v>0</v>
      </c>
      <c r="C3" s="195"/>
      <c r="D3" s="195"/>
      <c r="E3" s="195"/>
      <c r="F3" s="195"/>
      <c r="G3" s="195"/>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1245</v>
      </c>
      <c r="C5" s="1"/>
      <c r="D5" s="1"/>
      <c r="E5" s="1"/>
      <c r="F5" s="1"/>
      <c r="G5" s="1"/>
      <c r="H5" s="1"/>
      <c r="I5" s="1"/>
      <c r="J5" s="1"/>
      <c r="K5" s="1"/>
      <c r="L5" s="1"/>
      <c r="M5" s="1"/>
      <c r="N5" s="1"/>
    </row>
    <row r="6" spans="1:14" ht="20.149999999999999" customHeight="1" x14ac:dyDescent="0.35">
      <c r="A6" s="1"/>
      <c r="B6" s="7" t="s">
        <v>162</v>
      </c>
      <c r="C6" s="7" t="s">
        <v>163</v>
      </c>
      <c r="D6" s="7" t="s">
        <v>164</v>
      </c>
      <c r="E6" s="7" t="s">
        <v>165</v>
      </c>
      <c r="F6" s="7" t="s">
        <v>166</v>
      </c>
      <c r="G6" s="7" t="s">
        <v>167</v>
      </c>
      <c r="H6" s="7" t="s">
        <v>168</v>
      </c>
      <c r="I6" s="7" t="s">
        <v>169</v>
      </c>
      <c r="J6" s="7" t="s">
        <v>170</v>
      </c>
      <c r="K6" s="7" t="s">
        <v>171</v>
      </c>
      <c r="L6" s="7" t="s">
        <v>172</v>
      </c>
      <c r="M6" s="7" t="s">
        <v>173</v>
      </c>
      <c r="N6" s="7" t="s">
        <v>174</v>
      </c>
    </row>
    <row r="7" spans="1:14" x14ac:dyDescent="0.35">
      <c r="A7" s="1"/>
      <c r="B7" s="5" t="s">
        <v>216</v>
      </c>
      <c r="C7" s="5" t="s">
        <v>681</v>
      </c>
      <c r="D7" s="5" t="s">
        <v>218</v>
      </c>
      <c r="E7" s="4" t="s">
        <v>178</v>
      </c>
      <c r="F7" s="4" t="s">
        <v>179</v>
      </c>
      <c r="G7" s="6" t="s">
        <v>1246</v>
      </c>
      <c r="H7" s="8">
        <v>12</v>
      </c>
      <c r="I7" s="5" t="s">
        <v>181</v>
      </c>
      <c r="J7" s="5" t="s">
        <v>195</v>
      </c>
      <c r="K7" s="5" t="s">
        <v>183</v>
      </c>
      <c r="L7" s="5" t="s">
        <v>220</v>
      </c>
      <c r="M7" s="8">
        <v>20510</v>
      </c>
      <c r="N7" s="5" t="s">
        <v>221</v>
      </c>
    </row>
    <row r="8" spans="1:14" x14ac:dyDescent="0.35">
      <c r="A8" s="1"/>
      <c r="B8" s="5" t="s">
        <v>69</v>
      </c>
      <c r="C8" s="5" t="s">
        <v>237</v>
      </c>
      <c r="D8" s="5" t="s">
        <v>72</v>
      </c>
      <c r="E8" s="4" t="s">
        <v>178</v>
      </c>
      <c r="F8" s="4" t="s">
        <v>179</v>
      </c>
      <c r="G8" s="6" t="s">
        <v>238</v>
      </c>
      <c r="H8" s="8">
        <v>0.184</v>
      </c>
      <c r="I8" s="5" t="s">
        <v>181</v>
      </c>
      <c r="J8" s="5" t="s">
        <v>195</v>
      </c>
      <c r="K8" s="5" t="s">
        <v>183</v>
      </c>
      <c r="L8" s="5" t="s">
        <v>215</v>
      </c>
      <c r="M8" s="8">
        <v>114</v>
      </c>
      <c r="N8" s="5" t="s">
        <v>221</v>
      </c>
    </row>
    <row r="9" spans="1:14" x14ac:dyDescent="0.35">
      <c r="A9" s="1"/>
      <c r="B9" s="5" t="s">
        <v>69</v>
      </c>
      <c r="C9" s="5" t="s">
        <v>242</v>
      </c>
      <c r="D9" s="5" t="s">
        <v>224</v>
      </c>
      <c r="E9" s="4" t="s">
        <v>246</v>
      </c>
      <c r="F9" s="4" t="s">
        <v>247</v>
      </c>
      <c r="G9" s="6" t="s">
        <v>1247</v>
      </c>
      <c r="H9" s="8">
        <v>49.097999999999999</v>
      </c>
      <c r="I9" s="5" t="s">
        <v>181</v>
      </c>
      <c r="J9" s="5" t="s">
        <v>195</v>
      </c>
      <c r="K9" s="5" t="s">
        <v>183</v>
      </c>
      <c r="L9" s="5" t="s">
        <v>220</v>
      </c>
      <c r="M9" s="8">
        <v>121</v>
      </c>
      <c r="N9" s="5" t="s">
        <v>221</v>
      </c>
    </row>
    <row r="10" spans="1:14" x14ac:dyDescent="0.35">
      <c r="A10" s="1"/>
      <c r="B10" s="5" t="s">
        <v>69</v>
      </c>
      <c r="C10" s="5" t="s">
        <v>249</v>
      </c>
      <c r="D10" s="5" t="s">
        <v>250</v>
      </c>
      <c r="E10" s="4" t="s">
        <v>251</v>
      </c>
      <c r="F10" s="4" t="s">
        <v>179</v>
      </c>
      <c r="G10" s="6" t="s">
        <v>252</v>
      </c>
      <c r="H10" s="8">
        <v>8.1470000000000002</v>
      </c>
      <c r="I10" s="5" t="s">
        <v>181</v>
      </c>
      <c r="J10" s="5" t="s">
        <v>195</v>
      </c>
      <c r="K10" s="5" t="s">
        <v>183</v>
      </c>
      <c r="L10" s="5" t="s">
        <v>220</v>
      </c>
      <c r="M10" s="8">
        <v>178</v>
      </c>
      <c r="N10" s="5" t="s">
        <v>221</v>
      </c>
    </row>
    <row r="11" spans="1:14" x14ac:dyDescent="0.35">
      <c r="A11" s="1"/>
      <c r="B11" s="5" t="s">
        <v>256</v>
      </c>
      <c r="C11" s="5" t="s">
        <v>257</v>
      </c>
      <c r="D11" s="5" t="s">
        <v>258</v>
      </c>
      <c r="E11" s="4" t="s">
        <v>178</v>
      </c>
      <c r="F11" s="4" t="s">
        <v>179</v>
      </c>
      <c r="G11" s="6" t="s">
        <v>1248</v>
      </c>
      <c r="H11" s="8">
        <v>5.7320000000000002</v>
      </c>
      <c r="I11" s="5" t="s">
        <v>181</v>
      </c>
      <c r="J11" s="5" t="s">
        <v>195</v>
      </c>
      <c r="K11" s="5" t="s">
        <v>183</v>
      </c>
      <c r="L11" s="5" t="s">
        <v>215</v>
      </c>
      <c r="M11" s="8">
        <v>12780</v>
      </c>
      <c r="N11" s="5" t="s">
        <v>221</v>
      </c>
    </row>
    <row r="12" spans="1:14" ht="37.5" x14ac:dyDescent="0.35">
      <c r="A12" s="1"/>
      <c r="B12" s="5" t="s">
        <v>256</v>
      </c>
      <c r="C12" s="5" t="s">
        <v>257</v>
      </c>
      <c r="D12" s="5" t="s">
        <v>262</v>
      </c>
      <c r="E12" s="4" t="s">
        <v>225</v>
      </c>
      <c r="F12" s="4" t="s">
        <v>263</v>
      </c>
      <c r="G12" s="6" t="s">
        <v>1249</v>
      </c>
      <c r="H12" s="8">
        <v>5.7320000000000002</v>
      </c>
      <c r="I12" s="5" t="s">
        <v>265</v>
      </c>
      <c r="J12" s="5" t="s">
        <v>195</v>
      </c>
      <c r="K12" s="5" t="s">
        <v>183</v>
      </c>
      <c r="L12" s="5" t="s">
        <v>215</v>
      </c>
      <c r="M12" s="8">
        <v>12777</v>
      </c>
      <c r="N12" s="5" t="s">
        <v>221</v>
      </c>
    </row>
    <row r="13" spans="1:14" ht="37.5" x14ac:dyDescent="0.35">
      <c r="A13" s="1"/>
      <c r="B13" s="5" t="s">
        <v>256</v>
      </c>
      <c r="C13" s="5" t="s">
        <v>257</v>
      </c>
      <c r="D13" s="5" t="s">
        <v>262</v>
      </c>
      <c r="E13" s="4" t="s">
        <v>266</v>
      </c>
      <c r="F13" s="4" t="s">
        <v>268</v>
      </c>
      <c r="G13" s="6" t="s">
        <v>1249</v>
      </c>
      <c r="H13" s="8">
        <v>5.7320000000000002</v>
      </c>
      <c r="I13" s="5" t="s">
        <v>265</v>
      </c>
      <c r="J13" s="5" t="s">
        <v>195</v>
      </c>
      <c r="K13" s="5" t="s">
        <v>183</v>
      </c>
      <c r="L13" s="5" t="s">
        <v>215</v>
      </c>
      <c r="M13" s="8">
        <v>12777</v>
      </c>
      <c r="N13" s="5" t="s">
        <v>221</v>
      </c>
    </row>
    <row r="14" spans="1:14" ht="25" x14ac:dyDescent="0.35">
      <c r="A14" s="1"/>
      <c r="B14" s="5" t="s">
        <v>271</v>
      </c>
      <c r="C14" s="5" t="s">
        <v>1250</v>
      </c>
      <c r="D14" s="5" t="s">
        <v>72</v>
      </c>
      <c r="E14" s="4" t="s">
        <v>178</v>
      </c>
      <c r="F14" s="4" t="s">
        <v>273</v>
      </c>
      <c r="G14" s="6" t="s">
        <v>1251</v>
      </c>
      <c r="H14" s="8">
        <v>73</v>
      </c>
      <c r="I14" s="5" t="s">
        <v>181</v>
      </c>
      <c r="J14" s="5" t="s">
        <v>195</v>
      </c>
      <c r="K14" s="5" t="s">
        <v>183</v>
      </c>
      <c r="L14" s="5" t="s">
        <v>220</v>
      </c>
      <c r="M14" s="8">
        <v>9</v>
      </c>
      <c r="N14" s="5" t="s">
        <v>221</v>
      </c>
    </row>
    <row r="15" spans="1:14" ht="25" x14ac:dyDescent="0.35">
      <c r="A15" s="1"/>
      <c r="B15" s="5" t="s">
        <v>271</v>
      </c>
      <c r="C15" s="5" t="s">
        <v>1250</v>
      </c>
      <c r="D15" s="5" t="s">
        <v>72</v>
      </c>
      <c r="E15" s="4" t="s">
        <v>275</v>
      </c>
      <c r="F15" s="4" t="s">
        <v>179</v>
      </c>
      <c r="G15" s="6" t="s">
        <v>1252</v>
      </c>
      <c r="H15" s="8">
        <v>73</v>
      </c>
      <c r="I15" s="5" t="s">
        <v>181</v>
      </c>
      <c r="J15" s="5" t="s">
        <v>195</v>
      </c>
      <c r="K15" s="5" t="s">
        <v>183</v>
      </c>
      <c r="L15" s="5" t="s">
        <v>220</v>
      </c>
      <c r="M15" s="8">
        <v>9</v>
      </c>
      <c r="N15" s="5" t="s">
        <v>221</v>
      </c>
    </row>
    <row r="16" spans="1:14" ht="37.5" x14ac:dyDescent="0.35">
      <c r="A16" s="1"/>
      <c r="B16" s="5" t="s">
        <v>82</v>
      </c>
      <c r="C16" s="5" t="s">
        <v>290</v>
      </c>
      <c r="D16" s="5" t="s">
        <v>39</v>
      </c>
      <c r="E16" s="4" t="s">
        <v>178</v>
      </c>
      <c r="F16" s="4" t="s">
        <v>179</v>
      </c>
      <c r="G16" s="6" t="s">
        <v>1253</v>
      </c>
      <c r="H16" s="8">
        <v>0</v>
      </c>
      <c r="I16" s="5" t="s">
        <v>181</v>
      </c>
      <c r="J16" s="5" t="s">
        <v>195</v>
      </c>
      <c r="K16" s="5" t="s">
        <v>183</v>
      </c>
      <c r="L16" s="5" t="s">
        <v>215</v>
      </c>
      <c r="M16" s="8">
        <v>14448</v>
      </c>
      <c r="N16" s="5" t="s">
        <v>221</v>
      </c>
    </row>
    <row r="17" spans="1:14" x14ac:dyDescent="0.35">
      <c r="A17" s="1"/>
      <c r="B17" s="5" t="s">
        <v>82</v>
      </c>
      <c r="C17" s="5" t="s">
        <v>1254</v>
      </c>
      <c r="D17" s="5" t="s">
        <v>72</v>
      </c>
      <c r="E17" s="4" t="s">
        <v>178</v>
      </c>
      <c r="F17" s="4" t="s">
        <v>179</v>
      </c>
      <c r="G17" s="6" t="s">
        <v>297</v>
      </c>
      <c r="H17" s="8">
        <v>45.5</v>
      </c>
      <c r="I17" s="5" t="s">
        <v>181</v>
      </c>
      <c r="J17" s="5" t="s">
        <v>195</v>
      </c>
      <c r="K17" s="5" t="s">
        <v>183</v>
      </c>
      <c r="L17" s="5" t="s">
        <v>215</v>
      </c>
      <c r="M17" s="8">
        <v>200</v>
      </c>
      <c r="N17" s="5" t="s">
        <v>221</v>
      </c>
    </row>
    <row r="18" spans="1:14" x14ac:dyDescent="0.35">
      <c r="A18" s="1"/>
      <c r="B18" s="5" t="s">
        <v>96</v>
      </c>
      <c r="C18" s="5" t="s">
        <v>299</v>
      </c>
      <c r="D18" s="5" t="s">
        <v>100</v>
      </c>
      <c r="E18" s="4" t="s">
        <v>178</v>
      </c>
      <c r="F18" s="4" t="s">
        <v>179</v>
      </c>
      <c r="G18" s="6" t="s">
        <v>300</v>
      </c>
      <c r="H18" s="8">
        <v>0</v>
      </c>
      <c r="I18" s="5" t="s">
        <v>181</v>
      </c>
      <c r="J18" s="5" t="s">
        <v>195</v>
      </c>
      <c r="K18" s="5" t="s">
        <v>183</v>
      </c>
      <c r="L18" s="5" t="s">
        <v>184</v>
      </c>
      <c r="M18" s="8">
        <v>13604</v>
      </c>
      <c r="N18" s="5" t="s">
        <v>221</v>
      </c>
    </row>
    <row r="19" spans="1:14" x14ac:dyDescent="0.35">
      <c r="A19" s="1"/>
      <c r="B19" s="5" t="s">
        <v>96</v>
      </c>
      <c r="C19" s="5" t="s">
        <v>299</v>
      </c>
      <c r="D19" s="5" t="s">
        <v>102</v>
      </c>
      <c r="E19" s="4" t="s">
        <v>178</v>
      </c>
      <c r="F19" s="4" t="s">
        <v>179</v>
      </c>
      <c r="G19" s="6" t="s">
        <v>300</v>
      </c>
      <c r="H19" s="8">
        <v>0</v>
      </c>
      <c r="I19" s="5" t="s">
        <v>181</v>
      </c>
      <c r="J19" s="5" t="s">
        <v>195</v>
      </c>
      <c r="K19" s="5" t="s">
        <v>183</v>
      </c>
      <c r="L19" s="5" t="s">
        <v>184</v>
      </c>
      <c r="M19" s="8">
        <v>13603</v>
      </c>
      <c r="N19" s="5" t="s">
        <v>221</v>
      </c>
    </row>
    <row r="20" spans="1:14" x14ac:dyDescent="0.35">
      <c r="A20" s="1"/>
      <c r="B20" s="5" t="s">
        <v>36</v>
      </c>
      <c r="C20" s="5" t="s">
        <v>37</v>
      </c>
      <c r="D20" s="5" t="s">
        <v>39</v>
      </c>
      <c r="E20" s="4" t="s">
        <v>309</v>
      </c>
      <c r="F20" s="4" t="s">
        <v>310</v>
      </c>
      <c r="G20" s="6" t="s">
        <v>311</v>
      </c>
      <c r="H20" s="8">
        <v>0</v>
      </c>
      <c r="I20" s="5" t="s">
        <v>265</v>
      </c>
      <c r="J20" s="5" t="s">
        <v>195</v>
      </c>
      <c r="K20" s="5" t="s">
        <v>183</v>
      </c>
      <c r="L20" s="5" t="s">
        <v>184</v>
      </c>
      <c r="M20" s="8">
        <v>17965</v>
      </c>
      <c r="N20" s="5" t="s">
        <v>221</v>
      </c>
    </row>
    <row r="21" spans="1:14" x14ac:dyDescent="0.35">
      <c r="A21" s="1"/>
      <c r="B21" s="5" t="s">
        <v>330</v>
      </c>
      <c r="C21" s="5" t="s">
        <v>331</v>
      </c>
      <c r="D21" s="5" t="s">
        <v>332</v>
      </c>
      <c r="E21" s="4" t="s">
        <v>178</v>
      </c>
      <c r="F21" s="4" t="s">
        <v>179</v>
      </c>
      <c r="G21" s="6" t="s">
        <v>333</v>
      </c>
      <c r="H21" s="8">
        <v>179.37</v>
      </c>
      <c r="I21" s="5" t="s">
        <v>181</v>
      </c>
      <c r="J21" s="5" t="s">
        <v>195</v>
      </c>
      <c r="K21" s="5" t="s">
        <v>183</v>
      </c>
      <c r="L21" s="5" t="s">
        <v>220</v>
      </c>
      <c r="M21" s="8">
        <v>15108</v>
      </c>
      <c r="N21" s="5" t="s">
        <v>221</v>
      </c>
    </row>
    <row r="22" spans="1:14" x14ac:dyDescent="0.35">
      <c r="A22" s="1"/>
      <c r="B22" s="5" t="s">
        <v>122</v>
      </c>
      <c r="C22" s="5" t="s">
        <v>355</v>
      </c>
      <c r="D22" s="5" t="s">
        <v>224</v>
      </c>
      <c r="E22" s="4" t="s">
        <v>178</v>
      </c>
      <c r="F22" s="4" t="s">
        <v>356</v>
      </c>
      <c r="G22" s="6" t="s">
        <v>357</v>
      </c>
      <c r="H22" s="8">
        <v>68</v>
      </c>
      <c r="I22" s="5" t="s">
        <v>265</v>
      </c>
      <c r="J22" s="5" t="s">
        <v>195</v>
      </c>
      <c r="K22" s="5" t="s">
        <v>183</v>
      </c>
      <c r="L22" s="5" t="s">
        <v>215</v>
      </c>
      <c r="M22" s="8">
        <v>22</v>
      </c>
      <c r="N22" s="5" t="s">
        <v>221</v>
      </c>
    </row>
    <row r="23" spans="1:14" x14ac:dyDescent="0.35">
      <c r="A23" s="1"/>
      <c r="B23" s="5" t="s">
        <v>122</v>
      </c>
      <c r="C23" s="5" t="s">
        <v>355</v>
      </c>
      <c r="D23" s="5" t="s">
        <v>72</v>
      </c>
      <c r="E23" s="4" t="s">
        <v>178</v>
      </c>
      <c r="F23" s="4" t="s">
        <v>358</v>
      </c>
      <c r="G23" s="6" t="s">
        <v>359</v>
      </c>
      <c r="H23" s="8">
        <v>68</v>
      </c>
      <c r="I23" s="5" t="s">
        <v>265</v>
      </c>
      <c r="J23" s="5" t="s">
        <v>195</v>
      </c>
      <c r="K23" s="5" t="s">
        <v>183</v>
      </c>
      <c r="L23" s="5" t="s">
        <v>215</v>
      </c>
      <c r="M23" s="8">
        <v>23</v>
      </c>
      <c r="N23" s="5" t="s">
        <v>221</v>
      </c>
    </row>
    <row r="24" spans="1:14" ht="25" x14ac:dyDescent="0.35">
      <c r="A24" s="1"/>
      <c r="B24" s="5" t="s">
        <v>122</v>
      </c>
      <c r="C24" s="5" t="s">
        <v>355</v>
      </c>
      <c r="D24" s="5" t="s">
        <v>89</v>
      </c>
      <c r="E24" s="4" t="s">
        <v>360</v>
      </c>
      <c r="F24" s="4" t="s">
        <v>361</v>
      </c>
      <c r="G24" s="6" t="s">
        <v>1255</v>
      </c>
      <c r="H24" s="8">
        <v>68</v>
      </c>
      <c r="I24" s="5" t="s">
        <v>265</v>
      </c>
      <c r="J24" s="5" t="s">
        <v>195</v>
      </c>
      <c r="K24" s="5" t="s">
        <v>183</v>
      </c>
      <c r="L24" s="5" t="s">
        <v>215</v>
      </c>
      <c r="M24" s="8">
        <v>24</v>
      </c>
      <c r="N24" s="5" t="s">
        <v>221</v>
      </c>
    </row>
    <row r="25" spans="1:14" x14ac:dyDescent="0.35">
      <c r="A25" s="1"/>
      <c r="B25" s="5" t="s">
        <v>122</v>
      </c>
      <c r="C25" s="5" t="s">
        <v>373</v>
      </c>
      <c r="D25" s="5" t="s">
        <v>374</v>
      </c>
      <c r="E25" s="4" t="s">
        <v>178</v>
      </c>
      <c r="F25" s="4" t="s">
        <v>179</v>
      </c>
      <c r="G25" s="6" t="s">
        <v>375</v>
      </c>
      <c r="H25" s="8">
        <v>150</v>
      </c>
      <c r="I25" s="5" t="s">
        <v>181</v>
      </c>
      <c r="J25" s="5" t="s">
        <v>195</v>
      </c>
      <c r="K25" s="5" t="s">
        <v>183</v>
      </c>
      <c r="L25" s="5" t="s">
        <v>220</v>
      </c>
      <c r="M25" s="8">
        <v>13</v>
      </c>
      <c r="N25" s="5" t="s">
        <v>221</v>
      </c>
    </row>
    <row r="26" spans="1:14" ht="37.5" x14ac:dyDescent="0.35">
      <c r="A26" s="1"/>
      <c r="B26" s="5" t="s">
        <v>378</v>
      </c>
      <c r="C26" s="5" t="s">
        <v>379</v>
      </c>
      <c r="D26" s="5" t="s">
        <v>72</v>
      </c>
      <c r="E26" s="4" t="s">
        <v>178</v>
      </c>
      <c r="F26" s="4" t="s">
        <v>179</v>
      </c>
      <c r="G26" s="6" t="s">
        <v>1256</v>
      </c>
      <c r="H26" s="8">
        <v>9.8000000000000007</v>
      </c>
      <c r="I26" s="5" t="s">
        <v>265</v>
      </c>
      <c r="J26" s="5" t="s">
        <v>195</v>
      </c>
      <c r="K26" s="5" t="s">
        <v>183</v>
      </c>
      <c r="L26" s="5" t="s">
        <v>215</v>
      </c>
      <c r="M26" s="8">
        <v>20669</v>
      </c>
      <c r="N26" s="5" t="s">
        <v>221</v>
      </c>
    </row>
    <row r="27" spans="1:14" ht="25" x14ac:dyDescent="0.35">
      <c r="A27" s="1"/>
      <c r="B27" s="5" t="s">
        <v>381</v>
      </c>
      <c r="C27" s="5" t="s">
        <v>385</v>
      </c>
      <c r="D27" s="5" t="s">
        <v>39</v>
      </c>
      <c r="E27" s="4" t="s">
        <v>178</v>
      </c>
      <c r="F27" s="4" t="s">
        <v>179</v>
      </c>
      <c r="G27" s="6" t="s">
        <v>1257</v>
      </c>
      <c r="H27" s="8">
        <v>225</v>
      </c>
      <c r="I27" s="5" t="s">
        <v>181</v>
      </c>
      <c r="J27" s="5" t="s">
        <v>195</v>
      </c>
      <c r="K27" s="5" t="s">
        <v>183</v>
      </c>
      <c r="L27" s="5" t="s">
        <v>220</v>
      </c>
      <c r="M27" s="8">
        <v>14927</v>
      </c>
      <c r="N27" s="5" t="s">
        <v>221</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H63"/>
  <sheetViews>
    <sheetView showGridLines="0" zoomScale="85" workbookViewId="0">
      <pane xSplit="2" ySplit="6" topLeftCell="GD7" activePane="bottomRight" state="frozen"/>
      <selection pane="topRight" activeCell="C1" sqref="C1"/>
      <selection pane="bottomLeft" activeCell="A7" sqref="A7"/>
      <selection pane="bottomRight" activeCell="HH8" sqref="HH8"/>
    </sheetView>
  </sheetViews>
  <sheetFormatPr baseColWidth="10" defaultColWidth="9.1796875" defaultRowHeight="14.5" x14ac:dyDescent="0.35"/>
  <cols>
    <col min="1" max="1" width="2" customWidth="1"/>
    <col min="2" max="2" width="8" customWidth="1"/>
    <col min="3" max="98" width="6" customWidth="1"/>
    <col min="99" max="132" width="7" customWidth="1"/>
    <col min="134" max="194" width="6" customWidth="1"/>
    <col min="196" max="203" width="6" customWidth="1"/>
    <col min="205" max="212" width="6" customWidth="1"/>
    <col min="214" max="216" width="7" customWidth="1"/>
  </cols>
  <sheetData>
    <row r="1" spans="1:216"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row>
    <row r="2" spans="1:216"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row>
    <row r="3" spans="1:216" ht="69" customHeight="1" x14ac:dyDescent="0.4">
      <c r="A3" s="1"/>
      <c r="B3" s="223" t="s">
        <v>62</v>
      </c>
      <c r="C3" s="195"/>
      <c r="D3" s="195"/>
      <c r="E3" s="224" t="s">
        <v>1258</v>
      </c>
      <c r="F3" s="224"/>
      <c r="G3" s="224"/>
      <c r="H3" s="2"/>
      <c r="I3" s="2"/>
      <c r="J3" s="2"/>
      <c r="K3" s="2"/>
      <c r="L3" s="2" t="s">
        <v>1259</v>
      </c>
      <c r="M3" s="2"/>
      <c r="N3" s="2"/>
      <c r="O3" s="2"/>
      <c r="P3" s="2"/>
      <c r="Q3" s="2"/>
      <c r="R3" s="2"/>
      <c r="S3" s="2"/>
      <c r="T3" s="2"/>
      <c r="U3" s="2"/>
      <c r="V3" s="2" t="s">
        <v>1258</v>
      </c>
      <c r="W3" s="2"/>
      <c r="X3" s="2"/>
      <c r="Y3" s="2"/>
      <c r="Z3" s="2"/>
      <c r="AA3" s="2"/>
      <c r="AB3" s="2"/>
      <c r="AC3" s="2" t="s">
        <v>1259</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86" t="s">
        <v>1260</v>
      </c>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86" t="s">
        <v>1261</v>
      </c>
      <c r="GO3" s="1"/>
      <c r="GP3" s="1"/>
      <c r="GQ3" s="1"/>
      <c r="GR3" s="1"/>
      <c r="GS3" s="1"/>
      <c r="GT3" s="1"/>
      <c r="GU3" s="1"/>
      <c r="GV3" s="1"/>
      <c r="GW3" s="86" t="s">
        <v>1262</v>
      </c>
      <c r="GX3" s="1"/>
      <c r="GY3" s="1"/>
      <c r="GZ3" s="1"/>
      <c r="HA3" s="1"/>
      <c r="HB3" s="1"/>
      <c r="HC3" s="1"/>
      <c r="HD3" s="1"/>
      <c r="HE3" s="1"/>
      <c r="HF3" s="86"/>
      <c r="HG3" s="1"/>
      <c r="HH3" s="1"/>
    </row>
    <row r="4" spans="1:216" ht="0" hidden="1" customHeight="1" x14ac:dyDescent="0.35">
      <c r="A4" s="1"/>
      <c r="B4" s="87" t="s">
        <v>1263</v>
      </c>
      <c r="C4" s="219" t="s">
        <v>1264</v>
      </c>
      <c r="D4" s="221"/>
      <c r="E4" s="219" t="s">
        <v>271</v>
      </c>
      <c r="F4" s="220"/>
      <c r="G4" s="220"/>
      <c r="H4" s="221"/>
      <c r="I4" s="219" t="s">
        <v>1265</v>
      </c>
      <c r="J4" s="221"/>
      <c r="K4" s="219" t="s">
        <v>1266</v>
      </c>
      <c r="L4" s="221"/>
      <c r="M4" s="219" t="s">
        <v>36</v>
      </c>
      <c r="N4" s="220"/>
      <c r="O4" s="220"/>
      <c r="P4" s="220"/>
      <c r="Q4" s="220"/>
      <c r="R4" s="220"/>
      <c r="S4" s="220"/>
      <c r="T4" s="221"/>
      <c r="U4" s="219" t="s">
        <v>538</v>
      </c>
      <c r="V4" s="220"/>
      <c r="W4" s="220"/>
      <c r="X4" s="221"/>
      <c r="Y4" s="222" t="s">
        <v>1267</v>
      </c>
      <c r="Z4" s="219" t="s">
        <v>256</v>
      </c>
      <c r="AA4" s="220"/>
      <c r="AB4" s="221"/>
      <c r="AC4" s="219" t="s">
        <v>69</v>
      </c>
      <c r="AD4" s="220"/>
      <c r="AE4" s="220"/>
      <c r="AF4" s="220"/>
      <c r="AG4" s="220"/>
      <c r="AH4" s="220"/>
      <c r="AI4" s="221"/>
      <c r="AJ4" s="222" t="s">
        <v>1268</v>
      </c>
      <c r="AK4" s="222" t="s">
        <v>1269</v>
      </c>
      <c r="AL4" s="222" t="s">
        <v>1270</v>
      </c>
      <c r="AM4" s="219" t="s">
        <v>1271</v>
      </c>
      <c r="AN4" s="221"/>
      <c r="AO4" s="219" t="s">
        <v>1272</v>
      </c>
      <c r="AP4" s="221"/>
      <c r="AQ4" s="222" t="s">
        <v>1273</v>
      </c>
      <c r="AR4" s="219" t="s">
        <v>1274</v>
      </c>
      <c r="AS4" s="221"/>
      <c r="AT4" s="222" t="s">
        <v>1275</v>
      </c>
      <c r="AU4" s="222" t="s">
        <v>1276</v>
      </c>
      <c r="AV4" s="222" t="s">
        <v>1277</v>
      </c>
      <c r="AW4" s="219" t="s">
        <v>96</v>
      </c>
      <c r="AX4" s="220"/>
      <c r="AY4" s="221"/>
      <c r="AZ4" s="219" t="s">
        <v>51</v>
      </c>
      <c r="BA4" s="220"/>
      <c r="BB4" s="220"/>
      <c r="BC4" s="220"/>
      <c r="BD4" s="220"/>
      <c r="BE4" s="220"/>
      <c r="BF4" s="220"/>
      <c r="BG4" s="221"/>
      <c r="BH4" s="222" t="s">
        <v>640</v>
      </c>
      <c r="BI4" s="219" t="s">
        <v>78</v>
      </c>
      <c r="BJ4" s="220"/>
      <c r="BK4" s="221"/>
      <c r="BL4" s="219" t="s">
        <v>82</v>
      </c>
      <c r="BM4" s="220"/>
      <c r="BN4" s="220"/>
      <c r="BO4" s="220"/>
      <c r="BP4" s="220"/>
      <c r="BQ4" s="220"/>
      <c r="BR4" s="220"/>
      <c r="BS4" s="220"/>
      <c r="BT4" s="220"/>
      <c r="BU4" s="220"/>
      <c r="BV4" s="220"/>
      <c r="BW4" s="220"/>
      <c r="BX4" s="220"/>
      <c r="BY4" s="221"/>
      <c r="BZ4" s="219" t="s">
        <v>1278</v>
      </c>
      <c r="CA4" s="221"/>
      <c r="CB4" s="222" t="s">
        <v>1279</v>
      </c>
      <c r="CC4" s="219" t="s">
        <v>122</v>
      </c>
      <c r="CD4" s="220"/>
      <c r="CE4" s="220"/>
      <c r="CF4" s="220"/>
      <c r="CG4" s="220"/>
      <c r="CH4" s="220"/>
      <c r="CI4" s="220"/>
      <c r="CJ4" s="220"/>
      <c r="CK4" s="220"/>
      <c r="CL4" s="220"/>
      <c r="CM4" s="220"/>
      <c r="CN4" s="221"/>
      <c r="CO4" s="219" t="s">
        <v>143</v>
      </c>
      <c r="CP4" s="220"/>
      <c r="CQ4" s="220"/>
      <c r="CR4" s="221"/>
      <c r="CS4" s="219" t="s">
        <v>1280</v>
      </c>
      <c r="CT4" s="221"/>
      <c r="CU4" s="219" t="s">
        <v>1281</v>
      </c>
      <c r="CV4" s="220"/>
      <c r="CW4" s="221"/>
      <c r="CX4" s="219" t="s">
        <v>1282</v>
      </c>
      <c r="CY4" s="220"/>
      <c r="CZ4" s="220"/>
      <c r="DA4" s="221"/>
      <c r="DB4" s="219" t="s">
        <v>1283</v>
      </c>
      <c r="DC4" s="220"/>
      <c r="DD4" s="220"/>
      <c r="DE4" s="220"/>
      <c r="DF4" s="220"/>
      <c r="DG4" s="220"/>
      <c r="DH4" s="220"/>
      <c r="DI4" s="220"/>
      <c r="DJ4" s="220"/>
      <c r="DK4" s="220"/>
      <c r="DL4" s="220"/>
      <c r="DM4" s="221"/>
      <c r="DN4" s="219" t="s">
        <v>1284</v>
      </c>
      <c r="DO4" s="220"/>
      <c r="DP4" s="220"/>
      <c r="DQ4" s="221"/>
      <c r="DR4" s="219" t="s">
        <v>1285</v>
      </c>
      <c r="DS4" s="220"/>
      <c r="DT4" s="220"/>
      <c r="DU4" s="221"/>
      <c r="DV4" s="222"/>
      <c r="DW4" s="219" t="s">
        <v>1286</v>
      </c>
      <c r="DX4" s="220"/>
      <c r="DY4" s="220"/>
      <c r="DZ4" s="220"/>
      <c r="EA4" s="220"/>
      <c r="EB4" s="221"/>
      <c r="EC4" s="1"/>
      <c r="ED4" s="222" t="s">
        <v>1287</v>
      </c>
      <c r="EE4" s="222" t="s">
        <v>1288</v>
      </c>
      <c r="EF4" s="222" t="s">
        <v>1289</v>
      </c>
      <c r="EG4" s="222" t="s">
        <v>1290</v>
      </c>
      <c r="EH4" s="222" t="s">
        <v>1291</v>
      </c>
      <c r="EI4" s="222" t="s">
        <v>1292</v>
      </c>
      <c r="EJ4" s="222" t="s">
        <v>1293</v>
      </c>
      <c r="EK4" s="219" t="s">
        <v>1265</v>
      </c>
      <c r="EL4" s="221"/>
      <c r="EM4" s="222" t="s">
        <v>1268</v>
      </c>
      <c r="EN4" s="222" t="s">
        <v>1294</v>
      </c>
      <c r="EO4" s="222" t="s">
        <v>1295</v>
      </c>
      <c r="EP4" s="222" t="s">
        <v>1296</v>
      </c>
      <c r="EQ4" s="222" t="s">
        <v>1297</v>
      </c>
      <c r="ER4" s="222" t="s">
        <v>1298</v>
      </c>
      <c r="ES4" s="222" t="s">
        <v>1299</v>
      </c>
      <c r="ET4" s="222" t="s">
        <v>1300</v>
      </c>
      <c r="EU4" s="222" t="s">
        <v>1301</v>
      </c>
      <c r="EV4" s="222" t="s">
        <v>1302</v>
      </c>
      <c r="EW4" s="222" t="s">
        <v>1303</v>
      </c>
      <c r="EX4" s="222" t="s">
        <v>1304</v>
      </c>
      <c r="EY4" s="222" t="s">
        <v>1305</v>
      </c>
      <c r="EZ4" s="219" t="s">
        <v>1094</v>
      </c>
      <c r="FA4" s="220"/>
      <c r="FB4" s="220"/>
      <c r="FC4" s="221"/>
      <c r="FD4" s="222" t="s">
        <v>1306</v>
      </c>
      <c r="FE4" s="222" t="s">
        <v>1307</v>
      </c>
      <c r="FF4" s="222" t="s">
        <v>1308</v>
      </c>
      <c r="FG4" s="222" t="s">
        <v>1309</v>
      </c>
      <c r="FH4" s="222" t="s">
        <v>1310</v>
      </c>
      <c r="FI4" s="222" t="s">
        <v>1311</v>
      </c>
      <c r="FJ4" s="222" t="s">
        <v>1312</v>
      </c>
      <c r="FK4" s="219" t="s">
        <v>571</v>
      </c>
      <c r="FL4" s="220"/>
      <c r="FM4" s="220"/>
      <c r="FN4" s="221"/>
      <c r="FO4" s="222" t="s">
        <v>1313</v>
      </c>
      <c r="FP4" s="219" t="s">
        <v>1314</v>
      </c>
      <c r="FQ4" s="221"/>
      <c r="FR4" s="219" t="s">
        <v>82</v>
      </c>
      <c r="FS4" s="220"/>
      <c r="FT4" s="220"/>
      <c r="FU4" s="220"/>
      <c r="FV4" s="221"/>
      <c r="FW4" s="219" t="s">
        <v>1315</v>
      </c>
      <c r="FX4" s="221"/>
      <c r="FY4" s="219" t="s">
        <v>575</v>
      </c>
      <c r="FZ4" s="220"/>
      <c r="GA4" s="220"/>
      <c r="GB4" s="221"/>
      <c r="GC4" s="222" t="s">
        <v>1316</v>
      </c>
      <c r="GD4" s="222" t="s">
        <v>1317</v>
      </c>
      <c r="GE4" s="219" t="s">
        <v>122</v>
      </c>
      <c r="GF4" s="220"/>
      <c r="GG4" s="220"/>
      <c r="GH4" s="220"/>
      <c r="GI4" s="221"/>
      <c r="GJ4" s="222" t="s">
        <v>1318</v>
      </c>
      <c r="GK4" s="219" t="s">
        <v>1319</v>
      </c>
      <c r="GL4" s="221"/>
      <c r="GM4" s="1"/>
      <c r="GN4" s="222" t="s">
        <v>1287</v>
      </c>
      <c r="GO4" s="219" t="s">
        <v>1320</v>
      </c>
      <c r="GP4" s="221"/>
      <c r="GQ4" s="219" t="s">
        <v>1321</v>
      </c>
      <c r="GR4" s="221"/>
      <c r="GS4" s="222" t="s">
        <v>1294</v>
      </c>
      <c r="GT4" s="222" t="s">
        <v>1308</v>
      </c>
      <c r="GU4" s="222" t="s">
        <v>1309</v>
      </c>
      <c r="GV4" s="1"/>
      <c r="GW4" s="222" t="s">
        <v>1322</v>
      </c>
      <c r="GX4" s="222" t="s">
        <v>1323</v>
      </c>
      <c r="GY4" s="222" t="s">
        <v>1324</v>
      </c>
      <c r="GZ4" s="222" t="s">
        <v>1325</v>
      </c>
      <c r="HA4" s="222" t="s">
        <v>1326</v>
      </c>
      <c r="HB4" s="222" t="s">
        <v>1327</v>
      </c>
      <c r="HC4" s="219" t="s">
        <v>1319</v>
      </c>
      <c r="HD4" s="221"/>
      <c r="HE4" s="1"/>
      <c r="HF4" s="219"/>
      <c r="HG4" s="220"/>
      <c r="HH4" s="221"/>
    </row>
    <row r="5" spans="1:216" x14ac:dyDescent="0.35">
      <c r="A5" s="1"/>
      <c r="B5" s="88"/>
      <c r="C5" s="89">
        <v>337</v>
      </c>
      <c r="D5" s="90">
        <v>338</v>
      </c>
      <c r="E5" s="89">
        <v>101</v>
      </c>
      <c r="F5" s="91">
        <v>102</v>
      </c>
      <c r="G5" s="91">
        <v>42667</v>
      </c>
      <c r="H5" s="90">
        <v>42668</v>
      </c>
      <c r="I5" s="89">
        <v>126</v>
      </c>
      <c r="J5" s="90">
        <v>127</v>
      </c>
      <c r="K5" s="89">
        <v>138</v>
      </c>
      <c r="L5" s="90">
        <v>139</v>
      </c>
      <c r="M5" s="89">
        <v>197</v>
      </c>
      <c r="N5" s="91">
        <v>203</v>
      </c>
      <c r="O5" s="91">
        <v>204</v>
      </c>
      <c r="P5" s="91">
        <v>230</v>
      </c>
      <c r="Q5" s="91">
        <v>209</v>
      </c>
      <c r="R5" s="91">
        <v>56677</v>
      </c>
      <c r="S5" s="91">
        <v>796</v>
      </c>
      <c r="T5" s="90">
        <v>2146</v>
      </c>
      <c r="U5" s="89">
        <v>142</v>
      </c>
      <c r="V5" s="91">
        <v>143</v>
      </c>
      <c r="W5" s="91">
        <v>125</v>
      </c>
      <c r="X5" s="90">
        <v>187</v>
      </c>
      <c r="Y5" s="88">
        <v>163</v>
      </c>
      <c r="Z5" s="89">
        <v>298</v>
      </c>
      <c r="AA5" s="91">
        <v>299</v>
      </c>
      <c r="AB5" s="90">
        <v>219</v>
      </c>
      <c r="AC5" s="89">
        <v>151</v>
      </c>
      <c r="AD5" s="91">
        <v>152</v>
      </c>
      <c r="AE5" s="91">
        <v>153</v>
      </c>
      <c r="AF5" s="91">
        <v>154</v>
      </c>
      <c r="AG5" s="91">
        <v>756</v>
      </c>
      <c r="AH5" s="91">
        <v>156</v>
      </c>
      <c r="AI5" s="90">
        <v>155</v>
      </c>
      <c r="AJ5" s="88">
        <v>182</v>
      </c>
      <c r="AK5" s="88">
        <v>212</v>
      </c>
      <c r="AL5" s="88">
        <v>758</v>
      </c>
      <c r="AM5" s="89">
        <v>263</v>
      </c>
      <c r="AN5" s="90">
        <v>265</v>
      </c>
      <c r="AO5" s="89">
        <v>775</v>
      </c>
      <c r="AP5" s="90">
        <v>777</v>
      </c>
      <c r="AQ5" s="88">
        <v>2154</v>
      </c>
      <c r="AR5" s="89">
        <v>150</v>
      </c>
      <c r="AS5" s="90">
        <v>149</v>
      </c>
      <c r="AT5" s="88">
        <v>188</v>
      </c>
      <c r="AU5" s="88">
        <v>2131</v>
      </c>
      <c r="AV5" s="88">
        <v>755</v>
      </c>
      <c r="AW5" s="89">
        <v>252</v>
      </c>
      <c r="AX5" s="91">
        <v>249</v>
      </c>
      <c r="AY5" s="90">
        <v>250</v>
      </c>
      <c r="AZ5" s="89">
        <v>117</v>
      </c>
      <c r="BA5" s="91">
        <v>267</v>
      </c>
      <c r="BB5" s="91">
        <v>268</v>
      </c>
      <c r="BC5" s="91">
        <v>119</v>
      </c>
      <c r="BD5" s="91">
        <v>120</v>
      </c>
      <c r="BE5" s="91">
        <v>189</v>
      </c>
      <c r="BF5" s="91">
        <v>122</v>
      </c>
      <c r="BG5" s="90">
        <v>266</v>
      </c>
      <c r="BH5" s="88">
        <v>251</v>
      </c>
      <c r="BI5" s="89">
        <v>115</v>
      </c>
      <c r="BJ5" s="91">
        <v>239</v>
      </c>
      <c r="BK5" s="90">
        <v>288</v>
      </c>
      <c r="BL5" s="89">
        <v>240</v>
      </c>
      <c r="BM5" s="91">
        <v>241</v>
      </c>
      <c r="BN5" s="91">
        <v>242</v>
      </c>
      <c r="BO5" s="91">
        <v>191</v>
      </c>
      <c r="BP5" s="91">
        <v>194</v>
      </c>
      <c r="BQ5" s="91">
        <v>196</v>
      </c>
      <c r="BR5" s="91">
        <v>207</v>
      </c>
      <c r="BS5" s="91">
        <v>236</v>
      </c>
      <c r="BT5" s="91">
        <v>795</v>
      </c>
      <c r="BU5" s="91">
        <v>285</v>
      </c>
      <c r="BV5" s="91">
        <v>995</v>
      </c>
      <c r="BW5" s="91">
        <v>996</v>
      </c>
      <c r="BX5" s="91">
        <v>997</v>
      </c>
      <c r="BY5" s="90">
        <v>766</v>
      </c>
      <c r="BZ5" s="89">
        <v>926</v>
      </c>
      <c r="CA5" s="90">
        <v>924</v>
      </c>
      <c r="CB5" s="88">
        <v>121</v>
      </c>
      <c r="CC5" s="89">
        <v>103</v>
      </c>
      <c r="CD5" s="91">
        <v>104</v>
      </c>
      <c r="CE5" s="91">
        <v>106</v>
      </c>
      <c r="CF5" s="91">
        <v>105</v>
      </c>
      <c r="CG5" s="91">
        <v>107</v>
      </c>
      <c r="CH5" s="91">
        <v>110</v>
      </c>
      <c r="CI5" s="91">
        <v>109</v>
      </c>
      <c r="CJ5" s="91">
        <v>144</v>
      </c>
      <c r="CK5" s="91">
        <v>113</v>
      </c>
      <c r="CL5" s="91">
        <v>114</v>
      </c>
      <c r="CM5" s="91">
        <v>193</v>
      </c>
      <c r="CN5" s="90">
        <v>208</v>
      </c>
      <c r="CO5" s="89">
        <v>786</v>
      </c>
      <c r="CP5" s="91">
        <v>787</v>
      </c>
      <c r="CQ5" s="91">
        <v>788</v>
      </c>
      <c r="CR5" s="90">
        <v>789</v>
      </c>
      <c r="CS5" s="89">
        <v>248</v>
      </c>
      <c r="CT5" s="90">
        <v>2159</v>
      </c>
      <c r="CU5" s="89">
        <v>-1222</v>
      </c>
      <c r="CV5" s="91">
        <v>-1223</v>
      </c>
      <c r="CW5" s="90">
        <v>-1224</v>
      </c>
      <c r="CX5" s="89">
        <v>1221</v>
      </c>
      <c r="CY5" s="91">
        <v>1222</v>
      </c>
      <c r="CZ5" s="91">
        <v>1223</v>
      </c>
      <c r="DA5" s="90">
        <v>1224</v>
      </c>
      <c r="DB5" s="89">
        <v>1250</v>
      </c>
      <c r="DC5" s="91">
        <v>1251</v>
      </c>
      <c r="DD5" s="91">
        <v>1252</v>
      </c>
      <c r="DE5" s="91">
        <v>1253</v>
      </c>
      <c r="DF5" s="91">
        <v>1254</v>
      </c>
      <c r="DG5" s="91">
        <v>1255</v>
      </c>
      <c r="DH5" s="91">
        <v>1256</v>
      </c>
      <c r="DI5" s="91">
        <v>1257</v>
      </c>
      <c r="DJ5" s="91">
        <v>1258</v>
      </c>
      <c r="DK5" s="91">
        <v>1259</v>
      </c>
      <c r="DL5" s="91">
        <v>1260</v>
      </c>
      <c r="DM5" s="90">
        <v>1261</v>
      </c>
      <c r="DN5" s="89">
        <v>1226</v>
      </c>
      <c r="DO5" s="91">
        <v>1219</v>
      </c>
      <c r="DP5" s="91">
        <v>1220</v>
      </c>
      <c r="DQ5" s="90">
        <v>-1203</v>
      </c>
      <c r="DR5" s="89">
        <v>1227</v>
      </c>
      <c r="DS5" s="91">
        <v>1205</v>
      </c>
      <c r="DT5" s="91">
        <v>1207</v>
      </c>
      <c r="DU5" s="90">
        <v>1206</v>
      </c>
      <c r="DV5" s="88">
        <v>1218</v>
      </c>
      <c r="DW5" s="89">
        <v>1211</v>
      </c>
      <c r="DX5" s="91">
        <v>1212</v>
      </c>
      <c r="DY5" s="91">
        <v>1213</v>
      </c>
      <c r="DZ5" s="91">
        <v>1214</v>
      </c>
      <c r="EA5" s="91">
        <v>1229</v>
      </c>
      <c r="EB5" s="90">
        <v>-1221</v>
      </c>
      <c r="EC5" s="1"/>
      <c r="ED5" s="88">
        <v>289</v>
      </c>
      <c r="EE5" s="88">
        <v>303</v>
      </c>
      <c r="EF5" s="88">
        <v>59715</v>
      </c>
      <c r="EG5" s="88">
        <v>62255</v>
      </c>
      <c r="EH5" s="88">
        <v>1263</v>
      </c>
      <c r="EI5" s="88">
        <v>61800</v>
      </c>
      <c r="EJ5" s="88">
        <v>2194</v>
      </c>
      <c r="EK5" s="89">
        <v>216</v>
      </c>
      <c r="EL5" s="90">
        <v>198</v>
      </c>
      <c r="EM5" s="88">
        <v>49607</v>
      </c>
      <c r="EN5" s="88">
        <v>213</v>
      </c>
      <c r="EO5" s="88">
        <v>214</v>
      </c>
      <c r="EP5" s="88">
        <v>260</v>
      </c>
      <c r="EQ5" s="88">
        <v>2152</v>
      </c>
      <c r="ER5" s="88">
        <v>2128</v>
      </c>
      <c r="ES5" s="88">
        <v>247</v>
      </c>
      <c r="ET5" s="88">
        <v>228</v>
      </c>
      <c r="EU5" s="88">
        <v>2135</v>
      </c>
      <c r="EV5" s="88">
        <v>261</v>
      </c>
      <c r="EW5" s="88">
        <v>237</v>
      </c>
      <c r="EX5" s="88">
        <v>253</v>
      </c>
      <c r="EY5" s="88">
        <v>770</v>
      </c>
      <c r="EZ5" s="89">
        <v>225</v>
      </c>
      <c r="FA5" s="91">
        <v>2201</v>
      </c>
      <c r="FB5" s="91">
        <v>2171</v>
      </c>
      <c r="FC5" s="90">
        <v>760</v>
      </c>
      <c r="FD5" s="88">
        <v>235</v>
      </c>
      <c r="FE5" s="88">
        <v>238</v>
      </c>
      <c r="FF5" s="88">
        <v>232</v>
      </c>
      <c r="FG5" s="88">
        <v>2190</v>
      </c>
      <c r="FH5" s="88">
        <v>2184</v>
      </c>
      <c r="FI5" s="88">
        <v>61855</v>
      </c>
      <c r="FJ5" s="88">
        <v>223</v>
      </c>
      <c r="FK5" s="89">
        <v>226</v>
      </c>
      <c r="FL5" s="91">
        <v>201</v>
      </c>
      <c r="FM5" s="91">
        <v>258</v>
      </c>
      <c r="FN5" s="90">
        <v>259</v>
      </c>
      <c r="FO5" s="88">
        <v>920</v>
      </c>
      <c r="FP5" s="89">
        <v>257</v>
      </c>
      <c r="FQ5" s="90">
        <v>256</v>
      </c>
      <c r="FR5" s="89">
        <v>2148</v>
      </c>
      <c r="FS5" s="91">
        <v>58288</v>
      </c>
      <c r="FT5" s="91">
        <v>58289</v>
      </c>
      <c r="FU5" s="91">
        <v>58839</v>
      </c>
      <c r="FV5" s="90">
        <v>58840</v>
      </c>
      <c r="FW5" s="89">
        <v>296</v>
      </c>
      <c r="FX5" s="90">
        <v>297</v>
      </c>
      <c r="FY5" s="89">
        <v>211</v>
      </c>
      <c r="FZ5" s="91">
        <v>2175</v>
      </c>
      <c r="GA5" s="91">
        <v>2178</v>
      </c>
      <c r="GB5" s="90">
        <v>2181</v>
      </c>
      <c r="GC5" s="88">
        <v>1262</v>
      </c>
      <c r="GD5" s="88">
        <v>233</v>
      </c>
      <c r="GE5" s="89">
        <v>2150</v>
      </c>
      <c r="GF5" s="91">
        <v>2165</v>
      </c>
      <c r="GG5" s="91">
        <v>2161</v>
      </c>
      <c r="GH5" s="91">
        <v>61197</v>
      </c>
      <c r="GI5" s="90">
        <v>58851</v>
      </c>
      <c r="GJ5" s="88">
        <v>234</v>
      </c>
      <c r="GK5" s="89">
        <v>215</v>
      </c>
      <c r="GL5" s="90">
        <v>917</v>
      </c>
      <c r="GM5" s="1"/>
      <c r="GN5" s="88">
        <v>289</v>
      </c>
      <c r="GO5" s="89">
        <v>58333</v>
      </c>
      <c r="GP5" s="90">
        <v>58336</v>
      </c>
      <c r="GQ5" s="89">
        <v>202</v>
      </c>
      <c r="GR5" s="90">
        <v>58487</v>
      </c>
      <c r="GS5" s="88">
        <v>213</v>
      </c>
      <c r="GT5" s="88">
        <v>232</v>
      </c>
      <c r="GU5" s="88">
        <v>2190</v>
      </c>
      <c r="GV5" s="1"/>
      <c r="GW5" s="88">
        <v>221</v>
      </c>
      <c r="GX5" s="88">
        <v>222</v>
      </c>
      <c r="GY5" s="88">
        <v>224</v>
      </c>
      <c r="GZ5" s="88">
        <v>2187</v>
      </c>
      <c r="HA5" s="88">
        <v>227</v>
      </c>
      <c r="HB5" s="88">
        <v>49400</v>
      </c>
      <c r="HC5" s="89">
        <v>199</v>
      </c>
      <c r="HD5" s="90">
        <v>200</v>
      </c>
      <c r="HE5" s="1"/>
      <c r="HF5" s="89">
        <v>7000</v>
      </c>
      <c r="HG5" s="91">
        <v>7001</v>
      </c>
      <c r="HH5" s="90">
        <v>7002</v>
      </c>
    </row>
    <row r="6" spans="1:216" ht="170.15" customHeight="1" thickBot="1" x14ac:dyDescent="0.4">
      <c r="A6" s="1"/>
      <c r="B6" s="92" t="s">
        <v>1328</v>
      </c>
      <c r="C6" s="93" t="s">
        <v>591</v>
      </c>
      <c r="D6" s="94" t="s">
        <v>592</v>
      </c>
      <c r="E6" s="93" t="s">
        <v>593</v>
      </c>
      <c r="F6" s="95" t="s">
        <v>272</v>
      </c>
      <c r="G6" s="95" t="s">
        <v>594</v>
      </c>
      <c r="H6" s="94" t="s">
        <v>595</v>
      </c>
      <c r="I6" s="93" t="s">
        <v>596</v>
      </c>
      <c r="J6" s="94" t="s">
        <v>597</v>
      </c>
      <c r="K6" s="93" t="s">
        <v>598</v>
      </c>
      <c r="L6" s="94" t="s">
        <v>599</v>
      </c>
      <c r="M6" s="93" t="s">
        <v>600</v>
      </c>
      <c r="N6" s="95" t="s">
        <v>601</v>
      </c>
      <c r="O6" s="95" t="s">
        <v>602</v>
      </c>
      <c r="P6" s="95" t="s">
        <v>603</v>
      </c>
      <c r="Q6" s="95" t="s">
        <v>604</v>
      </c>
      <c r="R6" s="95" t="s">
        <v>605</v>
      </c>
      <c r="S6" s="95" t="s">
        <v>606</v>
      </c>
      <c r="T6" s="94" t="s">
        <v>607</v>
      </c>
      <c r="U6" s="93" t="s">
        <v>608</v>
      </c>
      <c r="V6" s="95" t="s">
        <v>609</v>
      </c>
      <c r="W6" s="95" t="s">
        <v>610</v>
      </c>
      <c r="X6" s="94" t="s">
        <v>611</v>
      </c>
      <c r="Y6" s="92" t="s">
        <v>612</v>
      </c>
      <c r="Z6" s="93" t="s">
        <v>613</v>
      </c>
      <c r="AA6" s="95" t="s">
        <v>614</v>
      </c>
      <c r="AB6" s="94" t="s">
        <v>257</v>
      </c>
      <c r="AC6" s="93" t="s">
        <v>615</v>
      </c>
      <c r="AD6" s="95" t="s">
        <v>239</v>
      </c>
      <c r="AE6" s="95" t="s">
        <v>242</v>
      </c>
      <c r="AF6" s="95" t="s">
        <v>616</v>
      </c>
      <c r="AG6" s="95" t="s">
        <v>617</v>
      </c>
      <c r="AH6" s="95" t="s">
        <v>618</v>
      </c>
      <c r="AI6" s="94" t="s">
        <v>619</v>
      </c>
      <c r="AJ6" s="92" t="s">
        <v>620</v>
      </c>
      <c r="AK6" s="92" t="s">
        <v>621</v>
      </c>
      <c r="AL6" s="92" t="s">
        <v>331</v>
      </c>
      <c r="AM6" s="93" t="s">
        <v>622</v>
      </c>
      <c r="AN6" s="94" t="s">
        <v>623</v>
      </c>
      <c r="AO6" s="93" t="s">
        <v>624</v>
      </c>
      <c r="AP6" s="94" t="s">
        <v>625</v>
      </c>
      <c r="AQ6" s="92" t="s">
        <v>542</v>
      </c>
      <c r="AR6" s="93" t="s">
        <v>223</v>
      </c>
      <c r="AS6" s="94" t="s">
        <v>626</v>
      </c>
      <c r="AT6" s="92" t="s">
        <v>627</v>
      </c>
      <c r="AU6" s="92" t="s">
        <v>628</v>
      </c>
      <c r="AV6" s="92" t="s">
        <v>629</v>
      </c>
      <c r="AW6" s="93" t="s">
        <v>630</v>
      </c>
      <c r="AX6" s="95" t="s">
        <v>631</v>
      </c>
      <c r="AY6" s="94" t="s">
        <v>632</v>
      </c>
      <c r="AZ6" s="93" t="s">
        <v>633</v>
      </c>
      <c r="BA6" s="95" t="s">
        <v>634</v>
      </c>
      <c r="BB6" s="95" t="s">
        <v>635</v>
      </c>
      <c r="BC6" s="95" t="s">
        <v>636</v>
      </c>
      <c r="BD6" s="95" t="s">
        <v>637</v>
      </c>
      <c r="BE6" s="95" t="s">
        <v>638</v>
      </c>
      <c r="BF6" s="95" t="s">
        <v>639</v>
      </c>
      <c r="BG6" s="94" t="s">
        <v>456</v>
      </c>
      <c r="BH6" s="92" t="s">
        <v>640</v>
      </c>
      <c r="BI6" s="93" t="s">
        <v>641</v>
      </c>
      <c r="BJ6" s="95" t="s">
        <v>642</v>
      </c>
      <c r="BK6" s="94" t="s">
        <v>643</v>
      </c>
      <c r="BL6" s="93" t="s">
        <v>644</v>
      </c>
      <c r="BM6" s="95" t="s">
        <v>645</v>
      </c>
      <c r="BN6" s="95" t="s">
        <v>646</v>
      </c>
      <c r="BO6" s="95" t="s">
        <v>296</v>
      </c>
      <c r="BP6" s="95" t="s">
        <v>647</v>
      </c>
      <c r="BQ6" s="95" t="s">
        <v>648</v>
      </c>
      <c r="BR6" s="95" t="s">
        <v>649</v>
      </c>
      <c r="BS6" s="95" t="s">
        <v>650</v>
      </c>
      <c r="BT6" s="95" t="s">
        <v>651</v>
      </c>
      <c r="BU6" s="95" t="s">
        <v>652</v>
      </c>
      <c r="BV6" s="95" t="s">
        <v>653</v>
      </c>
      <c r="BW6" s="95" t="s">
        <v>654</v>
      </c>
      <c r="BX6" s="95" t="s">
        <v>655</v>
      </c>
      <c r="BY6" s="94" t="s">
        <v>290</v>
      </c>
      <c r="BZ6" s="93" t="s">
        <v>656</v>
      </c>
      <c r="CA6" s="94" t="s">
        <v>657</v>
      </c>
      <c r="CB6" s="92" t="s">
        <v>658</v>
      </c>
      <c r="CC6" s="93" t="s">
        <v>355</v>
      </c>
      <c r="CD6" s="95" t="s">
        <v>659</v>
      </c>
      <c r="CE6" s="95" t="s">
        <v>660</v>
      </c>
      <c r="CF6" s="95" t="s">
        <v>661</v>
      </c>
      <c r="CG6" s="95" t="s">
        <v>662</v>
      </c>
      <c r="CH6" s="95" t="s">
        <v>663</v>
      </c>
      <c r="CI6" s="95" t="s">
        <v>664</v>
      </c>
      <c r="CJ6" s="95" t="s">
        <v>665</v>
      </c>
      <c r="CK6" s="95" t="s">
        <v>666</v>
      </c>
      <c r="CL6" s="95" t="s">
        <v>667</v>
      </c>
      <c r="CM6" s="95" t="s">
        <v>668</v>
      </c>
      <c r="CN6" s="94" t="s">
        <v>669</v>
      </c>
      <c r="CO6" s="93" t="s">
        <v>670</v>
      </c>
      <c r="CP6" s="95" t="s">
        <v>671</v>
      </c>
      <c r="CQ6" s="95" t="s">
        <v>672</v>
      </c>
      <c r="CR6" s="94" t="s">
        <v>673</v>
      </c>
      <c r="CS6" s="93" t="s">
        <v>674</v>
      </c>
      <c r="CT6" s="94" t="s">
        <v>675</v>
      </c>
      <c r="CU6" s="93" t="s">
        <v>1329</v>
      </c>
      <c r="CV6" s="95" t="s">
        <v>1330</v>
      </c>
      <c r="CW6" s="94" t="s">
        <v>1331</v>
      </c>
      <c r="CX6" s="93" t="s">
        <v>1332</v>
      </c>
      <c r="CY6" s="95" t="s">
        <v>1333</v>
      </c>
      <c r="CZ6" s="95" t="s">
        <v>1334</v>
      </c>
      <c r="DA6" s="94" t="s">
        <v>1335</v>
      </c>
      <c r="DB6" s="93" t="s">
        <v>1336</v>
      </c>
      <c r="DC6" s="95" t="s">
        <v>1337</v>
      </c>
      <c r="DD6" s="95" t="s">
        <v>1338</v>
      </c>
      <c r="DE6" s="95" t="s">
        <v>1339</v>
      </c>
      <c r="DF6" s="95" t="s">
        <v>1340</v>
      </c>
      <c r="DG6" s="95" t="s">
        <v>1341</v>
      </c>
      <c r="DH6" s="95" t="s">
        <v>1342</v>
      </c>
      <c r="DI6" s="95" t="s">
        <v>1343</v>
      </c>
      <c r="DJ6" s="95" t="s">
        <v>1344</v>
      </c>
      <c r="DK6" s="95" t="s">
        <v>1345</v>
      </c>
      <c r="DL6" s="95" t="s">
        <v>1346</v>
      </c>
      <c r="DM6" s="94" t="s">
        <v>1347</v>
      </c>
      <c r="DN6" s="93" t="s">
        <v>1348</v>
      </c>
      <c r="DO6" s="95" t="s">
        <v>1349</v>
      </c>
      <c r="DP6" s="95" t="s">
        <v>1350</v>
      </c>
      <c r="DQ6" s="94" t="s">
        <v>1351</v>
      </c>
      <c r="DR6" s="93" t="s">
        <v>1352</v>
      </c>
      <c r="DS6" s="95" t="s">
        <v>1353</v>
      </c>
      <c r="DT6" s="95" t="s">
        <v>1354</v>
      </c>
      <c r="DU6" s="94" t="s">
        <v>1355</v>
      </c>
      <c r="DV6" s="92" t="s">
        <v>1356</v>
      </c>
      <c r="DW6" s="93" t="s">
        <v>1357</v>
      </c>
      <c r="DX6" s="95" t="s">
        <v>1358</v>
      </c>
      <c r="DY6" s="95" t="s">
        <v>1359</v>
      </c>
      <c r="DZ6" s="95" t="s">
        <v>1360</v>
      </c>
      <c r="EA6" s="95" t="s">
        <v>1361</v>
      </c>
      <c r="EB6" s="94" t="s">
        <v>1362</v>
      </c>
      <c r="EC6" s="1"/>
      <c r="ED6" s="92" t="s">
        <v>730</v>
      </c>
      <c r="EE6" s="92" t="s">
        <v>676</v>
      </c>
      <c r="EF6" s="92" t="s">
        <v>441</v>
      </c>
      <c r="EG6" s="92" t="s">
        <v>677</v>
      </c>
      <c r="EH6" s="92" t="s">
        <v>678</v>
      </c>
      <c r="EI6" s="92" t="s">
        <v>679</v>
      </c>
      <c r="EJ6" s="92" t="s">
        <v>379</v>
      </c>
      <c r="EK6" s="93" t="s">
        <v>680</v>
      </c>
      <c r="EL6" s="94" t="s">
        <v>681</v>
      </c>
      <c r="EM6" s="92" t="s">
        <v>682</v>
      </c>
      <c r="EN6" s="92" t="s">
        <v>735</v>
      </c>
      <c r="EO6" s="92" t="s">
        <v>683</v>
      </c>
      <c r="EP6" s="92" t="s">
        <v>684</v>
      </c>
      <c r="EQ6" s="92" t="s">
        <v>685</v>
      </c>
      <c r="ER6" s="92" t="s">
        <v>686</v>
      </c>
      <c r="ES6" s="92" t="s">
        <v>687</v>
      </c>
      <c r="ET6" s="92" t="s">
        <v>688</v>
      </c>
      <c r="EU6" s="92" t="s">
        <v>689</v>
      </c>
      <c r="EV6" s="92" t="s">
        <v>690</v>
      </c>
      <c r="EW6" s="92" t="s">
        <v>691</v>
      </c>
      <c r="EX6" s="92" t="s">
        <v>692</v>
      </c>
      <c r="EY6" s="92" t="s">
        <v>693</v>
      </c>
      <c r="EZ6" s="93" t="s">
        <v>694</v>
      </c>
      <c r="FA6" s="95" t="s">
        <v>695</v>
      </c>
      <c r="FB6" s="95" t="s">
        <v>696</v>
      </c>
      <c r="FC6" s="94" t="s">
        <v>697</v>
      </c>
      <c r="FD6" s="92" t="s">
        <v>698</v>
      </c>
      <c r="FE6" s="92" t="s">
        <v>699</v>
      </c>
      <c r="FF6" s="92" t="s">
        <v>736</v>
      </c>
      <c r="FG6" s="92" t="s">
        <v>737</v>
      </c>
      <c r="FH6" s="92" t="s">
        <v>700</v>
      </c>
      <c r="FI6" s="92" t="s">
        <v>701</v>
      </c>
      <c r="FJ6" s="92" t="s">
        <v>702</v>
      </c>
      <c r="FK6" s="93" t="s">
        <v>703</v>
      </c>
      <c r="FL6" s="95" t="s">
        <v>704</v>
      </c>
      <c r="FM6" s="95" t="s">
        <v>705</v>
      </c>
      <c r="FN6" s="94" t="s">
        <v>706</v>
      </c>
      <c r="FO6" s="92" t="s">
        <v>707</v>
      </c>
      <c r="FP6" s="93" t="s">
        <v>708</v>
      </c>
      <c r="FQ6" s="94" t="s">
        <v>709</v>
      </c>
      <c r="FR6" s="93" t="s">
        <v>710</v>
      </c>
      <c r="FS6" s="95" t="s">
        <v>711</v>
      </c>
      <c r="FT6" s="95" t="s">
        <v>712</v>
      </c>
      <c r="FU6" s="95" t="s">
        <v>713</v>
      </c>
      <c r="FV6" s="94" t="s">
        <v>714</v>
      </c>
      <c r="FW6" s="93" t="s">
        <v>715</v>
      </c>
      <c r="FX6" s="94" t="s">
        <v>716</v>
      </c>
      <c r="FY6" s="93" t="s">
        <v>717</v>
      </c>
      <c r="FZ6" s="95" t="s">
        <v>718</v>
      </c>
      <c r="GA6" s="95" t="s">
        <v>719</v>
      </c>
      <c r="GB6" s="94" t="s">
        <v>720</v>
      </c>
      <c r="GC6" s="92" t="s">
        <v>721</v>
      </c>
      <c r="GD6" s="92" t="s">
        <v>722</v>
      </c>
      <c r="GE6" s="93" t="s">
        <v>363</v>
      </c>
      <c r="GF6" s="95" t="s">
        <v>723</v>
      </c>
      <c r="GG6" s="95" t="s">
        <v>724</v>
      </c>
      <c r="GH6" s="95" t="s">
        <v>725</v>
      </c>
      <c r="GI6" s="94" t="s">
        <v>726</v>
      </c>
      <c r="GJ6" s="92" t="s">
        <v>727</v>
      </c>
      <c r="GK6" s="93" t="s">
        <v>728</v>
      </c>
      <c r="GL6" s="94" t="s">
        <v>729</v>
      </c>
      <c r="GM6" s="1"/>
      <c r="GN6" s="92" t="s">
        <v>730</v>
      </c>
      <c r="GO6" s="93" t="s">
        <v>731</v>
      </c>
      <c r="GP6" s="94" t="s">
        <v>732</v>
      </c>
      <c r="GQ6" s="93" t="s">
        <v>733</v>
      </c>
      <c r="GR6" s="94" t="s">
        <v>734</v>
      </c>
      <c r="GS6" s="92" t="s">
        <v>735</v>
      </c>
      <c r="GT6" s="92" t="s">
        <v>736</v>
      </c>
      <c r="GU6" s="92" t="s">
        <v>737</v>
      </c>
      <c r="GV6" s="1"/>
      <c r="GW6" s="92" t="s">
        <v>739</v>
      </c>
      <c r="GX6" s="92" t="s">
        <v>740</v>
      </c>
      <c r="GY6" s="92" t="s">
        <v>741</v>
      </c>
      <c r="GZ6" s="92" t="s">
        <v>742</v>
      </c>
      <c r="HA6" s="92" t="s">
        <v>743</v>
      </c>
      <c r="HB6" s="92" t="s">
        <v>744</v>
      </c>
      <c r="HC6" s="93" t="s">
        <v>745</v>
      </c>
      <c r="HD6" s="94" t="s">
        <v>746</v>
      </c>
      <c r="HE6" s="1"/>
      <c r="HF6" s="93" t="s">
        <v>1363</v>
      </c>
      <c r="HG6" s="95" t="s">
        <v>1364</v>
      </c>
      <c r="HH6" s="94" t="s">
        <v>1365</v>
      </c>
    </row>
    <row r="7" spans="1:216" x14ac:dyDescent="0.35">
      <c r="A7" s="1"/>
      <c r="B7" s="96" t="s">
        <v>747</v>
      </c>
      <c r="C7" s="97"/>
      <c r="D7" s="98"/>
      <c r="E7" s="97"/>
      <c r="F7" s="99"/>
      <c r="G7" s="99">
        <v>8.8258700000000001</v>
      </c>
      <c r="H7" s="98">
        <v>8.5166900000000005</v>
      </c>
      <c r="I7" s="97"/>
      <c r="J7" s="98"/>
      <c r="K7" s="97">
        <v>60.21</v>
      </c>
      <c r="L7" s="98"/>
      <c r="M7" s="97"/>
      <c r="N7" s="99"/>
      <c r="O7" s="99"/>
      <c r="P7" s="99"/>
      <c r="Q7" s="99"/>
      <c r="R7" s="99"/>
      <c r="S7" s="99"/>
      <c r="T7" s="98"/>
      <c r="U7" s="97">
        <v>18.14123</v>
      </c>
      <c r="V7" s="99">
        <v>19.191960000000002</v>
      </c>
      <c r="W7" s="99">
        <v>24.425360000000001</v>
      </c>
      <c r="X7" s="98">
        <v>1.0612699999999999</v>
      </c>
      <c r="Y7" s="100"/>
      <c r="Z7" s="97"/>
      <c r="AA7" s="99"/>
      <c r="AB7" s="98">
        <v>17.295719999999999</v>
      </c>
      <c r="AC7" s="97"/>
      <c r="AD7" s="99"/>
      <c r="AE7" s="99"/>
      <c r="AF7" s="99"/>
      <c r="AG7" s="99">
        <v>12.23925</v>
      </c>
      <c r="AH7" s="99">
        <v>16.31493</v>
      </c>
      <c r="AI7" s="98">
        <v>10.27692</v>
      </c>
      <c r="AJ7" s="100"/>
      <c r="AK7" s="100"/>
      <c r="AL7" s="100"/>
      <c r="AM7" s="97"/>
      <c r="AN7" s="98"/>
      <c r="AO7" s="97"/>
      <c r="AP7" s="98"/>
      <c r="AQ7" s="100"/>
      <c r="AR7" s="97"/>
      <c r="AS7" s="98"/>
      <c r="AT7" s="100"/>
      <c r="AU7" s="100"/>
      <c r="AV7" s="100"/>
      <c r="AW7" s="97"/>
      <c r="AX7" s="99"/>
      <c r="AY7" s="98"/>
      <c r="AZ7" s="97"/>
      <c r="BA7" s="99"/>
      <c r="BB7" s="99"/>
      <c r="BC7" s="99"/>
      <c r="BD7" s="99"/>
      <c r="BE7" s="99"/>
      <c r="BF7" s="99"/>
      <c r="BG7" s="98"/>
      <c r="BH7" s="100"/>
      <c r="BI7" s="97">
        <v>91.59102</v>
      </c>
      <c r="BJ7" s="99">
        <v>184.87493000000001</v>
      </c>
      <c r="BK7" s="98"/>
      <c r="BL7" s="97">
        <v>167.61232000000001</v>
      </c>
      <c r="BM7" s="99">
        <v>166.56063</v>
      </c>
      <c r="BN7" s="99">
        <v>168.58996999999999</v>
      </c>
      <c r="BO7" s="99"/>
      <c r="BP7" s="99"/>
      <c r="BQ7" s="99"/>
      <c r="BR7" s="99"/>
      <c r="BS7" s="99"/>
      <c r="BT7" s="99"/>
      <c r="BU7" s="99">
        <v>110.49702000000001</v>
      </c>
      <c r="BV7" s="99">
        <v>206.49456000000001</v>
      </c>
      <c r="BW7" s="99">
        <v>206.11548999999999</v>
      </c>
      <c r="BX7" s="99">
        <v>205.99002999999999</v>
      </c>
      <c r="BY7" s="98"/>
      <c r="BZ7" s="97">
        <v>17.41583</v>
      </c>
      <c r="CA7" s="98">
        <v>44.053669999999997</v>
      </c>
      <c r="CB7" s="100"/>
      <c r="CC7" s="97"/>
      <c r="CD7" s="99"/>
      <c r="CE7" s="99"/>
      <c r="CF7" s="99"/>
      <c r="CG7" s="99"/>
      <c r="CH7" s="99">
        <v>118.14735</v>
      </c>
      <c r="CI7" s="99">
        <v>47.905140000000003</v>
      </c>
      <c r="CJ7" s="99">
        <v>53.710120000000003</v>
      </c>
      <c r="CK7" s="99"/>
      <c r="CL7" s="99"/>
      <c r="CM7" s="99"/>
      <c r="CN7" s="98">
        <v>191.19621000000001</v>
      </c>
      <c r="CO7" s="97">
        <v>180.55348000000001</v>
      </c>
      <c r="CP7" s="99">
        <v>180.52450999999999</v>
      </c>
      <c r="CQ7" s="99">
        <v>181.33356000000001</v>
      </c>
      <c r="CR7" s="98">
        <v>181.02912000000001</v>
      </c>
      <c r="CS7" s="97"/>
      <c r="CT7" s="98">
        <v>297.29741999999999</v>
      </c>
      <c r="CU7" s="97"/>
      <c r="CV7" s="99"/>
      <c r="CW7" s="101"/>
      <c r="CX7" s="97"/>
      <c r="CY7" s="99"/>
      <c r="CZ7" s="99"/>
      <c r="DA7" s="98"/>
      <c r="DB7" s="97"/>
      <c r="DC7" s="99"/>
      <c r="DD7" s="99"/>
      <c r="DE7" s="99"/>
      <c r="DF7" s="99"/>
      <c r="DG7" s="99"/>
      <c r="DH7" s="99"/>
      <c r="DI7" s="99"/>
      <c r="DJ7" s="99"/>
      <c r="DK7" s="99"/>
      <c r="DL7" s="99"/>
      <c r="DM7" s="98"/>
      <c r="DN7" s="102"/>
      <c r="DO7" s="103"/>
      <c r="DP7" s="103"/>
      <c r="DQ7" s="104"/>
      <c r="DR7" s="97"/>
      <c r="DS7" s="99"/>
      <c r="DT7" s="99"/>
      <c r="DU7" s="98"/>
      <c r="DV7" s="100"/>
      <c r="DW7" s="97"/>
      <c r="DX7" s="99"/>
      <c r="DY7" s="99"/>
      <c r="DZ7" s="99"/>
      <c r="EA7" s="99"/>
      <c r="EB7" s="101"/>
      <c r="EC7" s="1"/>
      <c r="ED7" s="100"/>
      <c r="EE7" s="100"/>
      <c r="EF7" s="100"/>
      <c r="EG7" s="100"/>
      <c r="EH7" s="100"/>
      <c r="EI7" s="100"/>
      <c r="EJ7" s="100"/>
      <c r="EK7" s="97"/>
      <c r="EL7" s="98"/>
      <c r="EM7" s="100"/>
      <c r="EN7" s="100"/>
      <c r="EO7" s="100"/>
      <c r="EP7" s="100"/>
      <c r="EQ7" s="100"/>
      <c r="ER7" s="100"/>
      <c r="ES7" s="100"/>
      <c r="ET7" s="100"/>
      <c r="EU7" s="100"/>
      <c r="EV7" s="100"/>
      <c r="EW7" s="100"/>
      <c r="EX7" s="100"/>
      <c r="EY7" s="100"/>
      <c r="EZ7" s="97"/>
      <c r="FA7" s="99"/>
      <c r="FB7" s="99"/>
      <c r="FC7" s="98"/>
      <c r="FD7" s="100"/>
      <c r="FE7" s="100"/>
      <c r="FF7" s="100"/>
      <c r="FG7" s="100"/>
      <c r="FH7" s="100"/>
      <c r="FI7" s="100"/>
      <c r="FJ7" s="100"/>
      <c r="FK7" s="97"/>
      <c r="FL7" s="99"/>
      <c r="FM7" s="99"/>
      <c r="FN7" s="98"/>
      <c r="FO7" s="100"/>
      <c r="FP7" s="97"/>
      <c r="FQ7" s="98"/>
      <c r="FR7" s="97"/>
      <c r="FS7" s="99"/>
      <c r="FT7" s="99"/>
      <c r="FU7" s="99"/>
      <c r="FV7" s="98"/>
      <c r="FW7" s="97"/>
      <c r="FX7" s="98"/>
      <c r="FY7" s="97"/>
      <c r="FZ7" s="99"/>
      <c r="GA7" s="99"/>
      <c r="GB7" s="98"/>
      <c r="GC7" s="100"/>
      <c r="GD7" s="100"/>
      <c r="GE7" s="97"/>
      <c r="GF7" s="99"/>
      <c r="GG7" s="99"/>
      <c r="GH7" s="99"/>
      <c r="GI7" s="98"/>
      <c r="GJ7" s="100"/>
      <c r="GK7" s="97"/>
      <c r="GL7" s="98"/>
      <c r="GM7" s="1"/>
      <c r="GN7" s="100"/>
      <c r="GO7" s="97"/>
      <c r="GP7" s="98"/>
      <c r="GQ7" s="97"/>
      <c r="GR7" s="98"/>
      <c r="GS7" s="100"/>
      <c r="GT7" s="100"/>
      <c r="GU7" s="100"/>
      <c r="GV7" s="1"/>
      <c r="GW7" s="100"/>
      <c r="GX7" s="100"/>
      <c r="GY7" s="100"/>
      <c r="GZ7" s="100"/>
      <c r="HA7" s="100"/>
      <c r="HB7" s="100"/>
      <c r="HC7" s="97"/>
      <c r="HD7" s="98"/>
      <c r="HE7" s="1"/>
      <c r="HF7" s="97">
        <v>3197.9915799999999</v>
      </c>
      <c r="HG7" s="99">
        <v>3136.2330299999999</v>
      </c>
      <c r="HH7" s="98">
        <v>665.98604999999998</v>
      </c>
    </row>
    <row r="8" spans="1:216" x14ac:dyDescent="0.35">
      <c r="A8" s="1"/>
      <c r="B8" s="96" t="s">
        <v>748</v>
      </c>
      <c r="C8" s="97"/>
      <c r="D8" s="98"/>
      <c r="E8" s="97"/>
      <c r="F8" s="99"/>
      <c r="G8" s="99">
        <v>8.8258700000000001</v>
      </c>
      <c r="H8" s="98">
        <v>8.5166900000000005</v>
      </c>
      <c r="I8" s="97"/>
      <c r="J8" s="98"/>
      <c r="K8" s="97">
        <v>60.21</v>
      </c>
      <c r="L8" s="98"/>
      <c r="M8" s="97"/>
      <c r="N8" s="99"/>
      <c r="O8" s="99"/>
      <c r="P8" s="99"/>
      <c r="Q8" s="99"/>
      <c r="R8" s="99"/>
      <c r="S8" s="99"/>
      <c r="T8" s="98"/>
      <c r="U8" s="97">
        <v>18.14123</v>
      </c>
      <c r="V8" s="99">
        <v>19.191960000000002</v>
      </c>
      <c r="W8" s="99">
        <v>24.425360000000001</v>
      </c>
      <c r="X8" s="98">
        <v>1.0612699999999999</v>
      </c>
      <c r="Y8" s="100"/>
      <c r="Z8" s="97"/>
      <c r="AA8" s="99"/>
      <c r="AB8" s="98">
        <v>17.295719999999999</v>
      </c>
      <c r="AC8" s="97"/>
      <c r="AD8" s="99"/>
      <c r="AE8" s="99"/>
      <c r="AF8" s="99"/>
      <c r="AG8" s="99">
        <v>12.23925</v>
      </c>
      <c r="AH8" s="99">
        <v>16.31493</v>
      </c>
      <c r="AI8" s="98">
        <v>10.27692</v>
      </c>
      <c r="AJ8" s="100"/>
      <c r="AK8" s="100"/>
      <c r="AL8" s="100"/>
      <c r="AM8" s="97"/>
      <c r="AN8" s="98"/>
      <c r="AO8" s="97"/>
      <c r="AP8" s="98"/>
      <c r="AQ8" s="100"/>
      <c r="AR8" s="97"/>
      <c r="AS8" s="98"/>
      <c r="AT8" s="100"/>
      <c r="AU8" s="100"/>
      <c r="AV8" s="100"/>
      <c r="AW8" s="97"/>
      <c r="AX8" s="99"/>
      <c r="AY8" s="98"/>
      <c r="AZ8" s="97"/>
      <c r="BA8" s="99"/>
      <c r="BB8" s="99"/>
      <c r="BC8" s="99"/>
      <c r="BD8" s="99"/>
      <c r="BE8" s="99"/>
      <c r="BF8" s="99"/>
      <c r="BG8" s="98"/>
      <c r="BH8" s="100"/>
      <c r="BI8" s="97">
        <v>91.59102</v>
      </c>
      <c r="BJ8" s="99">
        <v>184.87493000000001</v>
      </c>
      <c r="BK8" s="98"/>
      <c r="BL8" s="97">
        <v>167.61232000000001</v>
      </c>
      <c r="BM8" s="99">
        <v>166.56063</v>
      </c>
      <c r="BN8" s="99">
        <v>168.58996999999999</v>
      </c>
      <c r="BO8" s="99"/>
      <c r="BP8" s="99"/>
      <c r="BQ8" s="99"/>
      <c r="BR8" s="99"/>
      <c r="BS8" s="99"/>
      <c r="BT8" s="99"/>
      <c r="BU8" s="99">
        <v>110.49702000000001</v>
      </c>
      <c r="BV8" s="99">
        <v>206.49456000000001</v>
      </c>
      <c r="BW8" s="99">
        <v>206.11548999999999</v>
      </c>
      <c r="BX8" s="99">
        <v>205.99002999999999</v>
      </c>
      <c r="BY8" s="98"/>
      <c r="BZ8" s="97">
        <v>17.41583</v>
      </c>
      <c r="CA8" s="98">
        <v>44.053669999999997</v>
      </c>
      <c r="CB8" s="100"/>
      <c r="CC8" s="97"/>
      <c r="CD8" s="99"/>
      <c r="CE8" s="99"/>
      <c r="CF8" s="99"/>
      <c r="CG8" s="99"/>
      <c r="CH8" s="99">
        <v>118.14735</v>
      </c>
      <c r="CI8" s="99">
        <v>47.905140000000003</v>
      </c>
      <c r="CJ8" s="99">
        <v>53.710120000000003</v>
      </c>
      <c r="CK8" s="99"/>
      <c r="CL8" s="99"/>
      <c r="CM8" s="99"/>
      <c r="CN8" s="98">
        <v>191.19621000000001</v>
      </c>
      <c r="CO8" s="97">
        <v>180.55348000000001</v>
      </c>
      <c r="CP8" s="99">
        <v>180.52450999999999</v>
      </c>
      <c r="CQ8" s="99">
        <v>181.33356000000001</v>
      </c>
      <c r="CR8" s="98">
        <v>181.02912000000001</v>
      </c>
      <c r="CS8" s="97"/>
      <c r="CT8" s="98">
        <v>297.29741999999999</v>
      </c>
      <c r="CU8" s="97"/>
      <c r="CV8" s="99"/>
      <c r="CW8" s="101"/>
      <c r="CX8" s="97"/>
      <c r="CY8" s="99"/>
      <c r="CZ8" s="99"/>
      <c r="DA8" s="98"/>
      <c r="DB8" s="97"/>
      <c r="DC8" s="99"/>
      <c r="DD8" s="99"/>
      <c r="DE8" s="99"/>
      <c r="DF8" s="99"/>
      <c r="DG8" s="99"/>
      <c r="DH8" s="99"/>
      <c r="DI8" s="99"/>
      <c r="DJ8" s="99"/>
      <c r="DK8" s="99"/>
      <c r="DL8" s="99"/>
      <c r="DM8" s="98"/>
      <c r="DN8" s="102"/>
      <c r="DO8" s="103"/>
      <c r="DP8" s="103"/>
      <c r="DQ8" s="104"/>
      <c r="DR8" s="97"/>
      <c r="DS8" s="99"/>
      <c r="DT8" s="99"/>
      <c r="DU8" s="98"/>
      <c r="DV8" s="100"/>
      <c r="DW8" s="97"/>
      <c r="DX8" s="99"/>
      <c r="DY8" s="99"/>
      <c r="DZ8" s="99"/>
      <c r="EA8" s="99"/>
      <c r="EB8" s="101"/>
      <c r="EC8" s="1"/>
      <c r="ED8" s="100"/>
      <c r="EE8" s="100"/>
      <c r="EF8" s="100"/>
      <c r="EG8" s="100"/>
      <c r="EH8" s="100"/>
      <c r="EI8" s="100"/>
      <c r="EJ8" s="100"/>
      <c r="EK8" s="97"/>
      <c r="EL8" s="98"/>
      <c r="EM8" s="100"/>
      <c r="EN8" s="100"/>
      <c r="EO8" s="100"/>
      <c r="EP8" s="100"/>
      <c r="EQ8" s="100"/>
      <c r="ER8" s="100"/>
      <c r="ES8" s="100"/>
      <c r="ET8" s="100"/>
      <c r="EU8" s="100"/>
      <c r="EV8" s="100"/>
      <c r="EW8" s="100"/>
      <c r="EX8" s="100"/>
      <c r="EY8" s="100"/>
      <c r="EZ8" s="97"/>
      <c r="FA8" s="99"/>
      <c r="FB8" s="99"/>
      <c r="FC8" s="98"/>
      <c r="FD8" s="100"/>
      <c r="FE8" s="100"/>
      <c r="FF8" s="100"/>
      <c r="FG8" s="100"/>
      <c r="FH8" s="100"/>
      <c r="FI8" s="100"/>
      <c r="FJ8" s="100"/>
      <c r="FK8" s="97"/>
      <c r="FL8" s="99"/>
      <c r="FM8" s="99"/>
      <c r="FN8" s="98"/>
      <c r="FO8" s="100"/>
      <c r="FP8" s="97"/>
      <c r="FQ8" s="98"/>
      <c r="FR8" s="97"/>
      <c r="FS8" s="99"/>
      <c r="FT8" s="99"/>
      <c r="FU8" s="99"/>
      <c r="FV8" s="98"/>
      <c r="FW8" s="97"/>
      <c r="FX8" s="98"/>
      <c r="FY8" s="97"/>
      <c r="FZ8" s="99"/>
      <c r="GA8" s="99"/>
      <c r="GB8" s="98"/>
      <c r="GC8" s="100"/>
      <c r="GD8" s="100"/>
      <c r="GE8" s="97"/>
      <c r="GF8" s="99"/>
      <c r="GG8" s="99"/>
      <c r="GH8" s="99"/>
      <c r="GI8" s="98"/>
      <c r="GJ8" s="100"/>
      <c r="GK8" s="97"/>
      <c r="GL8" s="98"/>
      <c r="GM8" s="1"/>
      <c r="GN8" s="100"/>
      <c r="GO8" s="97"/>
      <c r="GP8" s="98"/>
      <c r="GQ8" s="97"/>
      <c r="GR8" s="98"/>
      <c r="GS8" s="100"/>
      <c r="GT8" s="100"/>
      <c r="GU8" s="100"/>
      <c r="GV8" s="1"/>
      <c r="GW8" s="100"/>
      <c r="GX8" s="100"/>
      <c r="GY8" s="100"/>
      <c r="GZ8" s="100"/>
      <c r="HA8" s="100"/>
      <c r="HB8" s="100"/>
      <c r="HC8" s="97"/>
      <c r="HD8" s="98"/>
      <c r="HE8" s="1"/>
      <c r="HF8" s="97">
        <v>3197.9915799999999</v>
      </c>
      <c r="HG8" s="99">
        <v>3136.2330299999999</v>
      </c>
      <c r="HH8" s="98">
        <v>953.14339999999993</v>
      </c>
    </row>
    <row r="9" spans="1:216" x14ac:dyDescent="0.35">
      <c r="A9" s="1"/>
      <c r="B9" s="96" t="s">
        <v>749</v>
      </c>
      <c r="C9" s="97"/>
      <c r="D9" s="98"/>
      <c r="E9" s="97"/>
      <c r="F9" s="99"/>
      <c r="G9" s="99">
        <v>8.8258700000000001</v>
      </c>
      <c r="H9" s="98">
        <v>8.5166900000000005</v>
      </c>
      <c r="I9" s="97"/>
      <c r="J9" s="98"/>
      <c r="K9" s="97">
        <v>60.21</v>
      </c>
      <c r="L9" s="98"/>
      <c r="M9" s="97"/>
      <c r="N9" s="99"/>
      <c r="O9" s="99"/>
      <c r="P9" s="99"/>
      <c r="Q9" s="99"/>
      <c r="R9" s="99"/>
      <c r="S9" s="99"/>
      <c r="T9" s="98"/>
      <c r="U9" s="97">
        <v>18.14123</v>
      </c>
      <c r="V9" s="99">
        <v>19.191960000000002</v>
      </c>
      <c r="W9" s="99">
        <v>24.425360000000001</v>
      </c>
      <c r="X9" s="98">
        <v>1.0612699999999999</v>
      </c>
      <c r="Y9" s="100"/>
      <c r="Z9" s="97"/>
      <c r="AA9" s="99"/>
      <c r="AB9" s="98">
        <v>17.295719999999999</v>
      </c>
      <c r="AC9" s="97"/>
      <c r="AD9" s="99"/>
      <c r="AE9" s="99"/>
      <c r="AF9" s="99"/>
      <c r="AG9" s="99">
        <v>12.23925</v>
      </c>
      <c r="AH9" s="99">
        <v>16.31493</v>
      </c>
      <c r="AI9" s="98">
        <v>10.27692</v>
      </c>
      <c r="AJ9" s="100"/>
      <c r="AK9" s="100"/>
      <c r="AL9" s="100"/>
      <c r="AM9" s="97"/>
      <c r="AN9" s="98"/>
      <c r="AO9" s="97"/>
      <c r="AP9" s="98"/>
      <c r="AQ9" s="100"/>
      <c r="AR9" s="97"/>
      <c r="AS9" s="98"/>
      <c r="AT9" s="100"/>
      <c r="AU9" s="100"/>
      <c r="AV9" s="100"/>
      <c r="AW9" s="97"/>
      <c r="AX9" s="99"/>
      <c r="AY9" s="98"/>
      <c r="AZ9" s="97"/>
      <c r="BA9" s="99"/>
      <c r="BB9" s="99"/>
      <c r="BC9" s="99"/>
      <c r="BD9" s="99"/>
      <c r="BE9" s="99"/>
      <c r="BF9" s="99"/>
      <c r="BG9" s="98"/>
      <c r="BH9" s="100"/>
      <c r="BI9" s="97">
        <v>91.59102</v>
      </c>
      <c r="BJ9" s="99">
        <v>184.87493000000001</v>
      </c>
      <c r="BK9" s="98"/>
      <c r="BL9" s="97">
        <v>167.61232000000001</v>
      </c>
      <c r="BM9" s="99">
        <v>166.56063</v>
      </c>
      <c r="BN9" s="99">
        <v>168.58996999999999</v>
      </c>
      <c r="BO9" s="99"/>
      <c r="BP9" s="99"/>
      <c r="BQ9" s="99"/>
      <c r="BR9" s="99"/>
      <c r="BS9" s="99"/>
      <c r="BT9" s="99"/>
      <c r="BU9" s="99">
        <v>110.49702000000001</v>
      </c>
      <c r="BV9" s="99">
        <v>206.49456000000001</v>
      </c>
      <c r="BW9" s="99">
        <v>206.11548999999999</v>
      </c>
      <c r="BX9" s="99">
        <v>205.99002999999999</v>
      </c>
      <c r="BY9" s="98"/>
      <c r="BZ9" s="97">
        <v>17.41583</v>
      </c>
      <c r="CA9" s="98">
        <v>44.053669999999997</v>
      </c>
      <c r="CB9" s="100"/>
      <c r="CC9" s="97"/>
      <c r="CD9" s="99"/>
      <c r="CE9" s="99"/>
      <c r="CF9" s="99"/>
      <c r="CG9" s="99"/>
      <c r="CH9" s="99">
        <v>118.14735</v>
      </c>
      <c r="CI9" s="99">
        <v>47.905140000000003</v>
      </c>
      <c r="CJ9" s="99">
        <v>53.710120000000003</v>
      </c>
      <c r="CK9" s="99"/>
      <c r="CL9" s="99"/>
      <c r="CM9" s="99"/>
      <c r="CN9" s="98">
        <v>191.19621000000001</v>
      </c>
      <c r="CO9" s="97">
        <v>180.55348000000001</v>
      </c>
      <c r="CP9" s="99">
        <v>180.52450999999999</v>
      </c>
      <c r="CQ9" s="99">
        <v>181.33356000000001</v>
      </c>
      <c r="CR9" s="98">
        <v>181.02912000000001</v>
      </c>
      <c r="CS9" s="97"/>
      <c r="CT9" s="98">
        <v>297.29741999999999</v>
      </c>
      <c r="CU9" s="97"/>
      <c r="CV9" s="99"/>
      <c r="CW9" s="101"/>
      <c r="CX9" s="97"/>
      <c r="CY9" s="99"/>
      <c r="CZ9" s="99"/>
      <c r="DA9" s="98"/>
      <c r="DB9" s="97"/>
      <c r="DC9" s="99"/>
      <c r="DD9" s="99"/>
      <c r="DE9" s="99"/>
      <c r="DF9" s="99"/>
      <c r="DG9" s="99"/>
      <c r="DH9" s="99"/>
      <c r="DI9" s="99"/>
      <c r="DJ9" s="99"/>
      <c r="DK9" s="99"/>
      <c r="DL9" s="99"/>
      <c r="DM9" s="98"/>
      <c r="DN9" s="102"/>
      <c r="DO9" s="103"/>
      <c r="DP9" s="103"/>
      <c r="DQ9" s="104"/>
      <c r="DR9" s="97"/>
      <c r="DS9" s="99"/>
      <c r="DT9" s="99"/>
      <c r="DU9" s="98"/>
      <c r="DV9" s="100"/>
      <c r="DW9" s="97"/>
      <c r="DX9" s="99"/>
      <c r="DY9" s="99"/>
      <c r="DZ9" s="99"/>
      <c r="EA9" s="99"/>
      <c r="EB9" s="101"/>
      <c r="EC9" s="1"/>
      <c r="ED9" s="100"/>
      <c r="EE9" s="100"/>
      <c r="EF9" s="100"/>
      <c r="EG9" s="100"/>
      <c r="EH9" s="100"/>
      <c r="EI9" s="100"/>
      <c r="EJ9" s="100"/>
      <c r="EK9" s="97"/>
      <c r="EL9" s="98"/>
      <c r="EM9" s="100"/>
      <c r="EN9" s="100"/>
      <c r="EO9" s="100"/>
      <c r="EP9" s="100"/>
      <c r="EQ9" s="100"/>
      <c r="ER9" s="100"/>
      <c r="ES9" s="100"/>
      <c r="ET9" s="100"/>
      <c r="EU9" s="100"/>
      <c r="EV9" s="100"/>
      <c r="EW9" s="100"/>
      <c r="EX9" s="100"/>
      <c r="EY9" s="100"/>
      <c r="EZ9" s="97"/>
      <c r="FA9" s="99"/>
      <c r="FB9" s="99"/>
      <c r="FC9" s="98"/>
      <c r="FD9" s="100"/>
      <c r="FE9" s="100"/>
      <c r="FF9" s="100"/>
      <c r="FG9" s="100"/>
      <c r="FH9" s="100"/>
      <c r="FI9" s="100"/>
      <c r="FJ9" s="100"/>
      <c r="FK9" s="97"/>
      <c r="FL9" s="99"/>
      <c r="FM9" s="99"/>
      <c r="FN9" s="98"/>
      <c r="FO9" s="100"/>
      <c r="FP9" s="97"/>
      <c r="FQ9" s="98"/>
      <c r="FR9" s="97"/>
      <c r="FS9" s="99"/>
      <c r="FT9" s="99"/>
      <c r="FU9" s="99"/>
      <c r="FV9" s="98"/>
      <c r="FW9" s="97"/>
      <c r="FX9" s="98"/>
      <c r="FY9" s="97"/>
      <c r="FZ9" s="99"/>
      <c r="GA9" s="99"/>
      <c r="GB9" s="98"/>
      <c r="GC9" s="100"/>
      <c r="GD9" s="100"/>
      <c r="GE9" s="97"/>
      <c r="GF9" s="99"/>
      <c r="GG9" s="99"/>
      <c r="GH9" s="99"/>
      <c r="GI9" s="98"/>
      <c r="GJ9" s="100"/>
      <c r="GK9" s="97"/>
      <c r="GL9" s="98"/>
      <c r="GM9" s="1"/>
      <c r="GN9" s="100"/>
      <c r="GO9" s="97"/>
      <c r="GP9" s="98"/>
      <c r="GQ9" s="97"/>
      <c r="GR9" s="98"/>
      <c r="GS9" s="100"/>
      <c r="GT9" s="100"/>
      <c r="GU9" s="100"/>
      <c r="GV9" s="1"/>
      <c r="GW9" s="100"/>
      <c r="GX9" s="100"/>
      <c r="GY9" s="100"/>
      <c r="GZ9" s="100"/>
      <c r="HA9" s="100"/>
      <c r="HB9" s="100"/>
      <c r="HC9" s="97"/>
      <c r="HD9" s="98"/>
      <c r="HE9" s="1"/>
      <c r="HF9" s="97">
        <v>3197.9915799999999</v>
      </c>
      <c r="HG9" s="99">
        <v>3136.2330299999999</v>
      </c>
      <c r="HH9" s="98">
        <v>1021.91759</v>
      </c>
    </row>
    <row r="10" spans="1:216" x14ac:dyDescent="0.35">
      <c r="A10" s="1"/>
      <c r="B10" s="96" t="s">
        <v>750</v>
      </c>
      <c r="C10" s="97"/>
      <c r="D10" s="98"/>
      <c r="E10" s="97"/>
      <c r="F10" s="99"/>
      <c r="G10" s="99">
        <v>8.8258700000000001</v>
      </c>
      <c r="H10" s="98">
        <v>8.5166900000000005</v>
      </c>
      <c r="I10" s="97"/>
      <c r="J10" s="98"/>
      <c r="K10" s="97">
        <v>60.21</v>
      </c>
      <c r="L10" s="98"/>
      <c r="M10" s="97"/>
      <c r="N10" s="99"/>
      <c r="O10" s="99"/>
      <c r="P10" s="99"/>
      <c r="Q10" s="99"/>
      <c r="R10" s="99"/>
      <c r="S10" s="99"/>
      <c r="T10" s="98"/>
      <c r="U10" s="97">
        <v>18.14123</v>
      </c>
      <c r="V10" s="99">
        <v>19.191960000000002</v>
      </c>
      <c r="W10" s="99">
        <v>24.425360000000001</v>
      </c>
      <c r="X10" s="98">
        <v>1.0612699999999999</v>
      </c>
      <c r="Y10" s="100"/>
      <c r="Z10" s="97"/>
      <c r="AA10" s="99"/>
      <c r="AB10" s="98">
        <v>17.295719999999999</v>
      </c>
      <c r="AC10" s="97"/>
      <c r="AD10" s="99"/>
      <c r="AE10" s="99"/>
      <c r="AF10" s="99"/>
      <c r="AG10" s="99">
        <v>12.23925</v>
      </c>
      <c r="AH10" s="99">
        <v>16.31493</v>
      </c>
      <c r="AI10" s="98">
        <v>10.27692</v>
      </c>
      <c r="AJ10" s="100"/>
      <c r="AK10" s="100"/>
      <c r="AL10" s="100"/>
      <c r="AM10" s="97"/>
      <c r="AN10" s="98"/>
      <c r="AO10" s="97"/>
      <c r="AP10" s="98"/>
      <c r="AQ10" s="100"/>
      <c r="AR10" s="97"/>
      <c r="AS10" s="98"/>
      <c r="AT10" s="100"/>
      <c r="AU10" s="100"/>
      <c r="AV10" s="100"/>
      <c r="AW10" s="97"/>
      <c r="AX10" s="99"/>
      <c r="AY10" s="98"/>
      <c r="AZ10" s="97"/>
      <c r="BA10" s="99"/>
      <c r="BB10" s="99"/>
      <c r="BC10" s="99"/>
      <c r="BD10" s="99"/>
      <c r="BE10" s="99"/>
      <c r="BF10" s="99"/>
      <c r="BG10" s="98"/>
      <c r="BH10" s="100"/>
      <c r="BI10" s="97">
        <v>91.59102</v>
      </c>
      <c r="BJ10" s="99">
        <v>184.87493000000001</v>
      </c>
      <c r="BK10" s="98"/>
      <c r="BL10" s="97">
        <v>167.61232000000001</v>
      </c>
      <c r="BM10" s="99">
        <v>166.56063</v>
      </c>
      <c r="BN10" s="99">
        <v>168.58996999999999</v>
      </c>
      <c r="BO10" s="99"/>
      <c r="BP10" s="99"/>
      <c r="BQ10" s="99"/>
      <c r="BR10" s="99"/>
      <c r="BS10" s="99"/>
      <c r="BT10" s="99"/>
      <c r="BU10" s="99">
        <v>110.49702000000001</v>
      </c>
      <c r="BV10" s="99">
        <v>206.49456000000001</v>
      </c>
      <c r="BW10" s="99">
        <v>206.11548999999999</v>
      </c>
      <c r="BX10" s="99">
        <v>205.99002999999999</v>
      </c>
      <c r="BY10" s="98"/>
      <c r="BZ10" s="97">
        <v>17.41583</v>
      </c>
      <c r="CA10" s="98">
        <v>44.053669999999997</v>
      </c>
      <c r="CB10" s="100"/>
      <c r="CC10" s="97"/>
      <c r="CD10" s="99"/>
      <c r="CE10" s="99"/>
      <c r="CF10" s="99"/>
      <c r="CG10" s="99"/>
      <c r="CH10" s="99">
        <v>118.14735</v>
      </c>
      <c r="CI10" s="99">
        <v>47.905140000000003</v>
      </c>
      <c r="CJ10" s="99">
        <v>53.710120000000003</v>
      </c>
      <c r="CK10" s="99"/>
      <c r="CL10" s="99"/>
      <c r="CM10" s="99"/>
      <c r="CN10" s="98">
        <v>191.19621000000001</v>
      </c>
      <c r="CO10" s="97">
        <v>180.55348000000001</v>
      </c>
      <c r="CP10" s="99">
        <v>180.52450999999999</v>
      </c>
      <c r="CQ10" s="99">
        <v>181.33356000000001</v>
      </c>
      <c r="CR10" s="98">
        <v>181.02912000000001</v>
      </c>
      <c r="CS10" s="97"/>
      <c r="CT10" s="98">
        <v>297.29741999999999</v>
      </c>
      <c r="CU10" s="97"/>
      <c r="CV10" s="99"/>
      <c r="CW10" s="101"/>
      <c r="CX10" s="97"/>
      <c r="CY10" s="99"/>
      <c r="CZ10" s="99"/>
      <c r="DA10" s="98"/>
      <c r="DB10" s="97"/>
      <c r="DC10" s="99"/>
      <c r="DD10" s="99"/>
      <c r="DE10" s="99"/>
      <c r="DF10" s="99"/>
      <c r="DG10" s="99"/>
      <c r="DH10" s="99"/>
      <c r="DI10" s="99"/>
      <c r="DJ10" s="99"/>
      <c r="DK10" s="99"/>
      <c r="DL10" s="99"/>
      <c r="DM10" s="98"/>
      <c r="DN10" s="102"/>
      <c r="DO10" s="103"/>
      <c r="DP10" s="103"/>
      <c r="DQ10" s="104"/>
      <c r="DR10" s="97"/>
      <c r="DS10" s="99"/>
      <c r="DT10" s="99"/>
      <c r="DU10" s="98"/>
      <c r="DV10" s="100"/>
      <c r="DW10" s="97"/>
      <c r="DX10" s="99"/>
      <c r="DY10" s="99"/>
      <c r="DZ10" s="99"/>
      <c r="EA10" s="99"/>
      <c r="EB10" s="101"/>
      <c r="EC10" s="1"/>
      <c r="ED10" s="100"/>
      <c r="EE10" s="100"/>
      <c r="EF10" s="100"/>
      <c r="EG10" s="100"/>
      <c r="EH10" s="100"/>
      <c r="EI10" s="100"/>
      <c r="EJ10" s="100"/>
      <c r="EK10" s="97"/>
      <c r="EL10" s="98"/>
      <c r="EM10" s="100"/>
      <c r="EN10" s="100"/>
      <c r="EO10" s="100"/>
      <c r="EP10" s="100"/>
      <c r="EQ10" s="100"/>
      <c r="ER10" s="100"/>
      <c r="ES10" s="100"/>
      <c r="ET10" s="100"/>
      <c r="EU10" s="100"/>
      <c r="EV10" s="100"/>
      <c r="EW10" s="100"/>
      <c r="EX10" s="100"/>
      <c r="EY10" s="100"/>
      <c r="EZ10" s="97"/>
      <c r="FA10" s="99"/>
      <c r="FB10" s="99"/>
      <c r="FC10" s="98"/>
      <c r="FD10" s="100"/>
      <c r="FE10" s="100"/>
      <c r="FF10" s="100"/>
      <c r="FG10" s="100"/>
      <c r="FH10" s="100"/>
      <c r="FI10" s="100"/>
      <c r="FJ10" s="100"/>
      <c r="FK10" s="97"/>
      <c r="FL10" s="99"/>
      <c r="FM10" s="99"/>
      <c r="FN10" s="98"/>
      <c r="FO10" s="100"/>
      <c r="FP10" s="97"/>
      <c r="FQ10" s="98"/>
      <c r="FR10" s="97"/>
      <c r="FS10" s="99"/>
      <c r="FT10" s="99"/>
      <c r="FU10" s="99"/>
      <c r="FV10" s="98"/>
      <c r="FW10" s="97"/>
      <c r="FX10" s="98"/>
      <c r="FY10" s="97"/>
      <c r="FZ10" s="99"/>
      <c r="GA10" s="99"/>
      <c r="GB10" s="98"/>
      <c r="GC10" s="100"/>
      <c r="GD10" s="100"/>
      <c r="GE10" s="97"/>
      <c r="GF10" s="99"/>
      <c r="GG10" s="99"/>
      <c r="GH10" s="99"/>
      <c r="GI10" s="98"/>
      <c r="GJ10" s="100"/>
      <c r="GK10" s="97"/>
      <c r="GL10" s="98"/>
      <c r="GM10" s="1"/>
      <c r="GN10" s="100"/>
      <c r="GO10" s="97"/>
      <c r="GP10" s="98"/>
      <c r="GQ10" s="97"/>
      <c r="GR10" s="98"/>
      <c r="GS10" s="100"/>
      <c r="GT10" s="100"/>
      <c r="GU10" s="100"/>
      <c r="GV10" s="1"/>
      <c r="GW10" s="100"/>
      <c r="GX10" s="100"/>
      <c r="GY10" s="100"/>
      <c r="GZ10" s="100"/>
      <c r="HA10" s="100"/>
      <c r="HB10" s="100"/>
      <c r="HC10" s="97"/>
      <c r="HD10" s="98"/>
      <c r="HE10" s="1"/>
      <c r="HF10" s="97">
        <v>3197.9915799999999</v>
      </c>
      <c r="HG10" s="99">
        <v>3136.2330299999999</v>
      </c>
      <c r="HH10" s="98">
        <v>1021.91759</v>
      </c>
    </row>
    <row r="11" spans="1:216" x14ac:dyDescent="0.35">
      <c r="A11" s="1"/>
      <c r="B11" s="96" t="s">
        <v>751</v>
      </c>
      <c r="C11" s="97"/>
      <c r="D11" s="98"/>
      <c r="E11" s="97"/>
      <c r="F11" s="99"/>
      <c r="G11" s="99">
        <v>8.8258700000000001</v>
      </c>
      <c r="H11" s="98">
        <v>8.5166900000000005</v>
      </c>
      <c r="I11" s="97"/>
      <c r="J11" s="98"/>
      <c r="K11" s="97">
        <v>60.21</v>
      </c>
      <c r="L11" s="98"/>
      <c r="M11" s="97"/>
      <c r="N11" s="99"/>
      <c r="O11" s="99"/>
      <c r="P11" s="99"/>
      <c r="Q11" s="99"/>
      <c r="R11" s="99"/>
      <c r="S11" s="99"/>
      <c r="T11" s="98"/>
      <c r="U11" s="97">
        <v>18.14123</v>
      </c>
      <c r="V11" s="99">
        <v>19.191960000000002</v>
      </c>
      <c r="W11" s="99">
        <v>24.425360000000001</v>
      </c>
      <c r="X11" s="98">
        <v>1.0612699999999999</v>
      </c>
      <c r="Y11" s="100"/>
      <c r="Z11" s="97"/>
      <c r="AA11" s="99"/>
      <c r="AB11" s="98">
        <v>17.295719999999999</v>
      </c>
      <c r="AC11" s="97"/>
      <c r="AD11" s="99"/>
      <c r="AE11" s="99"/>
      <c r="AF11" s="99"/>
      <c r="AG11" s="99">
        <v>12.23925</v>
      </c>
      <c r="AH11" s="99">
        <v>16.31493</v>
      </c>
      <c r="AI11" s="98">
        <v>10.27692</v>
      </c>
      <c r="AJ11" s="100"/>
      <c r="AK11" s="100"/>
      <c r="AL11" s="100"/>
      <c r="AM11" s="97"/>
      <c r="AN11" s="98"/>
      <c r="AO11" s="97"/>
      <c r="AP11" s="98"/>
      <c r="AQ11" s="100"/>
      <c r="AR11" s="97"/>
      <c r="AS11" s="98"/>
      <c r="AT11" s="100"/>
      <c r="AU11" s="100"/>
      <c r="AV11" s="100"/>
      <c r="AW11" s="97"/>
      <c r="AX11" s="99"/>
      <c r="AY11" s="98"/>
      <c r="AZ11" s="97"/>
      <c r="BA11" s="99"/>
      <c r="BB11" s="99"/>
      <c r="BC11" s="99"/>
      <c r="BD11" s="99"/>
      <c r="BE11" s="99"/>
      <c r="BF11" s="99"/>
      <c r="BG11" s="98"/>
      <c r="BH11" s="100"/>
      <c r="BI11" s="97">
        <v>91.59102</v>
      </c>
      <c r="BJ11" s="99">
        <v>184.87493000000001</v>
      </c>
      <c r="BK11" s="98"/>
      <c r="BL11" s="97">
        <v>167.61232000000001</v>
      </c>
      <c r="BM11" s="99">
        <v>166.56063</v>
      </c>
      <c r="BN11" s="99">
        <v>168.58996999999999</v>
      </c>
      <c r="BO11" s="99"/>
      <c r="BP11" s="99"/>
      <c r="BQ11" s="99"/>
      <c r="BR11" s="99"/>
      <c r="BS11" s="99"/>
      <c r="BT11" s="99"/>
      <c r="BU11" s="99">
        <v>110.49702000000001</v>
      </c>
      <c r="BV11" s="99">
        <v>206.49456000000001</v>
      </c>
      <c r="BW11" s="99">
        <v>206.11548999999999</v>
      </c>
      <c r="BX11" s="99">
        <v>205.99002999999999</v>
      </c>
      <c r="BY11" s="98"/>
      <c r="BZ11" s="97">
        <v>17.41583</v>
      </c>
      <c r="CA11" s="98">
        <v>44.053669999999997</v>
      </c>
      <c r="CB11" s="100"/>
      <c r="CC11" s="97"/>
      <c r="CD11" s="99"/>
      <c r="CE11" s="99"/>
      <c r="CF11" s="99"/>
      <c r="CG11" s="99"/>
      <c r="CH11" s="99">
        <v>118.14735</v>
      </c>
      <c r="CI11" s="99">
        <v>47.905140000000003</v>
      </c>
      <c r="CJ11" s="99">
        <v>53.710120000000003</v>
      </c>
      <c r="CK11" s="99"/>
      <c r="CL11" s="99"/>
      <c r="CM11" s="99"/>
      <c r="CN11" s="98">
        <v>191.19621000000001</v>
      </c>
      <c r="CO11" s="97">
        <v>180.55348000000001</v>
      </c>
      <c r="CP11" s="99">
        <v>180.52450999999999</v>
      </c>
      <c r="CQ11" s="99">
        <v>181.33356000000001</v>
      </c>
      <c r="CR11" s="98">
        <v>181.02912000000001</v>
      </c>
      <c r="CS11" s="97"/>
      <c r="CT11" s="98">
        <v>99.773330000000001</v>
      </c>
      <c r="CU11" s="97"/>
      <c r="CV11" s="99"/>
      <c r="CW11" s="101"/>
      <c r="CX11" s="97"/>
      <c r="CY11" s="99"/>
      <c r="CZ11" s="99"/>
      <c r="DA11" s="98"/>
      <c r="DB11" s="97"/>
      <c r="DC11" s="99"/>
      <c r="DD11" s="99"/>
      <c r="DE11" s="99"/>
      <c r="DF11" s="99"/>
      <c r="DG11" s="99"/>
      <c r="DH11" s="99"/>
      <c r="DI11" s="99"/>
      <c r="DJ11" s="99"/>
      <c r="DK11" s="99"/>
      <c r="DL11" s="99"/>
      <c r="DM11" s="98"/>
      <c r="DN11" s="102"/>
      <c r="DO11" s="103"/>
      <c r="DP11" s="103"/>
      <c r="DQ11" s="104"/>
      <c r="DR11" s="97"/>
      <c r="DS11" s="99"/>
      <c r="DT11" s="99"/>
      <c r="DU11" s="98"/>
      <c r="DV11" s="100"/>
      <c r="DW11" s="97"/>
      <c r="DX11" s="99"/>
      <c r="DY11" s="99"/>
      <c r="DZ11" s="99"/>
      <c r="EA11" s="99"/>
      <c r="EB11" s="101"/>
      <c r="EC11" s="1"/>
      <c r="ED11" s="100"/>
      <c r="EE11" s="100"/>
      <c r="EF11" s="100"/>
      <c r="EG11" s="100"/>
      <c r="EH11" s="100"/>
      <c r="EI11" s="100"/>
      <c r="EJ11" s="100"/>
      <c r="EK11" s="97"/>
      <c r="EL11" s="98"/>
      <c r="EM11" s="100"/>
      <c r="EN11" s="100"/>
      <c r="EO11" s="100"/>
      <c r="EP11" s="100"/>
      <c r="EQ11" s="100"/>
      <c r="ER11" s="100"/>
      <c r="ES11" s="100"/>
      <c r="ET11" s="100"/>
      <c r="EU11" s="100"/>
      <c r="EV11" s="100"/>
      <c r="EW11" s="100"/>
      <c r="EX11" s="100"/>
      <c r="EY11" s="100"/>
      <c r="EZ11" s="97"/>
      <c r="FA11" s="99"/>
      <c r="FB11" s="99"/>
      <c r="FC11" s="98"/>
      <c r="FD11" s="100"/>
      <c r="FE11" s="100"/>
      <c r="FF11" s="100"/>
      <c r="FG11" s="100"/>
      <c r="FH11" s="100"/>
      <c r="FI11" s="100"/>
      <c r="FJ11" s="100"/>
      <c r="FK11" s="97"/>
      <c r="FL11" s="99"/>
      <c r="FM11" s="99"/>
      <c r="FN11" s="98"/>
      <c r="FO11" s="100"/>
      <c r="FP11" s="97"/>
      <c r="FQ11" s="98"/>
      <c r="FR11" s="97"/>
      <c r="FS11" s="99"/>
      <c r="FT11" s="99"/>
      <c r="FU11" s="99"/>
      <c r="FV11" s="98"/>
      <c r="FW11" s="97"/>
      <c r="FX11" s="98"/>
      <c r="FY11" s="97"/>
      <c r="FZ11" s="99"/>
      <c r="GA11" s="99"/>
      <c r="GB11" s="98"/>
      <c r="GC11" s="100"/>
      <c r="GD11" s="100"/>
      <c r="GE11" s="97"/>
      <c r="GF11" s="99"/>
      <c r="GG11" s="99"/>
      <c r="GH11" s="99"/>
      <c r="GI11" s="98"/>
      <c r="GJ11" s="100"/>
      <c r="GK11" s="97"/>
      <c r="GL11" s="98"/>
      <c r="GM11" s="1"/>
      <c r="GN11" s="100"/>
      <c r="GO11" s="97"/>
      <c r="GP11" s="98"/>
      <c r="GQ11" s="97"/>
      <c r="GR11" s="98"/>
      <c r="GS11" s="100"/>
      <c r="GT11" s="100"/>
      <c r="GU11" s="100"/>
      <c r="GV11" s="1"/>
      <c r="GW11" s="100"/>
      <c r="GX11" s="100"/>
      <c r="GY11" s="100"/>
      <c r="GZ11" s="100"/>
      <c r="HA11" s="100"/>
      <c r="HB11" s="100"/>
      <c r="HC11" s="97"/>
      <c r="HD11" s="98"/>
      <c r="HE11" s="1"/>
      <c r="HF11" s="97">
        <v>3000.46749</v>
      </c>
      <c r="HG11" s="99">
        <v>2938.70894</v>
      </c>
      <c r="HH11" s="98">
        <v>1021.91759</v>
      </c>
    </row>
    <row r="12" spans="1:216" x14ac:dyDescent="0.35">
      <c r="A12" s="1"/>
      <c r="B12" s="96" t="s">
        <v>752</v>
      </c>
      <c r="C12" s="97"/>
      <c r="D12" s="98"/>
      <c r="E12" s="97"/>
      <c r="F12" s="99"/>
      <c r="G12" s="99">
        <v>8.8258700000000001</v>
      </c>
      <c r="H12" s="98">
        <v>8.5166900000000005</v>
      </c>
      <c r="I12" s="97"/>
      <c r="J12" s="98"/>
      <c r="K12" s="97">
        <v>60.21</v>
      </c>
      <c r="L12" s="98"/>
      <c r="M12" s="97"/>
      <c r="N12" s="99"/>
      <c r="O12" s="99"/>
      <c r="P12" s="99"/>
      <c r="Q12" s="99"/>
      <c r="R12" s="99"/>
      <c r="S12" s="99"/>
      <c r="T12" s="98"/>
      <c r="U12" s="97">
        <v>18.14123</v>
      </c>
      <c r="V12" s="99">
        <v>19.191960000000002</v>
      </c>
      <c r="W12" s="99">
        <v>24.425360000000001</v>
      </c>
      <c r="X12" s="98">
        <v>1.0612699999999999</v>
      </c>
      <c r="Y12" s="100"/>
      <c r="Z12" s="97"/>
      <c r="AA12" s="99"/>
      <c r="AB12" s="98">
        <v>17.295719999999999</v>
      </c>
      <c r="AC12" s="97"/>
      <c r="AD12" s="99"/>
      <c r="AE12" s="99"/>
      <c r="AF12" s="99"/>
      <c r="AG12" s="99">
        <v>12.23925</v>
      </c>
      <c r="AH12" s="99">
        <v>16.31493</v>
      </c>
      <c r="AI12" s="98">
        <v>10.27692</v>
      </c>
      <c r="AJ12" s="100"/>
      <c r="AK12" s="100"/>
      <c r="AL12" s="100"/>
      <c r="AM12" s="97"/>
      <c r="AN12" s="98"/>
      <c r="AO12" s="97"/>
      <c r="AP12" s="98"/>
      <c r="AQ12" s="100"/>
      <c r="AR12" s="97"/>
      <c r="AS12" s="98"/>
      <c r="AT12" s="100"/>
      <c r="AU12" s="100"/>
      <c r="AV12" s="100"/>
      <c r="AW12" s="97"/>
      <c r="AX12" s="99"/>
      <c r="AY12" s="98"/>
      <c r="AZ12" s="97"/>
      <c r="BA12" s="99"/>
      <c r="BB12" s="99"/>
      <c r="BC12" s="99"/>
      <c r="BD12" s="99"/>
      <c r="BE12" s="99"/>
      <c r="BF12" s="99"/>
      <c r="BG12" s="98"/>
      <c r="BH12" s="100"/>
      <c r="BI12" s="97">
        <v>91.59102</v>
      </c>
      <c r="BJ12" s="99">
        <v>184.87493000000001</v>
      </c>
      <c r="BK12" s="98"/>
      <c r="BL12" s="97">
        <v>167.61232000000001</v>
      </c>
      <c r="BM12" s="99">
        <v>166.56063</v>
      </c>
      <c r="BN12" s="99">
        <v>168.58996999999999</v>
      </c>
      <c r="BO12" s="99"/>
      <c r="BP12" s="99"/>
      <c r="BQ12" s="99"/>
      <c r="BR12" s="99"/>
      <c r="BS12" s="99"/>
      <c r="BT12" s="99"/>
      <c r="BU12" s="99">
        <v>110.49702000000001</v>
      </c>
      <c r="BV12" s="99">
        <v>206.49456000000001</v>
      </c>
      <c r="BW12" s="99">
        <v>206.11548999999999</v>
      </c>
      <c r="BX12" s="99">
        <v>205.99002999999999</v>
      </c>
      <c r="BY12" s="98"/>
      <c r="BZ12" s="97">
        <v>17.41583</v>
      </c>
      <c r="CA12" s="98">
        <v>44.053669999999997</v>
      </c>
      <c r="CB12" s="100"/>
      <c r="CC12" s="97"/>
      <c r="CD12" s="99"/>
      <c r="CE12" s="99"/>
      <c r="CF12" s="99"/>
      <c r="CG12" s="99"/>
      <c r="CH12" s="99">
        <v>118.14735</v>
      </c>
      <c r="CI12" s="99">
        <v>47.905140000000003</v>
      </c>
      <c r="CJ12" s="99">
        <v>53.710120000000003</v>
      </c>
      <c r="CK12" s="99"/>
      <c r="CL12" s="99"/>
      <c r="CM12" s="99"/>
      <c r="CN12" s="98">
        <v>191.19621000000001</v>
      </c>
      <c r="CO12" s="97">
        <v>180.55348000000001</v>
      </c>
      <c r="CP12" s="99">
        <v>180.52450999999999</v>
      </c>
      <c r="CQ12" s="99">
        <v>181.33356000000001</v>
      </c>
      <c r="CR12" s="98">
        <v>181.02912000000001</v>
      </c>
      <c r="CS12" s="97"/>
      <c r="CT12" s="98">
        <v>99.773330000000001</v>
      </c>
      <c r="CU12" s="97"/>
      <c r="CV12" s="99"/>
      <c r="CW12" s="101"/>
      <c r="CX12" s="97"/>
      <c r="CY12" s="99"/>
      <c r="CZ12" s="99"/>
      <c r="DA12" s="98"/>
      <c r="DB12" s="97"/>
      <c r="DC12" s="99"/>
      <c r="DD12" s="99"/>
      <c r="DE12" s="99"/>
      <c r="DF12" s="99"/>
      <c r="DG12" s="99"/>
      <c r="DH12" s="99"/>
      <c r="DI12" s="99"/>
      <c r="DJ12" s="99"/>
      <c r="DK12" s="99"/>
      <c r="DL12" s="99"/>
      <c r="DM12" s="98"/>
      <c r="DN12" s="102"/>
      <c r="DO12" s="103"/>
      <c r="DP12" s="103"/>
      <c r="DQ12" s="104"/>
      <c r="DR12" s="97"/>
      <c r="DS12" s="99"/>
      <c r="DT12" s="99"/>
      <c r="DU12" s="98"/>
      <c r="DV12" s="100"/>
      <c r="DW12" s="97"/>
      <c r="DX12" s="99"/>
      <c r="DY12" s="99"/>
      <c r="DZ12" s="99"/>
      <c r="EA12" s="99"/>
      <c r="EB12" s="101"/>
      <c r="EC12" s="1"/>
      <c r="ED12" s="100"/>
      <c r="EE12" s="100"/>
      <c r="EF12" s="100"/>
      <c r="EG12" s="100"/>
      <c r="EH12" s="100"/>
      <c r="EI12" s="100"/>
      <c r="EJ12" s="100"/>
      <c r="EK12" s="97"/>
      <c r="EL12" s="98"/>
      <c r="EM12" s="100"/>
      <c r="EN12" s="100"/>
      <c r="EO12" s="100"/>
      <c r="EP12" s="100"/>
      <c r="EQ12" s="100"/>
      <c r="ER12" s="100"/>
      <c r="ES12" s="100"/>
      <c r="ET12" s="100"/>
      <c r="EU12" s="100"/>
      <c r="EV12" s="100"/>
      <c r="EW12" s="100"/>
      <c r="EX12" s="100"/>
      <c r="EY12" s="100"/>
      <c r="EZ12" s="97"/>
      <c r="FA12" s="99"/>
      <c r="FB12" s="99"/>
      <c r="FC12" s="98"/>
      <c r="FD12" s="100"/>
      <c r="FE12" s="100"/>
      <c r="FF12" s="100"/>
      <c r="FG12" s="100"/>
      <c r="FH12" s="100"/>
      <c r="FI12" s="100"/>
      <c r="FJ12" s="100"/>
      <c r="FK12" s="97"/>
      <c r="FL12" s="99"/>
      <c r="FM12" s="99"/>
      <c r="FN12" s="98"/>
      <c r="FO12" s="100"/>
      <c r="FP12" s="97"/>
      <c r="FQ12" s="98"/>
      <c r="FR12" s="97"/>
      <c r="FS12" s="99"/>
      <c r="FT12" s="99"/>
      <c r="FU12" s="99"/>
      <c r="FV12" s="98"/>
      <c r="FW12" s="97"/>
      <c r="FX12" s="98"/>
      <c r="FY12" s="97"/>
      <c r="FZ12" s="99"/>
      <c r="GA12" s="99"/>
      <c r="GB12" s="98"/>
      <c r="GC12" s="100"/>
      <c r="GD12" s="100"/>
      <c r="GE12" s="97"/>
      <c r="GF12" s="99"/>
      <c r="GG12" s="99"/>
      <c r="GH12" s="99"/>
      <c r="GI12" s="98"/>
      <c r="GJ12" s="100"/>
      <c r="GK12" s="97"/>
      <c r="GL12" s="98"/>
      <c r="GM12" s="1"/>
      <c r="GN12" s="100"/>
      <c r="GO12" s="97"/>
      <c r="GP12" s="98"/>
      <c r="GQ12" s="97"/>
      <c r="GR12" s="98"/>
      <c r="GS12" s="100"/>
      <c r="GT12" s="100"/>
      <c r="GU12" s="100"/>
      <c r="GV12" s="1"/>
      <c r="GW12" s="100"/>
      <c r="GX12" s="100"/>
      <c r="GY12" s="100"/>
      <c r="GZ12" s="100"/>
      <c r="HA12" s="100"/>
      <c r="HB12" s="100"/>
      <c r="HC12" s="97"/>
      <c r="HD12" s="98"/>
      <c r="HE12" s="1"/>
      <c r="HF12" s="97">
        <v>3000.46749</v>
      </c>
      <c r="HG12" s="99">
        <v>2938.70894</v>
      </c>
      <c r="HH12" s="98">
        <v>1021.91759</v>
      </c>
    </row>
    <row r="13" spans="1:216" x14ac:dyDescent="0.35">
      <c r="A13" s="1"/>
      <c r="B13" s="96" t="s">
        <v>753</v>
      </c>
      <c r="C13" s="97"/>
      <c r="D13" s="98"/>
      <c r="E13" s="97"/>
      <c r="F13" s="99"/>
      <c r="G13" s="99">
        <v>8.8258700000000001</v>
      </c>
      <c r="H13" s="98">
        <v>8.5166900000000005</v>
      </c>
      <c r="I13" s="97"/>
      <c r="J13" s="98"/>
      <c r="K13" s="97">
        <v>60.21</v>
      </c>
      <c r="L13" s="98"/>
      <c r="M13" s="97"/>
      <c r="N13" s="99"/>
      <c r="O13" s="99"/>
      <c r="P13" s="99"/>
      <c r="Q13" s="99"/>
      <c r="R13" s="99"/>
      <c r="S13" s="99"/>
      <c r="T13" s="98"/>
      <c r="U13" s="97">
        <v>18.14123</v>
      </c>
      <c r="V13" s="99">
        <v>19.191960000000002</v>
      </c>
      <c r="W13" s="99">
        <v>24.425360000000001</v>
      </c>
      <c r="X13" s="98">
        <v>1.0612699999999999</v>
      </c>
      <c r="Y13" s="100"/>
      <c r="Z13" s="97"/>
      <c r="AA13" s="99"/>
      <c r="AB13" s="98">
        <v>17.295719999999999</v>
      </c>
      <c r="AC13" s="97"/>
      <c r="AD13" s="99"/>
      <c r="AE13" s="99"/>
      <c r="AF13" s="99"/>
      <c r="AG13" s="99">
        <v>12.23925</v>
      </c>
      <c r="AH13" s="99">
        <v>16.31493</v>
      </c>
      <c r="AI13" s="98">
        <v>10.27692</v>
      </c>
      <c r="AJ13" s="100"/>
      <c r="AK13" s="100"/>
      <c r="AL13" s="100"/>
      <c r="AM13" s="97"/>
      <c r="AN13" s="98"/>
      <c r="AO13" s="97"/>
      <c r="AP13" s="98"/>
      <c r="AQ13" s="100"/>
      <c r="AR13" s="97"/>
      <c r="AS13" s="98"/>
      <c r="AT13" s="100"/>
      <c r="AU13" s="100"/>
      <c r="AV13" s="100"/>
      <c r="AW13" s="97"/>
      <c r="AX13" s="99"/>
      <c r="AY13" s="98"/>
      <c r="AZ13" s="97"/>
      <c r="BA13" s="99"/>
      <c r="BB13" s="99"/>
      <c r="BC13" s="99"/>
      <c r="BD13" s="99"/>
      <c r="BE13" s="99"/>
      <c r="BF13" s="99"/>
      <c r="BG13" s="98"/>
      <c r="BH13" s="100"/>
      <c r="BI13" s="97">
        <v>91.59102</v>
      </c>
      <c r="BJ13" s="99">
        <v>184.87493000000001</v>
      </c>
      <c r="BK13" s="98"/>
      <c r="BL13" s="97">
        <v>167.61232000000001</v>
      </c>
      <c r="BM13" s="99">
        <v>166.56063</v>
      </c>
      <c r="BN13" s="99">
        <v>168.58996999999999</v>
      </c>
      <c r="BO13" s="99"/>
      <c r="BP13" s="99"/>
      <c r="BQ13" s="99"/>
      <c r="BR13" s="99"/>
      <c r="BS13" s="99"/>
      <c r="BT13" s="99"/>
      <c r="BU13" s="99">
        <v>110.49702000000001</v>
      </c>
      <c r="BV13" s="99">
        <v>206.49456000000001</v>
      </c>
      <c r="BW13" s="99">
        <v>206.11548999999999</v>
      </c>
      <c r="BX13" s="99">
        <v>205.99002999999999</v>
      </c>
      <c r="BY13" s="98"/>
      <c r="BZ13" s="97">
        <v>17.41583</v>
      </c>
      <c r="CA13" s="98">
        <v>44.053669999999997</v>
      </c>
      <c r="CB13" s="100"/>
      <c r="CC13" s="97"/>
      <c r="CD13" s="99"/>
      <c r="CE13" s="99"/>
      <c r="CF13" s="99"/>
      <c r="CG13" s="99"/>
      <c r="CH13" s="99">
        <v>118.14735</v>
      </c>
      <c r="CI13" s="99">
        <v>47.905140000000003</v>
      </c>
      <c r="CJ13" s="99">
        <v>53.710120000000003</v>
      </c>
      <c r="CK13" s="99"/>
      <c r="CL13" s="99"/>
      <c r="CM13" s="99"/>
      <c r="CN13" s="98">
        <v>191.19621000000001</v>
      </c>
      <c r="CO13" s="97">
        <v>180.55348000000001</v>
      </c>
      <c r="CP13" s="99">
        <v>180.52450999999999</v>
      </c>
      <c r="CQ13" s="99">
        <v>181.33356000000001</v>
      </c>
      <c r="CR13" s="98">
        <v>181.02912000000001</v>
      </c>
      <c r="CS13" s="97"/>
      <c r="CT13" s="98">
        <v>99.773330000000001</v>
      </c>
      <c r="CU13" s="97"/>
      <c r="CV13" s="99"/>
      <c r="CW13" s="101"/>
      <c r="CX13" s="97"/>
      <c r="CY13" s="99"/>
      <c r="CZ13" s="99"/>
      <c r="DA13" s="98"/>
      <c r="DB13" s="97"/>
      <c r="DC13" s="99"/>
      <c r="DD13" s="99"/>
      <c r="DE13" s="99"/>
      <c r="DF13" s="99"/>
      <c r="DG13" s="99"/>
      <c r="DH13" s="99"/>
      <c r="DI13" s="99"/>
      <c r="DJ13" s="99"/>
      <c r="DK13" s="99"/>
      <c r="DL13" s="99"/>
      <c r="DM13" s="98"/>
      <c r="DN13" s="102"/>
      <c r="DO13" s="103"/>
      <c r="DP13" s="103"/>
      <c r="DQ13" s="104"/>
      <c r="DR13" s="97"/>
      <c r="DS13" s="99"/>
      <c r="DT13" s="99"/>
      <c r="DU13" s="98"/>
      <c r="DV13" s="100"/>
      <c r="DW13" s="97"/>
      <c r="DX13" s="99"/>
      <c r="DY13" s="99"/>
      <c r="DZ13" s="99"/>
      <c r="EA13" s="99"/>
      <c r="EB13" s="101"/>
      <c r="EC13" s="1"/>
      <c r="ED13" s="100"/>
      <c r="EE13" s="100"/>
      <c r="EF13" s="100"/>
      <c r="EG13" s="100"/>
      <c r="EH13" s="100"/>
      <c r="EI13" s="100"/>
      <c r="EJ13" s="100"/>
      <c r="EK13" s="97"/>
      <c r="EL13" s="98"/>
      <c r="EM13" s="100"/>
      <c r="EN13" s="100"/>
      <c r="EO13" s="100"/>
      <c r="EP13" s="100"/>
      <c r="EQ13" s="100"/>
      <c r="ER13" s="100"/>
      <c r="ES13" s="100"/>
      <c r="ET13" s="100"/>
      <c r="EU13" s="100"/>
      <c r="EV13" s="100"/>
      <c r="EW13" s="100"/>
      <c r="EX13" s="100"/>
      <c r="EY13" s="100"/>
      <c r="EZ13" s="97"/>
      <c r="FA13" s="99"/>
      <c r="FB13" s="99"/>
      <c r="FC13" s="98"/>
      <c r="FD13" s="100"/>
      <c r="FE13" s="100"/>
      <c r="FF13" s="100"/>
      <c r="FG13" s="100"/>
      <c r="FH13" s="100"/>
      <c r="FI13" s="100"/>
      <c r="FJ13" s="100"/>
      <c r="FK13" s="97"/>
      <c r="FL13" s="99"/>
      <c r="FM13" s="99"/>
      <c r="FN13" s="98"/>
      <c r="FO13" s="100"/>
      <c r="FP13" s="97"/>
      <c r="FQ13" s="98"/>
      <c r="FR13" s="97"/>
      <c r="FS13" s="99"/>
      <c r="FT13" s="99"/>
      <c r="FU13" s="99"/>
      <c r="FV13" s="98"/>
      <c r="FW13" s="97"/>
      <c r="FX13" s="98"/>
      <c r="FY13" s="97"/>
      <c r="FZ13" s="99"/>
      <c r="GA13" s="99"/>
      <c r="GB13" s="98"/>
      <c r="GC13" s="100"/>
      <c r="GD13" s="100"/>
      <c r="GE13" s="97"/>
      <c r="GF13" s="99"/>
      <c r="GG13" s="99"/>
      <c r="GH13" s="99"/>
      <c r="GI13" s="98"/>
      <c r="GJ13" s="100"/>
      <c r="GK13" s="97"/>
      <c r="GL13" s="98"/>
      <c r="GM13" s="1"/>
      <c r="GN13" s="100"/>
      <c r="GO13" s="97"/>
      <c r="GP13" s="98"/>
      <c r="GQ13" s="97"/>
      <c r="GR13" s="98"/>
      <c r="GS13" s="100"/>
      <c r="GT13" s="100"/>
      <c r="GU13" s="100"/>
      <c r="GV13" s="1"/>
      <c r="GW13" s="100"/>
      <c r="GX13" s="100"/>
      <c r="GY13" s="100"/>
      <c r="GZ13" s="100"/>
      <c r="HA13" s="100"/>
      <c r="HB13" s="100"/>
      <c r="HC13" s="97"/>
      <c r="HD13" s="98"/>
      <c r="HE13" s="1"/>
      <c r="HF13" s="97">
        <v>3000.46749</v>
      </c>
      <c r="HG13" s="99">
        <v>2938.70894</v>
      </c>
      <c r="HH13" s="98">
        <v>1021.91759</v>
      </c>
    </row>
    <row r="14" spans="1:216" x14ac:dyDescent="0.35">
      <c r="A14" s="1"/>
      <c r="B14" s="96" t="s">
        <v>754</v>
      </c>
      <c r="C14" s="97"/>
      <c r="D14" s="98"/>
      <c r="E14" s="97"/>
      <c r="F14" s="99"/>
      <c r="G14" s="99">
        <v>8.8258700000000001</v>
      </c>
      <c r="H14" s="98">
        <v>8.5166900000000005</v>
      </c>
      <c r="I14" s="97"/>
      <c r="J14" s="98"/>
      <c r="K14" s="97">
        <v>60.21</v>
      </c>
      <c r="L14" s="98"/>
      <c r="M14" s="97"/>
      <c r="N14" s="99"/>
      <c r="O14" s="99"/>
      <c r="P14" s="99"/>
      <c r="Q14" s="99"/>
      <c r="R14" s="99"/>
      <c r="S14" s="99"/>
      <c r="T14" s="98"/>
      <c r="U14" s="97">
        <v>18.14123</v>
      </c>
      <c r="V14" s="99">
        <v>19.191960000000002</v>
      </c>
      <c r="W14" s="99">
        <v>24.425360000000001</v>
      </c>
      <c r="X14" s="98">
        <v>1.0612699999999999</v>
      </c>
      <c r="Y14" s="100"/>
      <c r="Z14" s="97"/>
      <c r="AA14" s="99"/>
      <c r="AB14" s="98">
        <v>17.295719999999999</v>
      </c>
      <c r="AC14" s="97"/>
      <c r="AD14" s="99"/>
      <c r="AE14" s="99"/>
      <c r="AF14" s="99"/>
      <c r="AG14" s="99">
        <v>12.23925</v>
      </c>
      <c r="AH14" s="99">
        <v>16.31493</v>
      </c>
      <c r="AI14" s="98">
        <v>10.27692</v>
      </c>
      <c r="AJ14" s="100"/>
      <c r="AK14" s="100"/>
      <c r="AL14" s="100"/>
      <c r="AM14" s="97"/>
      <c r="AN14" s="98"/>
      <c r="AO14" s="97"/>
      <c r="AP14" s="98"/>
      <c r="AQ14" s="100"/>
      <c r="AR14" s="97"/>
      <c r="AS14" s="98"/>
      <c r="AT14" s="100"/>
      <c r="AU14" s="100"/>
      <c r="AV14" s="100"/>
      <c r="AW14" s="97"/>
      <c r="AX14" s="99"/>
      <c r="AY14" s="98"/>
      <c r="AZ14" s="97"/>
      <c r="BA14" s="99"/>
      <c r="BB14" s="99"/>
      <c r="BC14" s="99"/>
      <c r="BD14" s="99"/>
      <c r="BE14" s="99"/>
      <c r="BF14" s="99"/>
      <c r="BG14" s="98"/>
      <c r="BH14" s="100"/>
      <c r="BI14" s="97">
        <v>91.59102</v>
      </c>
      <c r="BJ14" s="99">
        <v>184.87493000000001</v>
      </c>
      <c r="BK14" s="98"/>
      <c r="BL14" s="97">
        <v>167.61232000000001</v>
      </c>
      <c r="BM14" s="99">
        <v>166.56063</v>
      </c>
      <c r="BN14" s="99">
        <v>168.58996999999999</v>
      </c>
      <c r="BO14" s="99"/>
      <c r="BP14" s="99"/>
      <c r="BQ14" s="99"/>
      <c r="BR14" s="99"/>
      <c r="BS14" s="99"/>
      <c r="BT14" s="99"/>
      <c r="BU14" s="99">
        <v>110.49702000000001</v>
      </c>
      <c r="BV14" s="99">
        <v>206.49456000000001</v>
      </c>
      <c r="BW14" s="99">
        <v>206.11548999999999</v>
      </c>
      <c r="BX14" s="99">
        <v>205.99002999999999</v>
      </c>
      <c r="BY14" s="98"/>
      <c r="BZ14" s="97">
        <v>17.41583</v>
      </c>
      <c r="CA14" s="98">
        <v>44.053669999999997</v>
      </c>
      <c r="CB14" s="100"/>
      <c r="CC14" s="97"/>
      <c r="CD14" s="99"/>
      <c r="CE14" s="99"/>
      <c r="CF14" s="99"/>
      <c r="CG14" s="99"/>
      <c r="CH14" s="99">
        <v>118.14735</v>
      </c>
      <c r="CI14" s="99">
        <v>47.905140000000003</v>
      </c>
      <c r="CJ14" s="99">
        <v>53.710120000000003</v>
      </c>
      <c r="CK14" s="99"/>
      <c r="CL14" s="99"/>
      <c r="CM14" s="99"/>
      <c r="CN14" s="98">
        <v>191.19621000000001</v>
      </c>
      <c r="CO14" s="97">
        <v>180.55348000000001</v>
      </c>
      <c r="CP14" s="99">
        <v>180.52450999999999</v>
      </c>
      <c r="CQ14" s="99">
        <v>181.33356000000001</v>
      </c>
      <c r="CR14" s="98">
        <v>181.02912000000001</v>
      </c>
      <c r="CS14" s="97"/>
      <c r="CT14" s="98">
        <v>99.773330000000001</v>
      </c>
      <c r="CU14" s="97"/>
      <c r="CV14" s="99"/>
      <c r="CW14" s="101"/>
      <c r="CX14" s="97"/>
      <c r="CY14" s="99"/>
      <c r="CZ14" s="99"/>
      <c r="DA14" s="98"/>
      <c r="DB14" s="97"/>
      <c r="DC14" s="99"/>
      <c r="DD14" s="99"/>
      <c r="DE14" s="99"/>
      <c r="DF14" s="99"/>
      <c r="DG14" s="99"/>
      <c r="DH14" s="99"/>
      <c r="DI14" s="99"/>
      <c r="DJ14" s="99"/>
      <c r="DK14" s="99"/>
      <c r="DL14" s="99"/>
      <c r="DM14" s="98"/>
      <c r="DN14" s="102"/>
      <c r="DO14" s="103"/>
      <c r="DP14" s="103"/>
      <c r="DQ14" s="104"/>
      <c r="DR14" s="97"/>
      <c r="DS14" s="99"/>
      <c r="DT14" s="99"/>
      <c r="DU14" s="98"/>
      <c r="DV14" s="100"/>
      <c r="DW14" s="97"/>
      <c r="DX14" s="99"/>
      <c r="DY14" s="99"/>
      <c r="DZ14" s="99"/>
      <c r="EA14" s="99"/>
      <c r="EB14" s="101"/>
      <c r="EC14" s="1"/>
      <c r="ED14" s="100"/>
      <c r="EE14" s="100"/>
      <c r="EF14" s="100"/>
      <c r="EG14" s="100"/>
      <c r="EH14" s="100"/>
      <c r="EI14" s="100"/>
      <c r="EJ14" s="100"/>
      <c r="EK14" s="97"/>
      <c r="EL14" s="98"/>
      <c r="EM14" s="100"/>
      <c r="EN14" s="100"/>
      <c r="EO14" s="100"/>
      <c r="EP14" s="100"/>
      <c r="EQ14" s="100"/>
      <c r="ER14" s="100"/>
      <c r="ES14" s="100"/>
      <c r="ET14" s="100"/>
      <c r="EU14" s="100"/>
      <c r="EV14" s="100"/>
      <c r="EW14" s="100"/>
      <c r="EX14" s="100"/>
      <c r="EY14" s="100"/>
      <c r="EZ14" s="97"/>
      <c r="FA14" s="99"/>
      <c r="FB14" s="99"/>
      <c r="FC14" s="98"/>
      <c r="FD14" s="100"/>
      <c r="FE14" s="100"/>
      <c r="FF14" s="100"/>
      <c r="FG14" s="100"/>
      <c r="FH14" s="100"/>
      <c r="FI14" s="100"/>
      <c r="FJ14" s="100"/>
      <c r="FK14" s="97"/>
      <c r="FL14" s="99"/>
      <c r="FM14" s="99"/>
      <c r="FN14" s="98"/>
      <c r="FO14" s="100"/>
      <c r="FP14" s="97"/>
      <c r="FQ14" s="98"/>
      <c r="FR14" s="97"/>
      <c r="FS14" s="99"/>
      <c r="FT14" s="99"/>
      <c r="FU14" s="99"/>
      <c r="FV14" s="98"/>
      <c r="FW14" s="97"/>
      <c r="FX14" s="98"/>
      <c r="FY14" s="97"/>
      <c r="FZ14" s="99"/>
      <c r="GA14" s="99"/>
      <c r="GB14" s="98"/>
      <c r="GC14" s="100"/>
      <c r="GD14" s="100"/>
      <c r="GE14" s="97"/>
      <c r="GF14" s="99"/>
      <c r="GG14" s="99"/>
      <c r="GH14" s="99"/>
      <c r="GI14" s="98"/>
      <c r="GJ14" s="100"/>
      <c r="GK14" s="97"/>
      <c r="GL14" s="98"/>
      <c r="GM14" s="1"/>
      <c r="GN14" s="100"/>
      <c r="GO14" s="97"/>
      <c r="GP14" s="98"/>
      <c r="GQ14" s="97"/>
      <c r="GR14" s="98"/>
      <c r="GS14" s="100"/>
      <c r="GT14" s="100"/>
      <c r="GU14" s="100"/>
      <c r="GV14" s="1"/>
      <c r="GW14" s="100"/>
      <c r="GX14" s="100"/>
      <c r="GY14" s="100"/>
      <c r="GZ14" s="100"/>
      <c r="HA14" s="100"/>
      <c r="HB14" s="100"/>
      <c r="HC14" s="97"/>
      <c r="HD14" s="98"/>
      <c r="HE14" s="1"/>
      <c r="HF14" s="97">
        <v>3000.46749</v>
      </c>
      <c r="HG14" s="99">
        <v>2938.70894</v>
      </c>
      <c r="HH14" s="98">
        <v>1021.91759</v>
      </c>
    </row>
    <row r="15" spans="1:216" x14ac:dyDescent="0.35">
      <c r="A15" s="1"/>
      <c r="B15" s="96" t="s">
        <v>755</v>
      </c>
      <c r="C15" s="97"/>
      <c r="D15" s="98"/>
      <c r="E15" s="97"/>
      <c r="F15" s="99"/>
      <c r="G15" s="99">
        <v>8.8258700000000001</v>
      </c>
      <c r="H15" s="98">
        <v>8.5166900000000005</v>
      </c>
      <c r="I15" s="97"/>
      <c r="J15" s="98"/>
      <c r="K15" s="97">
        <v>60.21</v>
      </c>
      <c r="L15" s="98"/>
      <c r="M15" s="97"/>
      <c r="N15" s="99"/>
      <c r="O15" s="99"/>
      <c r="P15" s="99"/>
      <c r="Q15" s="99"/>
      <c r="R15" s="99"/>
      <c r="S15" s="99"/>
      <c r="T15" s="98"/>
      <c r="U15" s="97">
        <v>18.14123</v>
      </c>
      <c r="V15" s="99">
        <v>19.191960000000002</v>
      </c>
      <c r="W15" s="99">
        <v>24.425360000000001</v>
      </c>
      <c r="X15" s="98">
        <v>1.0612699999999999</v>
      </c>
      <c r="Y15" s="100"/>
      <c r="Z15" s="97"/>
      <c r="AA15" s="99"/>
      <c r="AB15" s="98">
        <v>17.295719999999999</v>
      </c>
      <c r="AC15" s="97"/>
      <c r="AD15" s="99"/>
      <c r="AE15" s="99"/>
      <c r="AF15" s="99"/>
      <c r="AG15" s="99">
        <v>12.23925</v>
      </c>
      <c r="AH15" s="99">
        <v>16.31493</v>
      </c>
      <c r="AI15" s="98">
        <v>10.27692</v>
      </c>
      <c r="AJ15" s="100"/>
      <c r="AK15" s="100"/>
      <c r="AL15" s="100"/>
      <c r="AM15" s="97"/>
      <c r="AN15" s="98"/>
      <c r="AO15" s="97"/>
      <c r="AP15" s="98"/>
      <c r="AQ15" s="100"/>
      <c r="AR15" s="97"/>
      <c r="AS15" s="98"/>
      <c r="AT15" s="100"/>
      <c r="AU15" s="100"/>
      <c r="AV15" s="100"/>
      <c r="AW15" s="97"/>
      <c r="AX15" s="99"/>
      <c r="AY15" s="98"/>
      <c r="AZ15" s="97"/>
      <c r="BA15" s="99"/>
      <c r="BB15" s="99"/>
      <c r="BC15" s="99"/>
      <c r="BD15" s="99"/>
      <c r="BE15" s="99"/>
      <c r="BF15" s="99"/>
      <c r="BG15" s="98"/>
      <c r="BH15" s="100"/>
      <c r="BI15" s="97">
        <v>91.59102</v>
      </c>
      <c r="BJ15" s="99">
        <v>184.87493000000001</v>
      </c>
      <c r="BK15" s="98"/>
      <c r="BL15" s="97">
        <v>167.61232000000001</v>
      </c>
      <c r="BM15" s="99">
        <v>166.56063</v>
      </c>
      <c r="BN15" s="99">
        <v>168.58996999999999</v>
      </c>
      <c r="BO15" s="99"/>
      <c r="BP15" s="99"/>
      <c r="BQ15" s="99"/>
      <c r="BR15" s="99"/>
      <c r="BS15" s="99"/>
      <c r="BT15" s="99"/>
      <c r="BU15" s="99">
        <v>110.49702000000001</v>
      </c>
      <c r="BV15" s="99">
        <v>206.49456000000001</v>
      </c>
      <c r="BW15" s="99">
        <v>206.11548999999999</v>
      </c>
      <c r="BX15" s="99">
        <v>205.99002999999999</v>
      </c>
      <c r="BY15" s="98"/>
      <c r="BZ15" s="97">
        <v>17.41583</v>
      </c>
      <c r="CA15" s="98">
        <v>44.053669999999997</v>
      </c>
      <c r="CB15" s="100"/>
      <c r="CC15" s="97"/>
      <c r="CD15" s="99"/>
      <c r="CE15" s="99"/>
      <c r="CF15" s="99"/>
      <c r="CG15" s="99"/>
      <c r="CH15" s="99">
        <v>118.14735</v>
      </c>
      <c r="CI15" s="99">
        <v>47.905140000000003</v>
      </c>
      <c r="CJ15" s="99">
        <v>53.710120000000003</v>
      </c>
      <c r="CK15" s="99"/>
      <c r="CL15" s="99"/>
      <c r="CM15" s="99"/>
      <c r="CN15" s="98">
        <v>191.19621000000001</v>
      </c>
      <c r="CO15" s="97">
        <v>180.55348000000001</v>
      </c>
      <c r="CP15" s="99">
        <v>180.52450999999999</v>
      </c>
      <c r="CQ15" s="99">
        <v>181.33356000000001</v>
      </c>
      <c r="CR15" s="98">
        <v>181.02912000000001</v>
      </c>
      <c r="CS15" s="97"/>
      <c r="CT15" s="98">
        <v>99.773330000000001</v>
      </c>
      <c r="CU15" s="97"/>
      <c r="CV15" s="99"/>
      <c r="CW15" s="101"/>
      <c r="CX15" s="97"/>
      <c r="CY15" s="99"/>
      <c r="CZ15" s="99"/>
      <c r="DA15" s="98"/>
      <c r="DB15" s="97"/>
      <c r="DC15" s="99"/>
      <c r="DD15" s="99"/>
      <c r="DE15" s="99"/>
      <c r="DF15" s="99"/>
      <c r="DG15" s="99"/>
      <c r="DH15" s="99"/>
      <c r="DI15" s="99"/>
      <c r="DJ15" s="99"/>
      <c r="DK15" s="99"/>
      <c r="DL15" s="99"/>
      <c r="DM15" s="98"/>
      <c r="DN15" s="102"/>
      <c r="DO15" s="103"/>
      <c r="DP15" s="103"/>
      <c r="DQ15" s="104"/>
      <c r="DR15" s="97"/>
      <c r="DS15" s="99"/>
      <c r="DT15" s="99"/>
      <c r="DU15" s="98"/>
      <c r="DV15" s="100"/>
      <c r="DW15" s="97"/>
      <c r="DX15" s="99"/>
      <c r="DY15" s="99"/>
      <c r="DZ15" s="99"/>
      <c r="EA15" s="99"/>
      <c r="EB15" s="101"/>
      <c r="EC15" s="1"/>
      <c r="ED15" s="100"/>
      <c r="EE15" s="100"/>
      <c r="EF15" s="100"/>
      <c r="EG15" s="100"/>
      <c r="EH15" s="100"/>
      <c r="EI15" s="100"/>
      <c r="EJ15" s="100"/>
      <c r="EK15" s="97"/>
      <c r="EL15" s="98"/>
      <c r="EM15" s="100"/>
      <c r="EN15" s="100"/>
      <c r="EO15" s="100"/>
      <c r="EP15" s="100"/>
      <c r="EQ15" s="100"/>
      <c r="ER15" s="100"/>
      <c r="ES15" s="100"/>
      <c r="ET15" s="100"/>
      <c r="EU15" s="100"/>
      <c r="EV15" s="100"/>
      <c r="EW15" s="100"/>
      <c r="EX15" s="100"/>
      <c r="EY15" s="100"/>
      <c r="EZ15" s="97"/>
      <c r="FA15" s="99"/>
      <c r="FB15" s="99"/>
      <c r="FC15" s="98"/>
      <c r="FD15" s="100"/>
      <c r="FE15" s="100"/>
      <c r="FF15" s="100"/>
      <c r="FG15" s="100"/>
      <c r="FH15" s="100"/>
      <c r="FI15" s="100"/>
      <c r="FJ15" s="100"/>
      <c r="FK15" s="97"/>
      <c r="FL15" s="99"/>
      <c r="FM15" s="99"/>
      <c r="FN15" s="98"/>
      <c r="FO15" s="100"/>
      <c r="FP15" s="97"/>
      <c r="FQ15" s="98"/>
      <c r="FR15" s="97"/>
      <c r="FS15" s="99"/>
      <c r="FT15" s="99"/>
      <c r="FU15" s="99"/>
      <c r="FV15" s="98"/>
      <c r="FW15" s="97"/>
      <c r="FX15" s="98"/>
      <c r="FY15" s="97"/>
      <c r="FZ15" s="99"/>
      <c r="GA15" s="99"/>
      <c r="GB15" s="98"/>
      <c r="GC15" s="100"/>
      <c r="GD15" s="100"/>
      <c r="GE15" s="97"/>
      <c r="GF15" s="99"/>
      <c r="GG15" s="99"/>
      <c r="GH15" s="99"/>
      <c r="GI15" s="98"/>
      <c r="GJ15" s="100"/>
      <c r="GK15" s="97"/>
      <c r="GL15" s="98"/>
      <c r="GM15" s="1"/>
      <c r="GN15" s="100"/>
      <c r="GO15" s="97"/>
      <c r="GP15" s="98"/>
      <c r="GQ15" s="97"/>
      <c r="GR15" s="98"/>
      <c r="GS15" s="100"/>
      <c r="GT15" s="100"/>
      <c r="GU15" s="100"/>
      <c r="GV15" s="1"/>
      <c r="GW15" s="100"/>
      <c r="GX15" s="100"/>
      <c r="GY15" s="100"/>
      <c r="GZ15" s="100"/>
      <c r="HA15" s="100"/>
      <c r="HB15" s="100"/>
      <c r="HC15" s="97"/>
      <c r="HD15" s="98"/>
      <c r="HE15" s="1"/>
      <c r="HF15" s="97">
        <v>3000.46749</v>
      </c>
      <c r="HG15" s="99">
        <v>2938.70894</v>
      </c>
      <c r="HH15" s="98">
        <v>1237.9453099999998</v>
      </c>
    </row>
    <row r="16" spans="1:216" x14ac:dyDescent="0.35">
      <c r="A16" s="1"/>
      <c r="B16" s="96" t="s">
        <v>756</v>
      </c>
      <c r="C16" s="97"/>
      <c r="D16" s="98"/>
      <c r="E16" s="97"/>
      <c r="F16" s="99"/>
      <c r="G16" s="99">
        <v>8.8258700000000001</v>
      </c>
      <c r="H16" s="98">
        <v>8.5166900000000005</v>
      </c>
      <c r="I16" s="97"/>
      <c r="J16" s="98"/>
      <c r="K16" s="97">
        <v>60.21</v>
      </c>
      <c r="L16" s="98"/>
      <c r="M16" s="97"/>
      <c r="N16" s="99"/>
      <c r="O16" s="99"/>
      <c r="P16" s="99"/>
      <c r="Q16" s="99"/>
      <c r="R16" s="99"/>
      <c r="S16" s="99"/>
      <c r="T16" s="98"/>
      <c r="U16" s="97">
        <v>18.14123</v>
      </c>
      <c r="V16" s="99">
        <v>19.191960000000002</v>
      </c>
      <c r="W16" s="99">
        <v>24.425360000000001</v>
      </c>
      <c r="X16" s="98">
        <v>1.0612699999999999</v>
      </c>
      <c r="Y16" s="100"/>
      <c r="Z16" s="97"/>
      <c r="AA16" s="99"/>
      <c r="AB16" s="98">
        <v>17.295719999999999</v>
      </c>
      <c r="AC16" s="97"/>
      <c r="AD16" s="99"/>
      <c r="AE16" s="99"/>
      <c r="AF16" s="99"/>
      <c r="AG16" s="99">
        <v>12.23925</v>
      </c>
      <c r="AH16" s="99">
        <v>16.31493</v>
      </c>
      <c r="AI16" s="98">
        <v>10.27692</v>
      </c>
      <c r="AJ16" s="100"/>
      <c r="AK16" s="100"/>
      <c r="AL16" s="100"/>
      <c r="AM16" s="97"/>
      <c r="AN16" s="98"/>
      <c r="AO16" s="97"/>
      <c r="AP16" s="98"/>
      <c r="AQ16" s="100"/>
      <c r="AR16" s="97"/>
      <c r="AS16" s="98"/>
      <c r="AT16" s="100"/>
      <c r="AU16" s="100"/>
      <c r="AV16" s="100"/>
      <c r="AW16" s="97"/>
      <c r="AX16" s="99"/>
      <c r="AY16" s="98"/>
      <c r="AZ16" s="97"/>
      <c r="BA16" s="99"/>
      <c r="BB16" s="99"/>
      <c r="BC16" s="99"/>
      <c r="BD16" s="99"/>
      <c r="BE16" s="99"/>
      <c r="BF16" s="99"/>
      <c r="BG16" s="98"/>
      <c r="BH16" s="100"/>
      <c r="BI16" s="97">
        <v>91.59102</v>
      </c>
      <c r="BJ16" s="99">
        <v>184.87493000000001</v>
      </c>
      <c r="BK16" s="98"/>
      <c r="BL16" s="97">
        <v>167.61232000000001</v>
      </c>
      <c r="BM16" s="99">
        <v>166.56063</v>
      </c>
      <c r="BN16" s="99">
        <v>168.58996999999999</v>
      </c>
      <c r="BO16" s="99"/>
      <c r="BP16" s="99"/>
      <c r="BQ16" s="99"/>
      <c r="BR16" s="99"/>
      <c r="BS16" s="99"/>
      <c r="BT16" s="99"/>
      <c r="BU16" s="99">
        <v>110.49702000000001</v>
      </c>
      <c r="BV16" s="99">
        <v>206.49456000000001</v>
      </c>
      <c r="BW16" s="99">
        <v>206.11548999999999</v>
      </c>
      <c r="BX16" s="99">
        <v>205.99002999999999</v>
      </c>
      <c r="BY16" s="98"/>
      <c r="BZ16" s="97">
        <v>17.41583</v>
      </c>
      <c r="CA16" s="98">
        <v>44.053669999999997</v>
      </c>
      <c r="CB16" s="100"/>
      <c r="CC16" s="97"/>
      <c r="CD16" s="99"/>
      <c r="CE16" s="99"/>
      <c r="CF16" s="99"/>
      <c r="CG16" s="99"/>
      <c r="CH16" s="99">
        <v>118.14735</v>
      </c>
      <c r="CI16" s="99">
        <v>47.905140000000003</v>
      </c>
      <c r="CJ16" s="99">
        <v>53.710120000000003</v>
      </c>
      <c r="CK16" s="99"/>
      <c r="CL16" s="99"/>
      <c r="CM16" s="99"/>
      <c r="CN16" s="98">
        <v>191.19621000000001</v>
      </c>
      <c r="CO16" s="97">
        <v>180.55348000000001</v>
      </c>
      <c r="CP16" s="99">
        <v>180.52450999999999</v>
      </c>
      <c r="CQ16" s="99">
        <v>181.33356000000001</v>
      </c>
      <c r="CR16" s="98">
        <v>181.02912000000001</v>
      </c>
      <c r="CS16" s="97"/>
      <c r="CT16" s="98">
        <v>99.773330000000001</v>
      </c>
      <c r="CU16" s="97"/>
      <c r="CV16" s="99"/>
      <c r="CW16" s="101"/>
      <c r="CX16" s="97"/>
      <c r="CY16" s="99"/>
      <c r="CZ16" s="99"/>
      <c r="DA16" s="98"/>
      <c r="DB16" s="97"/>
      <c r="DC16" s="99"/>
      <c r="DD16" s="99"/>
      <c r="DE16" s="99"/>
      <c r="DF16" s="99"/>
      <c r="DG16" s="99"/>
      <c r="DH16" s="99"/>
      <c r="DI16" s="99"/>
      <c r="DJ16" s="99"/>
      <c r="DK16" s="99"/>
      <c r="DL16" s="99"/>
      <c r="DM16" s="98"/>
      <c r="DN16" s="102"/>
      <c r="DO16" s="103"/>
      <c r="DP16" s="103"/>
      <c r="DQ16" s="104"/>
      <c r="DR16" s="97"/>
      <c r="DS16" s="99"/>
      <c r="DT16" s="99"/>
      <c r="DU16" s="98"/>
      <c r="DV16" s="100"/>
      <c r="DW16" s="97"/>
      <c r="DX16" s="99"/>
      <c r="DY16" s="99"/>
      <c r="DZ16" s="99"/>
      <c r="EA16" s="99"/>
      <c r="EB16" s="101"/>
      <c r="EC16" s="1"/>
      <c r="ED16" s="100"/>
      <c r="EE16" s="100"/>
      <c r="EF16" s="100"/>
      <c r="EG16" s="100"/>
      <c r="EH16" s="100"/>
      <c r="EI16" s="100"/>
      <c r="EJ16" s="100"/>
      <c r="EK16" s="97"/>
      <c r="EL16" s="98"/>
      <c r="EM16" s="100"/>
      <c r="EN16" s="100"/>
      <c r="EO16" s="100"/>
      <c r="EP16" s="100"/>
      <c r="EQ16" s="100"/>
      <c r="ER16" s="100"/>
      <c r="ES16" s="100"/>
      <c r="ET16" s="100"/>
      <c r="EU16" s="100"/>
      <c r="EV16" s="100"/>
      <c r="EW16" s="100"/>
      <c r="EX16" s="100"/>
      <c r="EY16" s="100"/>
      <c r="EZ16" s="97"/>
      <c r="FA16" s="99"/>
      <c r="FB16" s="99"/>
      <c r="FC16" s="98"/>
      <c r="FD16" s="100"/>
      <c r="FE16" s="100"/>
      <c r="FF16" s="100"/>
      <c r="FG16" s="100"/>
      <c r="FH16" s="100"/>
      <c r="FI16" s="100"/>
      <c r="FJ16" s="100"/>
      <c r="FK16" s="97"/>
      <c r="FL16" s="99"/>
      <c r="FM16" s="99"/>
      <c r="FN16" s="98"/>
      <c r="FO16" s="100"/>
      <c r="FP16" s="97"/>
      <c r="FQ16" s="98"/>
      <c r="FR16" s="97"/>
      <c r="FS16" s="99"/>
      <c r="FT16" s="99"/>
      <c r="FU16" s="99"/>
      <c r="FV16" s="98"/>
      <c r="FW16" s="97"/>
      <c r="FX16" s="98"/>
      <c r="FY16" s="97"/>
      <c r="FZ16" s="99"/>
      <c r="GA16" s="99"/>
      <c r="GB16" s="98"/>
      <c r="GC16" s="100"/>
      <c r="GD16" s="100"/>
      <c r="GE16" s="97"/>
      <c r="GF16" s="99"/>
      <c r="GG16" s="99"/>
      <c r="GH16" s="99"/>
      <c r="GI16" s="98"/>
      <c r="GJ16" s="100"/>
      <c r="GK16" s="97"/>
      <c r="GL16" s="98"/>
      <c r="GM16" s="1"/>
      <c r="GN16" s="100"/>
      <c r="GO16" s="97"/>
      <c r="GP16" s="98"/>
      <c r="GQ16" s="97"/>
      <c r="GR16" s="98"/>
      <c r="GS16" s="100"/>
      <c r="GT16" s="100"/>
      <c r="GU16" s="100"/>
      <c r="GV16" s="1"/>
      <c r="GW16" s="100"/>
      <c r="GX16" s="100"/>
      <c r="GY16" s="100"/>
      <c r="GZ16" s="100"/>
      <c r="HA16" s="100"/>
      <c r="HB16" s="100"/>
      <c r="HC16" s="97"/>
      <c r="HD16" s="98"/>
      <c r="HE16" s="1"/>
      <c r="HF16" s="97">
        <v>3000.46749</v>
      </c>
      <c r="HG16" s="99">
        <v>2938.70894</v>
      </c>
      <c r="HH16" s="98">
        <v>1237.9453099999998</v>
      </c>
    </row>
    <row r="17" spans="1:216" x14ac:dyDescent="0.35">
      <c r="A17" s="1"/>
      <c r="B17" s="96" t="s">
        <v>757</v>
      </c>
      <c r="C17" s="97"/>
      <c r="D17" s="98"/>
      <c r="E17" s="97"/>
      <c r="F17" s="99"/>
      <c r="G17" s="99">
        <v>8.8258700000000001</v>
      </c>
      <c r="H17" s="98">
        <v>8.5166900000000005</v>
      </c>
      <c r="I17" s="97"/>
      <c r="J17" s="98"/>
      <c r="K17" s="97">
        <v>60.21</v>
      </c>
      <c r="L17" s="98"/>
      <c r="M17" s="97"/>
      <c r="N17" s="99"/>
      <c r="O17" s="99"/>
      <c r="P17" s="99"/>
      <c r="Q17" s="99"/>
      <c r="R17" s="99"/>
      <c r="S17" s="99"/>
      <c r="T17" s="98"/>
      <c r="U17" s="97">
        <v>18.14123</v>
      </c>
      <c r="V17" s="99">
        <v>19.191960000000002</v>
      </c>
      <c r="W17" s="99">
        <v>24.425360000000001</v>
      </c>
      <c r="X17" s="98">
        <v>1.0612699999999999</v>
      </c>
      <c r="Y17" s="100"/>
      <c r="Z17" s="97"/>
      <c r="AA17" s="99"/>
      <c r="AB17" s="98">
        <v>17.295719999999999</v>
      </c>
      <c r="AC17" s="97"/>
      <c r="AD17" s="99"/>
      <c r="AE17" s="99"/>
      <c r="AF17" s="99"/>
      <c r="AG17" s="99">
        <v>12.23925</v>
      </c>
      <c r="AH17" s="99">
        <v>16.31493</v>
      </c>
      <c r="AI17" s="98">
        <v>10.27692</v>
      </c>
      <c r="AJ17" s="100"/>
      <c r="AK17" s="100"/>
      <c r="AL17" s="100"/>
      <c r="AM17" s="97"/>
      <c r="AN17" s="98"/>
      <c r="AO17" s="97"/>
      <c r="AP17" s="98"/>
      <c r="AQ17" s="100"/>
      <c r="AR17" s="97"/>
      <c r="AS17" s="98"/>
      <c r="AT17" s="100"/>
      <c r="AU17" s="100"/>
      <c r="AV17" s="100"/>
      <c r="AW17" s="97"/>
      <c r="AX17" s="99"/>
      <c r="AY17" s="98"/>
      <c r="AZ17" s="97"/>
      <c r="BA17" s="99"/>
      <c r="BB17" s="99"/>
      <c r="BC17" s="99"/>
      <c r="BD17" s="99"/>
      <c r="BE17" s="99"/>
      <c r="BF17" s="99"/>
      <c r="BG17" s="98"/>
      <c r="BH17" s="100"/>
      <c r="BI17" s="97">
        <v>91.59102</v>
      </c>
      <c r="BJ17" s="99">
        <v>184.87493000000001</v>
      </c>
      <c r="BK17" s="98"/>
      <c r="BL17" s="97">
        <v>167.61232000000001</v>
      </c>
      <c r="BM17" s="99">
        <v>166.56063</v>
      </c>
      <c r="BN17" s="99">
        <v>168.58996999999999</v>
      </c>
      <c r="BO17" s="99"/>
      <c r="BP17" s="99"/>
      <c r="BQ17" s="99"/>
      <c r="BR17" s="99"/>
      <c r="BS17" s="99"/>
      <c r="BT17" s="99"/>
      <c r="BU17" s="99">
        <v>110.49702000000001</v>
      </c>
      <c r="BV17" s="99">
        <v>206.49456000000001</v>
      </c>
      <c r="BW17" s="99">
        <v>206.11548999999999</v>
      </c>
      <c r="BX17" s="99">
        <v>205.99002999999999</v>
      </c>
      <c r="BY17" s="98"/>
      <c r="BZ17" s="97">
        <v>17.41583</v>
      </c>
      <c r="CA17" s="98">
        <v>44.053669999999997</v>
      </c>
      <c r="CB17" s="100"/>
      <c r="CC17" s="97"/>
      <c r="CD17" s="99"/>
      <c r="CE17" s="99"/>
      <c r="CF17" s="99"/>
      <c r="CG17" s="99"/>
      <c r="CH17" s="99">
        <v>118.14735</v>
      </c>
      <c r="CI17" s="99">
        <v>47.905140000000003</v>
      </c>
      <c r="CJ17" s="99">
        <v>53.710120000000003</v>
      </c>
      <c r="CK17" s="99"/>
      <c r="CL17" s="99"/>
      <c r="CM17" s="99"/>
      <c r="CN17" s="98">
        <v>191.19621000000001</v>
      </c>
      <c r="CO17" s="97">
        <v>180.55348000000001</v>
      </c>
      <c r="CP17" s="99">
        <v>180.52450999999999</v>
      </c>
      <c r="CQ17" s="99">
        <v>181.33356000000001</v>
      </c>
      <c r="CR17" s="98">
        <v>181.02912000000001</v>
      </c>
      <c r="CS17" s="97"/>
      <c r="CT17" s="98">
        <v>99.773330000000001</v>
      </c>
      <c r="CU17" s="97"/>
      <c r="CV17" s="99"/>
      <c r="CW17" s="101"/>
      <c r="CX17" s="97"/>
      <c r="CY17" s="99"/>
      <c r="CZ17" s="99"/>
      <c r="DA17" s="98"/>
      <c r="DB17" s="97"/>
      <c r="DC17" s="99"/>
      <c r="DD17" s="99"/>
      <c r="DE17" s="99"/>
      <c r="DF17" s="99"/>
      <c r="DG17" s="99"/>
      <c r="DH17" s="99"/>
      <c r="DI17" s="99"/>
      <c r="DJ17" s="99"/>
      <c r="DK17" s="99"/>
      <c r="DL17" s="99"/>
      <c r="DM17" s="98"/>
      <c r="DN17" s="102"/>
      <c r="DO17" s="103"/>
      <c r="DP17" s="103"/>
      <c r="DQ17" s="104"/>
      <c r="DR17" s="97"/>
      <c r="DS17" s="99"/>
      <c r="DT17" s="99"/>
      <c r="DU17" s="98"/>
      <c r="DV17" s="100"/>
      <c r="DW17" s="97"/>
      <c r="DX17" s="99"/>
      <c r="DY17" s="99"/>
      <c r="DZ17" s="99"/>
      <c r="EA17" s="99"/>
      <c r="EB17" s="101"/>
      <c r="EC17" s="1"/>
      <c r="ED17" s="100"/>
      <c r="EE17" s="100"/>
      <c r="EF17" s="100"/>
      <c r="EG17" s="100"/>
      <c r="EH17" s="100"/>
      <c r="EI17" s="100"/>
      <c r="EJ17" s="100"/>
      <c r="EK17" s="97"/>
      <c r="EL17" s="98"/>
      <c r="EM17" s="100"/>
      <c r="EN17" s="100"/>
      <c r="EO17" s="100"/>
      <c r="EP17" s="100"/>
      <c r="EQ17" s="100"/>
      <c r="ER17" s="100"/>
      <c r="ES17" s="100"/>
      <c r="ET17" s="100"/>
      <c r="EU17" s="100"/>
      <c r="EV17" s="100"/>
      <c r="EW17" s="100"/>
      <c r="EX17" s="100"/>
      <c r="EY17" s="100"/>
      <c r="EZ17" s="97"/>
      <c r="FA17" s="99"/>
      <c r="FB17" s="99"/>
      <c r="FC17" s="98"/>
      <c r="FD17" s="100"/>
      <c r="FE17" s="100"/>
      <c r="FF17" s="100"/>
      <c r="FG17" s="100"/>
      <c r="FH17" s="100"/>
      <c r="FI17" s="100"/>
      <c r="FJ17" s="100"/>
      <c r="FK17" s="97"/>
      <c r="FL17" s="99"/>
      <c r="FM17" s="99"/>
      <c r="FN17" s="98"/>
      <c r="FO17" s="100"/>
      <c r="FP17" s="97"/>
      <c r="FQ17" s="98"/>
      <c r="FR17" s="97"/>
      <c r="FS17" s="99"/>
      <c r="FT17" s="99"/>
      <c r="FU17" s="99"/>
      <c r="FV17" s="98"/>
      <c r="FW17" s="97"/>
      <c r="FX17" s="98"/>
      <c r="FY17" s="97"/>
      <c r="FZ17" s="99"/>
      <c r="GA17" s="99"/>
      <c r="GB17" s="98"/>
      <c r="GC17" s="100"/>
      <c r="GD17" s="100"/>
      <c r="GE17" s="97"/>
      <c r="GF17" s="99"/>
      <c r="GG17" s="99"/>
      <c r="GH17" s="99"/>
      <c r="GI17" s="98"/>
      <c r="GJ17" s="100"/>
      <c r="GK17" s="97"/>
      <c r="GL17" s="98"/>
      <c r="GM17" s="1"/>
      <c r="GN17" s="100"/>
      <c r="GO17" s="97"/>
      <c r="GP17" s="98"/>
      <c r="GQ17" s="97"/>
      <c r="GR17" s="98"/>
      <c r="GS17" s="100"/>
      <c r="GT17" s="100"/>
      <c r="GU17" s="100"/>
      <c r="GV17" s="1"/>
      <c r="GW17" s="100"/>
      <c r="GX17" s="100"/>
      <c r="GY17" s="100"/>
      <c r="GZ17" s="100"/>
      <c r="HA17" s="100"/>
      <c r="HB17" s="100"/>
      <c r="HC17" s="97"/>
      <c r="HD17" s="98"/>
      <c r="HE17" s="1"/>
      <c r="HF17" s="97">
        <v>3000.46749</v>
      </c>
      <c r="HG17" s="99">
        <v>2938.70894</v>
      </c>
      <c r="HH17" s="98">
        <v>1237.9453099999998</v>
      </c>
    </row>
    <row r="18" spans="1:216" x14ac:dyDescent="0.35">
      <c r="A18" s="1"/>
      <c r="B18" s="96" t="s">
        <v>758</v>
      </c>
      <c r="C18" s="97"/>
      <c r="D18" s="98"/>
      <c r="E18" s="97"/>
      <c r="F18" s="99"/>
      <c r="G18" s="99">
        <v>8.8258700000000001</v>
      </c>
      <c r="H18" s="98">
        <v>8.5166900000000005</v>
      </c>
      <c r="I18" s="97"/>
      <c r="J18" s="98"/>
      <c r="K18" s="97">
        <v>60.21</v>
      </c>
      <c r="L18" s="98"/>
      <c r="M18" s="97"/>
      <c r="N18" s="99"/>
      <c r="O18" s="99"/>
      <c r="P18" s="99"/>
      <c r="Q18" s="99"/>
      <c r="R18" s="99"/>
      <c r="S18" s="99"/>
      <c r="T18" s="98"/>
      <c r="U18" s="97">
        <v>18.14123</v>
      </c>
      <c r="V18" s="99">
        <v>19.191960000000002</v>
      </c>
      <c r="W18" s="99">
        <v>24.425360000000001</v>
      </c>
      <c r="X18" s="98">
        <v>1.0612699999999999</v>
      </c>
      <c r="Y18" s="100"/>
      <c r="Z18" s="97"/>
      <c r="AA18" s="99"/>
      <c r="AB18" s="98">
        <v>17.295719999999999</v>
      </c>
      <c r="AC18" s="97"/>
      <c r="AD18" s="99"/>
      <c r="AE18" s="99"/>
      <c r="AF18" s="99"/>
      <c r="AG18" s="99">
        <v>12.23925</v>
      </c>
      <c r="AH18" s="99">
        <v>16.31493</v>
      </c>
      <c r="AI18" s="98">
        <v>10.27692</v>
      </c>
      <c r="AJ18" s="100"/>
      <c r="AK18" s="100"/>
      <c r="AL18" s="100"/>
      <c r="AM18" s="97"/>
      <c r="AN18" s="98"/>
      <c r="AO18" s="97"/>
      <c r="AP18" s="98"/>
      <c r="AQ18" s="100"/>
      <c r="AR18" s="97"/>
      <c r="AS18" s="98"/>
      <c r="AT18" s="100"/>
      <c r="AU18" s="100"/>
      <c r="AV18" s="100"/>
      <c r="AW18" s="97"/>
      <c r="AX18" s="99"/>
      <c r="AY18" s="98"/>
      <c r="AZ18" s="97"/>
      <c r="BA18" s="99"/>
      <c r="BB18" s="99"/>
      <c r="BC18" s="99"/>
      <c r="BD18" s="99"/>
      <c r="BE18" s="99"/>
      <c r="BF18" s="99"/>
      <c r="BG18" s="98"/>
      <c r="BH18" s="100"/>
      <c r="BI18" s="97">
        <v>91.59102</v>
      </c>
      <c r="BJ18" s="99">
        <v>184.87493000000001</v>
      </c>
      <c r="BK18" s="98"/>
      <c r="BL18" s="97">
        <v>167.61232000000001</v>
      </c>
      <c r="BM18" s="99">
        <v>166.56063</v>
      </c>
      <c r="BN18" s="99">
        <v>168.58996999999999</v>
      </c>
      <c r="BO18" s="99"/>
      <c r="BP18" s="99"/>
      <c r="BQ18" s="99"/>
      <c r="BR18" s="99"/>
      <c r="BS18" s="99"/>
      <c r="BT18" s="99"/>
      <c r="BU18" s="99">
        <v>110.49702000000001</v>
      </c>
      <c r="BV18" s="99">
        <v>206.49456000000001</v>
      </c>
      <c r="BW18" s="99">
        <v>206.11548999999999</v>
      </c>
      <c r="BX18" s="99">
        <v>205.99002999999999</v>
      </c>
      <c r="BY18" s="98"/>
      <c r="BZ18" s="97">
        <v>17.41583</v>
      </c>
      <c r="CA18" s="98">
        <v>44.053669999999997</v>
      </c>
      <c r="CB18" s="100"/>
      <c r="CC18" s="97"/>
      <c r="CD18" s="99"/>
      <c r="CE18" s="99"/>
      <c r="CF18" s="99"/>
      <c r="CG18" s="99"/>
      <c r="CH18" s="99">
        <v>118.14735</v>
      </c>
      <c r="CI18" s="99">
        <v>47.905140000000003</v>
      </c>
      <c r="CJ18" s="99">
        <v>53.710120000000003</v>
      </c>
      <c r="CK18" s="99"/>
      <c r="CL18" s="99"/>
      <c r="CM18" s="99"/>
      <c r="CN18" s="98">
        <v>191.19621000000001</v>
      </c>
      <c r="CO18" s="97">
        <v>180.55348000000001</v>
      </c>
      <c r="CP18" s="99">
        <v>180.52450999999999</v>
      </c>
      <c r="CQ18" s="99">
        <v>181.33356000000001</v>
      </c>
      <c r="CR18" s="98">
        <v>181.02912000000001</v>
      </c>
      <c r="CS18" s="97"/>
      <c r="CT18" s="98">
        <v>99.773330000000001</v>
      </c>
      <c r="CU18" s="97"/>
      <c r="CV18" s="99"/>
      <c r="CW18" s="101"/>
      <c r="CX18" s="97"/>
      <c r="CY18" s="99"/>
      <c r="CZ18" s="99"/>
      <c r="DA18" s="98"/>
      <c r="DB18" s="97"/>
      <c r="DC18" s="99"/>
      <c r="DD18" s="99"/>
      <c r="DE18" s="99"/>
      <c r="DF18" s="99"/>
      <c r="DG18" s="99"/>
      <c r="DH18" s="99"/>
      <c r="DI18" s="99"/>
      <c r="DJ18" s="99"/>
      <c r="DK18" s="99"/>
      <c r="DL18" s="99"/>
      <c r="DM18" s="98"/>
      <c r="DN18" s="102"/>
      <c r="DO18" s="103"/>
      <c r="DP18" s="103"/>
      <c r="DQ18" s="104"/>
      <c r="DR18" s="97"/>
      <c r="DS18" s="99"/>
      <c r="DT18" s="99"/>
      <c r="DU18" s="98"/>
      <c r="DV18" s="100"/>
      <c r="DW18" s="97"/>
      <c r="DX18" s="99"/>
      <c r="DY18" s="99"/>
      <c r="DZ18" s="99"/>
      <c r="EA18" s="99"/>
      <c r="EB18" s="101"/>
      <c r="EC18" s="1"/>
      <c r="ED18" s="100"/>
      <c r="EE18" s="100"/>
      <c r="EF18" s="100"/>
      <c r="EG18" s="100"/>
      <c r="EH18" s="100"/>
      <c r="EI18" s="100"/>
      <c r="EJ18" s="100"/>
      <c r="EK18" s="97"/>
      <c r="EL18" s="98"/>
      <c r="EM18" s="100"/>
      <c r="EN18" s="100"/>
      <c r="EO18" s="100"/>
      <c r="EP18" s="100"/>
      <c r="EQ18" s="100"/>
      <c r="ER18" s="100"/>
      <c r="ES18" s="100"/>
      <c r="ET18" s="100"/>
      <c r="EU18" s="100"/>
      <c r="EV18" s="100"/>
      <c r="EW18" s="100"/>
      <c r="EX18" s="100"/>
      <c r="EY18" s="100"/>
      <c r="EZ18" s="97"/>
      <c r="FA18" s="99"/>
      <c r="FB18" s="99"/>
      <c r="FC18" s="98"/>
      <c r="FD18" s="100"/>
      <c r="FE18" s="100"/>
      <c r="FF18" s="100"/>
      <c r="FG18" s="100"/>
      <c r="FH18" s="100"/>
      <c r="FI18" s="100"/>
      <c r="FJ18" s="100"/>
      <c r="FK18" s="97"/>
      <c r="FL18" s="99"/>
      <c r="FM18" s="99"/>
      <c r="FN18" s="98"/>
      <c r="FO18" s="100"/>
      <c r="FP18" s="97"/>
      <c r="FQ18" s="98"/>
      <c r="FR18" s="97"/>
      <c r="FS18" s="99"/>
      <c r="FT18" s="99"/>
      <c r="FU18" s="99"/>
      <c r="FV18" s="98"/>
      <c r="FW18" s="97"/>
      <c r="FX18" s="98"/>
      <c r="FY18" s="97"/>
      <c r="FZ18" s="99"/>
      <c r="GA18" s="99"/>
      <c r="GB18" s="98"/>
      <c r="GC18" s="100"/>
      <c r="GD18" s="100"/>
      <c r="GE18" s="97"/>
      <c r="GF18" s="99"/>
      <c r="GG18" s="99"/>
      <c r="GH18" s="99"/>
      <c r="GI18" s="98"/>
      <c r="GJ18" s="100"/>
      <c r="GK18" s="97"/>
      <c r="GL18" s="98"/>
      <c r="GM18" s="1"/>
      <c r="GN18" s="100"/>
      <c r="GO18" s="97"/>
      <c r="GP18" s="98"/>
      <c r="GQ18" s="97"/>
      <c r="GR18" s="98"/>
      <c r="GS18" s="100"/>
      <c r="GT18" s="100"/>
      <c r="GU18" s="100"/>
      <c r="GV18" s="1"/>
      <c r="GW18" s="100"/>
      <c r="GX18" s="100"/>
      <c r="GY18" s="100"/>
      <c r="GZ18" s="100"/>
      <c r="HA18" s="100"/>
      <c r="HB18" s="100"/>
      <c r="HC18" s="97"/>
      <c r="HD18" s="98"/>
      <c r="HE18" s="1"/>
      <c r="HF18" s="97">
        <v>3000.46749</v>
      </c>
      <c r="HG18" s="99">
        <v>2938.70894</v>
      </c>
      <c r="HH18" s="98">
        <v>1237.9453099999998</v>
      </c>
    </row>
    <row r="19" spans="1:216" x14ac:dyDescent="0.35">
      <c r="A19" s="1"/>
      <c r="B19" s="96" t="s">
        <v>759</v>
      </c>
      <c r="C19" s="97"/>
      <c r="D19" s="98"/>
      <c r="E19" s="97"/>
      <c r="F19" s="99"/>
      <c r="G19" s="99">
        <v>8.8258700000000001</v>
      </c>
      <c r="H19" s="98">
        <v>8.5166900000000005</v>
      </c>
      <c r="I19" s="97"/>
      <c r="J19" s="98"/>
      <c r="K19" s="97">
        <v>60.21</v>
      </c>
      <c r="L19" s="98"/>
      <c r="M19" s="97"/>
      <c r="N19" s="99"/>
      <c r="O19" s="99"/>
      <c r="P19" s="99"/>
      <c r="Q19" s="99"/>
      <c r="R19" s="99"/>
      <c r="S19" s="99"/>
      <c r="T19" s="98"/>
      <c r="U19" s="97">
        <v>18.14123</v>
      </c>
      <c r="V19" s="99">
        <v>19.191960000000002</v>
      </c>
      <c r="W19" s="99">
        <v>24.425360000000001</v>
      </c>
      <c r="X19" s="98">
        <v>1.0612699999999999</v>
      </c>
      <c r="Y19" s="100"/>
      <c r="Z19" s="97"/>
      <c r="AA19" s="99"/>
      <c r="AB19" s="98">
        <v>17.295719999999999</v>
      </c>
      <c r="AC19" s="97"/>
      <c r="AD19" s="99"/>
      <c r="AE19" s="99"/>
      <c r="AF19" s="99"/>
      <c r="AG19" s="99">
        <v>12.23925</v>
      </c>
      <c r="AH19" s="99">
        <v>16.31493</v>
      </c>
      <c r="AI19" s="98">
        <v>10.27692</v>
      </c>
      <c r="AJ19" s="100"/>
      <c r="AK19" s="100"/>
      <c r="AL19" s="100"/>
      <c r="AM19" s="97"/>
      <c r="AN19" s="98"/>
      <c r="AO19" s="97"/>
      <c r="AP19" s="98"/>
      <c r="AQ19" s="100"/>
      <c r="AR19" s="97"/>
      <c r="AS19" s="98"/>
      <c r="AT19" s="100"/>
      <c r="AU19" s="100"/>
      <c r="AV19" s="100"/>
      <c r="AW19" s="97"/>
      <c r="AX19" s="99"/>
      <c r="AY19" s="98"/>
      <c r="AZ19" s="97"/>
      <c r="BA19" s="99"/>
      <c r="BB19" s="99"/>
      <c r="BC19" s="99"/>
      <c r="BD19" s="99"/>
      <c r="BE19" s="99"/>
      <c r="BF19" s="99"/>
      <c r="BG19" s="98"/>
      <c r="BH19" s="100"/>
      <c r="BI19" s="97"/>
      <c r="BJ19" s="99">
        <v>184.87493000000001</v>
      </c>
      <c r="BK19" s="98">
        <v>49.626899999999999</v>
      </c>
      <c r="BL19" s="97">
        <v>167.61232000000001</v>
      </c>
      <c r="BM19" s="99">
        <v>166.56063</v>
      </c>
      <c r="BN19" s="99">
        <v>168.58996999999999</v>
      </c>
      <c r="BO19" s="99"/>
      <c r="BP19" s="99"/>
      <c r="BQ19" s="99"/>
      <c r="BR19" s="99"/>
      <c r="BS19" s="99"/>
      <c r="BT19" s="99"/>
      <c r="BU19" s="99">
        <v>110.49702000000001</v>
      </c>
      <c r="BV19" s="99">
        <v>206.49456000000001</v>
      </c>
      <c r="BW19" s="99">
        <v>206.11548999999999</v>
      </c>
      <c r="BX19" s="99">
        <v>205.99002999999999</v>
      </c>
      <c r="BY19" s="98"/>
      <c r="BZ19" s="97">
        <v>17.41583</v>
      </c>
      <c r="CA19" s="98">
        <v>44.053669999999997</v>
      </c>
      <c r="CB19" s="100"/>
      <c r="CC19" s="97"/>
      <c r="CD19" s="99"/>
      <c r="CE19" s="99"/>
      <c r="CF19" s="99"/>
      <c r="CG19" s="99"/>
      <c r="CH19" s="99">
        <v>118.14735</v>
      </c>
      <c r="CI19" s="99">
        <v>47.905140000000003</v>
      </c>
      <c r="CJ19" s="99">
        <v>53.710120000000003</v>
      </c>
      <c r="CK19" s="99"/>
      <c r="CL19" s="99"/>
      <c r="CM19" s="99"/>
      <c r="CN19" s="98">
        <v>191.19621000000001</v>
      </c>
      <c r="CO19" s="97">
        <v>180.55348000000001</v>
      </c>
      <c r="CP19" s="99">
        <v>180.52450999999999</v>
      </c>
      <c r="CQ19" s="99">
        <v>181.33356000000001</v>
      </c>
      <c r="CR19" s="98">
        <v>181.02912000000001</v>
      </c>
      <c r="CS19" s="97"/>
      <c r="CT19" s="98">
        <v>99.773330000000001</v>
      </c>
      <c r="CU19" s="97"/>
      <c r="CV19" s="99"/>
      <c r="CW19" s="101"/>
      <c r="CX19" s="97"/>
      <c r="CY19" s="99"/>
      <c r="CZ19" s="99"/>
      <c r="DA19" s="98"/>
      <c r="DB19" s="97"/>
      <c r="DC19" s="99"/>
      <c r="DD19" s="99"/>
      <c r="DE19" s="99"/>
      <c r="DF19" s="99"/>
      <c r="DG19" s="99"/>
      <c r="DH19" s="99"/>
      <c r="DI19" s="99"/>
      <c r="DJ19" s="99"/>
      <c r="DK19" s="99"/>
      <c r="DL19" s="99"/>
      <c r="DM19" s="98"/>
      <c r="DN19" s="102"/>
      <c r="DO19" s="103"/>
      <c r="DP19" s="103"/>
      <c r="DQ19" s="104"/>
      <c r="DR19" s="97"/>
      <c r="DS19" s="99"/>
      <c r="DT19" s="99"/>
      <c r="DU19" s="98"/>
      <c r="DV19" s="100"/>
      <c r="DW19" s="97"/>
      <c r="DX19" s="99"/>
      <c r="DY19" s="99"/>
      <c r="DZ19" s="99"/>
      <c r="EA19" s="99"/>
      <c r="EB19" s="101"/>
      <c r="EC19" s="1"/>
      <c r="ED19" s="100"/>
      <c r="EE19" s="100"/>
      <c r="EF19" s="100"/>
      <c r="EG19" s="100"/>
      <c r="EH19" s="100"/>
      <c r="EI19" s="100"/>
      <c r="EJ19" s="100"/>
      <c r="EK19" s="97"/>
      <c r="EL19" s="98"/>
      <c r="EM19" s="100"/>
      <c r="EN19" s="100"/>
      <c r="EO19" s="100"/>
      <c r="EP19" s="100"/>
      <c r="EQ19" s="100"/>
      <c r="ER19" s="100"/>
      <c r="ES19" s="100"/>
      <c r="ET19" s="100"/>
      <c r="EU19" s="100"/>
      <c r="EV19" s="100"/>
      <c r="EW19" s="100"/>
      <c r="EX19" s="100"/>
      <c r="EY19" s="100"/>
      <c r="EZ19" s="97"/>
      <c r="FA19" s="99"/>
      <c r="FB19" s="99"/>
      <c r="FC19" s="98"/>
      <c r="FD19" s="100"/>
      <c r="FE19" s="100"/>
      <c r="FF19" s="100"/>
      <c r="FG19" s="100"/>
      <c r="FH19" s="100"/>
      <c r="FI19" s="100"/>
      <c r="FJ19" s="100"/>
      <c r="FK19" s="97"/>
      <c r="FL19" s="99"/>
      <c r="FM19" s="99"/>
      <c r="FN19" s="98"/>
      <c r="FO19" s="100"/>
      <c r="FP19" s="97"/>
      <c r="FQ19" s="98"/>
      <c r="FR19" s="97"/>
      <c r="FS19" s="99"/>
      <c r="FT19" s="99"/>
      <c r="FU19" s="99"/>
      <c r="FV19" s="98"/>
      <c r="FW19" s="97"/>
      <c r="FX19" s="98"/>
      <c r="FY19" s="97"/>
      <c r="FZ19" s="99"/>
      <c r="GA19" s="99"/>
      <c r="GB19" s="98"/>
      <c r="GC19" s="100"/>
      <c r="GD19" s="100"/>
      <c r="GE19" s="97"/>
      <c r="GF19" s="99"/>
      <c r="GG19" s="99"/>
      <c r="GH19" s="99"/>
      <c r="GI19" s="98"/>
      <c r="GJ19" s="100"/>
      <c r="GK19" s="97"/>
      <c r="GL19" s="98"/>
      <c r="GM19" s="1"/>
      <c r="GN19" s="100"/>
      <c r="GO19" s="97"/>
      <c r="GP19" s="98"/>
      <c r="GQ19" s="97"/>
      <c r="GR19" s="98"/>
      <c r="GS19" s="100"/>
      <c r="GT19" s="100"/>
      <c r="GU19" s="100"/>
      <c r="GV19" s="1"/>
      <c r="GW19" s="100"/>
      <c r="GX19" s="100"/>
      <c r="GY19" s="100"/>
      <c r="GZ19" s="100"/>
      <c r="HA19" s="100"/>
      <c r="HB19" s="100"/>
      <c r="HC19" s="97"/>
      <c r="HD19" s="98"/>
      <c r="HE19" s="1"/>
      <c r="HF19" s="97">
        <v>2958.5033700000004</v>
      </c>
      <c r="HG19" s="99">
        <v>2896.7448200000003</v>
      </c>
      <c r="HH19" s="98">
        <v>1237.9453099999998</v>
      </c>
    </row>
    <row r="20" spans="1:216" x14ac:dyDescent="0.35">
      <c r="A20" s="1"/>
      <c r="B20" s="96" t="s">
        <v>760</v>
      </c>
      <c r="C20" s="97"/>
      <c r="D20" s="98"/>
      <c r="E20" s="97"/>
      <c r="F20" s="99"/>
      <c r="G20" s="99">
        <v>8.8258700000000001</v>
      </c>
      <c r="H20" s="98">
        <v>8.5166900000000005</v>
      </c>
      <c r="I20" s="97"/>
      <c r="J20" s="98"/>
      <c r="K20" s="97">
        <v>60.21</v>
      </c>
      <c r="L20" s="98"/>
      <c r="M20" s="97"/>
      <c r="N20" s="99"/>
      <c r="O20" s="99"/>
      <c r="P20" s="99"/>
      <c r="Q20" s="99"/>
      <c r="R20" s="99"/>
      <c r="S20" s="99"/>
      <c r="T20" s="98"/>
      <c r="U20" s="97">
        <v>18.14123</v>
      </c>
      <c r="V20" s="99">
        <v>19.191960000000002</v>
      </c>
      <c r="W20" s="99">
        <v>24.425360000000001</v>
      </c>
      <c r="X20" s="98">
        <v>1.0612699999999999</v>
      </c>
      <c r="Y20" s="100"/>
      <c r="Z20" s="97"/>
      <c r="AA20" s="99"/>
      <c r="AB20" s="98">
        <v>17.295719999999999</v>
      </c>
      <c r="AC20" s="97"/>
      <c r="AD20" s="99"/>
      <c r="AE20" s="99"/>
      <c r="AF20" s="99"/>
      <c r="AG20" s="99">
        <v>12.23925</v>
      </c>
      <c r="AH20" s="99">
        <v>16.31493</v>
      </c>
      <c r="AI20" s="98">
        <v>10.27692</v>
      </c>
      <c r="AJ20" s="100"/>
      <c r="AK20" s="100"/>
      <c r="AL20" s="100"/>
      <c r="AM20" s="97"/>
      <c r="AN20" s="98"/>
      <c r="AO20" s="97"/>
      <c r="AP20" s="98"/>
      <c r="AQ20" s="100"/>
      <c r="AR20" s="97"/>
      <c r="AS20" s="98"/>
      <c r="AT20" s="100"/>
      <c r="AU20" s="100"/>
      <c r="AV20" s="100"/>
      <c r="AW20" s="97"/>
      <c r="AX20" s="99"/>
      <c r="AY20" s="98"/>
      <c r="AZ20" s="97"/>
      <c r="BA20" s="99"/>
      <c r="BB20" s="99"/>
      <c r="BC20" s="99"/>
      <c r="BD20" s="99"/>
      <c r="BE20" s="99"/>
      <c r="BF20" s="99"/>
      <c r="BG20" s="98"/>
      <c r="BH20" s="100"/>
      <c r="BI20" s="97"/>
      <c r="BJ20" s="99">
        <v>184.87493000000001</v>
      </c>
      <c r="BK20" s="98">
        <v>49.626899999999999</v>
      </c>
      <c r="BL20" s="97">
        <v>167.61232000000001</v>
      </c>
      <c r="BM20" s="99">
        <v>166.56063</v>
      </c>
      <c r="BN20" s="99">
        <v>168.58996999999999</v>
      </c>
      <c r="BO20" s="99"/>
      <c r="BP20" s="99"/>
      <c r="BQ20" s="99"/>
      <c r="BR20" s="99"/>
      <c r="BS20" s="99"/>
      <c r="BT20" s="99"/>
      <c r="BU20" s="99">
        <v>110.49702000000001</v>
      </c>
      <c r="BV20" s="99">
        <v>206.49456000000001</v>
      </c>
      <c r="BW20" s="99">
        <v>206.11548999999999</v>
      </c>
      <c r="BX20" s="99">
        <v>205.99002999999999</v>
      </c>
      <c r="BY20" s="98"/>
      <c r="BZ20" s="97">
        <v>17.41583</v>
      </c>
      <c r="CA20" s="98">
        <v>44.053669999999997</v>
      </c>
      <c r="CB20" s="100"/>
      <c r="CC20" s="97"/>
      <c r="CD20" s="99"/>
      <c r="CE20" s="99"/>
      <c r="CF20" s="99"/>
      <c r="CG20" s="99"/>
      <c r="CH20" s="99">
        <v>118.14735</v>
      </c>
      <c r="CI20" s="99">
        <v>47.905140000000003</v>
      </c>
      <c r="CJ20" s="99">
        <v>53.710120000000003</v>
      </c>
      <c r="CK20" s="99"/>
      <c r="CL20" s="99"/>
      <c r="CM20" s="99"/>
      <c r="CN20" s="98">
        <v>191.19621000000001</v>
      </c>
      <c r="CO20" s="97">
        <v>180.55348000000001</v>
      </c>
      <c r="CP20" s="99">
        <v>180.52450999999999</v>
      </c>
      <c r="CQ20" s="99">
        <v>181.33356000000001</v>
      </c>
      <c r="CR20" s="98">
        <v>181.02912000000001</v>
      </c>
      <c r="CS20" s="97"/>
      <c r="CT20" s="98">
        <v>99.773330000000001</v>
      </c>
      <c r="CU20" s="97"/>
      <c r="CV20" s="99"/>
      <c r="CW20" s="101"/>
      <c r="CX20" s="97"/>
      <c r="CY20" s="99"/>
      <c r="CZ20" s="99"/>
      <c r="DA20" s="98"/>
      <c r="DB20" s="97"/>
      <c r="DC20" s="99"/>
      <c r="DD20" s="99"/>
      <c r="DE20" s="99"/>
      <c r="DF20" s="99"/>
      <c r="DG20" s="99"/>
      <c r="DH20" s="99"/>
      <c r="DI20" s="99"/>
      <c r="DJ20" s="99"/>
      <c r="DK20" s="99"/>
      <c r="DL20" s="99"/>
      <c r="DM20" s="98"/>
      <c r="DN20" s="102"/>
      <c r="DO20" s="103"/>
      <c r="DP20" s="103"/>
      <c r="DQ20" s="104"/>
      <c r="DR20" s="97"/>
      <c r="DS20" s="99"/>
      <c r="DT20" s="99"/>
      <c r="DU20" s="98"/>
      <c r="DV20" s="100"/>
      <c r="DW20" s="97"/>
      <c r="DX20" s="99"/>
      <c r="DY20" s="99"/>
      <c r="DZ20" s="99"/>
      <c r="EA20" s="99"/>
      <c r="EB20" s="101"/>
      <c r="EC20" s="1"/>
      <c r="ED20" s="100"/>
      <c r="EE20" s="100"/>
      <c r="EF20" s="100"/>
      <c r="EG20" s="100"/>
      <c r="EH20" s="100"/>
      <c r="EI20" s="100"/>
      <c r="EJ20" s="100"/>
      <c r="EK20" s="97"/>
      <c r="EL20" s="98"/>
      <c r="EM20" s="100"/>
      <c r="EN20" s="100"/>
      <c r="EO20" s="100"/>
      <c r="EP20" s="100"/>
      <c r="EQ20" s="100"/>
      <c r="ER20" s="100"/>
      <c r="ES20" s="100"/>
      <c r="ET20" s="100"/>
      <c r="EU20" s="100"/>
      <c r="EV20" s="100"/>
      <c r="EW20" s="100"/>
      <c r="EX20" s="100"/>
      <c r="EY20" s="100"/>
      <c r="EZ20" s="97"/>
      <c r="FA20" s="99"/>
      <c r="FB20" s="99"/>
      <c r="FC20" s="98"/>
      <c r="FD20" s="100"/>
      <c r="FE20" s="100"/>
      <c r="FF20" s="100"/>
      <c r="FG20" s="100"/>
      <c r="FH20" s="100"/>
      <c r="FI20" s="100"/>
      <c r="FJ20" s="100"/>
      <c r="FK20" s="97"/>
      <c r="FL20" s="99"/>
      <c r="FM20" s="99"/>
      <c r="FN20" s="98"/>
      <c r="FO20" s="100"/>
      <c r="FP20" s="97"/>
      <c r="FQ20" s="98"/>
      <c r="FR20" s="97"/>
      <c r="FS20" s="99"/>
      <c r="FT20" s="99"/>
      <c r="FU20" s="99"/>
      <c r="FV20" s="98"/>
      <c r="FW20" s="97"/>
      <c r="FX20" s="98"/>
      <c r="FY20" s="97"/>
      <c r="FZ20" s="99"/>
      <c r="GA20" s="99"/>
      <c r="GB20" s="98"/>
      <c r="GC20" s="100"/>
      <c r="GD20" s="100"/>
      <c r="GE20" s="97"/>
      <c r="GF20" s="99"/>
      <c r="GG20" s="99"/>
      <c r="GH20" s="99"/>
      <c r="GI20" s="98"/>
      <c r="GJ20" s="100"/>
      <c r="GK20" s="97"/>
      <c r="GL20" s="98"/>
      <c r="GM20" s="1"/>
      <c r="GN20" s="100"/>
      <c r="GO20" s="97"/>
      <c r="GP20" s="98"/>
      <c r="GQ20" s="97"/>
      <c r="GR20" s="98"/>
      <c r="GS20" s="100"/>
      <c r="GT20" s="100"/>
      <c r="GU20" s="100"/>
      <c r="GV20" s="1"/>
      <c r="GW20" s="100"/>
      <c r="GX20" s="100"/>
      <c r="GY20" s="100"/>
      <c r="GZ20" s="100"/>
      <c r="HA20" s="100"/>
      <c r="HB20" s="100"/>
      <c r="HC20" s="97"/>
      <c r="HD20" s="98"/>
      <c r="HE20" s="1"/>
      <c r="HF20" s="97">
        <v>2958.5033700000004</v>
      </c>
      <c r="HG20" s="99">
        <v>2896.7448200000003</v>
      </c>
      <c r="HH20" s="98">
        <v>1237.9453099999998</v>
      </c>
    </row>
    <row r="21" spans="1:216" x14ac:dyDescent="0.35">
      <c r="A21" s="1"/>
      <c r="B21" s="96" t="s">
        <v>761</v>
      </c>
      <c r="C21" s="97"/>
      <c r="D21" s="98"/>
      <c r="E21" s="97"/>
      <c r="F21" s="99"/>
      <c r="G21" s="99">
        <v>8.8258700000000001</v>
      </c>
      <c r="H21" s="98">
        <v>8.5166900000000005</v>
      </c>
      <c r="I21" s="97"/>
      <c r="J21" s="98"/>
      <c r="K21" s="97">
        <v>60.21</v>
      </c>
      <c r="L21" s="98"/>
      <c r="M21" s="97"/>
      <c r="N21" s="99"/>
      <c r="O21" s="99"/>
      <c r="P21" s="99"/>
      <c r="Q21" s="99"/>
      <c r="R21" s="99"/>
      <c r="S21" s="99"/>
      <c r="T21" s="98"/>
      <c r="U21" s="97">
        <v>18.14123</v>
      </c>
      <c r="V21" s="99">
        <v>19.191960000000002</v>
      </c>
      <c r="W21" s="99">
        <v>24.425360000000001</v>
      </c>
      <c r="X21" s="98">
        <v>1.0612699999999999</v>
      </c>
      <c r="Y21" s="100"/>
      <c r="Z21" s="97"/>
      <c r="AA21" s="99"/>
      <c r="AB21" s="98">
        <v>17.295719999999999</v>
      </c>
      <c r="AC21" s="97"/>
      <c r="AD21" s="99"/>
      <c r="AE21" s="99"/>
      <c r="AF21" s="99"/>
      <c r="AG21" s="99">
        <v>12.23925</v>
      </c>
      <c r="AH21" s="99">
        <v>16.31493</v>
      </c>
      <c r="AI21" s="98">
        <v>10.27692</v>
      </c>
      <c r="AJ21" s="100"/>
      <c r="AK21" s="100"/>
      <c r="AL21" s="100"/>
      <c r="AM21" s="97"/>
      <c r="AN21" s="98"/>
      <c r="AO21" s="97"/>
      <c r="AP21" s="98"/>
      <c r="AQ21" s="100"/>
      <c r="AR21" s="97"/>
      <c r="AS21" s="98"/>
      <c r="AT21" s="100"/>
      <c r="AU21" s="100"/>
      <c r="AV21" s="100"/>
      <c r="AW21" s="97"/>
      <c r="AX21" s="99"/>
      <c r="AY21" s="98"/>
      <c r="AZ21" s="97"/>
      <c r="BA21" s="99"/>
      <c r="BB21" s="99"/>
      <c r="BC21" s="99"/>
      <c r="BD21" s="99"/>
      <c r="BE21" s="99"/>
      <c r="BF21" s="99"/>
      <c r="BG21" s="98"/>
      <c r="BH21" s="100"/>
      <c r="BI21" s="97"/>
      <c r="BJ21" s="99">
        <v>184.87493000000001</v>
      </c>
      <c r="BK21" s="98">
        <v>49.626899999999999</v>
      </c>
      <c r="BL21" s="97">
        <v>167.61232000000001</v>
      </c>
      <c r="BM21" s="99">
        <v>166.56063</v>
      </c>
      <c r="BN21" s="99">
        <v>168.58996999999999</v>
      </c>
      <c r="BO21" s="99"/>
      <c r="BP21" s="99"/>
      <c r="BQ21" s="99"/>
      <c r="BR21" s="99"/>
      <c r="BS21" s="99"/>
      <c r="BT21" s="99"/>
      <c r="BU21" s="99">
        <v>110.49702000000001</v>
      </c>
      <c r="BV21" s="99">
        <v>206.49456000000001</v>
      </c>
      <c r="BW21" s="99">
        <v>206.11548999999999</v>
      </c>
      <c r="BX21" s="99">
        <v>205.99002999999999</v>
      </c>
      <c r="BY21" s="98"/>
      <c r="BZ21" s="97">
        <v>17.41583</v>
      </c>
      <c r="CA21" s="98">
        <v>44.053669999999997</v>
      </c>
      <c r="CB21" s="100"/>
      <c r="CC21" s="97"/>
      <c r="CD21" s="99"/>
      <c r="CE21" s="99"/>
      <c r="CF21" s="99"/>
      <c r="CG21" s="99"/>
      <c r="CH21" s="99">
        <v>118.14735</v>
      </c>
      <c r="CI21" s="99">
        <v>47.905140000000003</v>
      </c>
      <c r="CJ21" s="99">
        <v>53.710120000000003</v>
      </c>
      <c r="CK21" s="99"/>
      <c r="CL21" s="99"/>
      <c r="CM21" s="99"/>
      <c r="CN21" s="98">
        <v>191.19621000000001</v>
      </c>
      <c r="CO21" s="97">
        <v>180.55348000000001</v>
      </c>
      <c r="CP21" s="99">
        <v>180.52450999999999</v>
      </c>
      <c r="CQ21" s="99">
        <v>181.33356000000001</v>
      </c>
      <c r="CR21" s="98">
        <v>181.02912000000001</v>
      </c>
      <c r="CS21" s="97"/>
      <c r="CT21" s="98">
        <v>99.773330000000001</v>
      </c>
      <c r="CU21" s="97"/>
      <c r="CV21" s="99"/>
      <c r="CW21" s="101"/>
      <c r="CX21" s="97"/>
      <c r="CY21" s="99"/>
      <c r="CZ21" s="99"/>
      <c r="DA21" s="98"/>
      <c r="DB21" s="97"/>
      <c r="DC21" s="99"/>
      <c r="DD21" s="99"/>
      <c r="DE21" s="99"/>
      <c r="DF21" s="99"/>
      <c r="DG21" s="99"/>
      <c r="DH21" s="99"/>
      <c r="DI21" s="99"/>
      <c r="DJ21" s="99"/>
      <c r="DK21" s="99"/>
      <c r="DL21" s="99"/>
      <c r="DM21" s="98"/>
      <c r="DN21" s="102"/>
      <c r="DO21" s="103"/>
      <c r="DP21" s="103"/>
      <c r="DQ21" s="104"/>
      <c r="DR21" s="97"/>
      <c r="DS21" s="99"/>
      <c r="DT21" s="99"/>
      <c r="DU21" s="98"/>
      <c r="DV21" s="100"/>
      <c r="DW21" s="97"/>
      <c r="DX21" s="99"/>
      <c r="DY21" s="99"/>
      <c r="DZ21" s="99"/>
      <c r="EA21" s="99"/>
      <c r="EB21" s="101"/>
      <c r="EC21" s="1"/>
      <c r="ED21" s="100"/>
      <c r="EE21" s="100"/>
      <c r="EF21" s="100"/>
      <c r="EG21" s="100"/>
      <c r="EH21" s="100"/>
      <c r="EI21" s="100"/>
      <c r="EJ21" s="100"/>
      <c r="EK21" s="97"/>
      <c r="EL21" s="98"/>
      <c r="EM21" s="100"/>
      <c r="EN21" s="100"/>
      <c r="EO21" s="100"/>
      <c r="EP21" s="100"/>
      <c r="EQ21" s="100"/>
      <c r="ER21" s="100"/>
      <c r="ES21" s="100"/>
      <c r="ET21" s="100"/>
      <c r="EU21" s="100"/>
      <c r="EV21" s="100"/>
      <c r="EW21" s="100"/>
      <c r="EX21" s="100"/>
      <c r="EY21" s="100"/>
      <c r="EZ21" s="97"/>
      <c r="FA21" s="99"/>
      <c r="FB21" s="99"/>
      <c r="FC21" s="98"/>
      <c r="FD21" s="100"/>
      <c r="FE21" s="100"/>
      <c r="FF21" s="100"/>
      <c r="FG21" s="100"/>
      <c r="FH21" s="100"/>
      <c r="FI21" s="100"/>
      <c r="FJ21" s="100"/>
      <c r="FK21" s="97"/>
      <c r="FL21" s="99"/>
      <c r="FM21" s="99"/>
      <c r="FN21" s="98"/>
      <c r="FO21" s="100"/>
      <c r="FP21" s="97"/>
      <c r="FQ21" s="98"/>
      <c r="FR21" s="97"/>
      <c r="FS21" s="99"/>
      <c r="FT21" s="99"/>
      <c r="FU21" s="99"/>
      <c r="FV21" s="98"/>
      <c r="FW21" s="97"/>
      <c r="FX21" s="98"/>
      <c r="FY21" s="97"/>
      <c r="FZ21" s="99"/>
      <c r="GA21" s="99"/>
      <c r="GB21" s="98"/>
      <c r="GC21" s="100"/>
      <c r="GD21" s="100"/>
      <c r="GE21" s="97"/>
      <c r="GF21" s="99"/>
      <c r="GG21" s="99"/>
      <c r="GH21" s="99"/>
      <c r="GI21" s="98"/>
      <c r="GJ21" s="100"/>
      <c r="GK21" s="97"/>
      <c r="GL21" s="98"/>
      <c r="GM21" s="1"/>
      <c r="GN21" s="100"/>
      <c r="GO21" s="97"/>
      <c r="GP21" s="98"/>
      <c r="GQ21" s="97"/>
      <c r="GR21" s="98"/>
      <c r="GS21" s="100"/>
      <c r="GT21" s="100"/>
      <c r="GU21" s="100"/>
      <c r="GV21" s="1"/>
      <c r="GW21" s="100"/>
      <c r="GX21" s="100"/>
      <c r="GY21" s="100"/>
      <c r="GZ21" s="100"/>
      <c r="HA21" s="100"/>
      <c r="HB21" s="100"/>
      <c r="HC21" s="97"/>
      <c r="HD21" s="98"/>
      <c r="HE21" s="1"/>
      <c r="HF21" s="97">
        <v>2958.5033700000004</v>
      </c>
      <c r="HG21" s="99">
        <v>2896.7448200000003</v>
      </c>
      <c r="HH21" s="98">
        <v>1237.9453099999998</v>
      </c>
    </row>
    <row r="22" spans="1:216" x14ac:dyDescent="0.35">
      <c r="A22" s="1"/>
      <c r="B22" s="96" t="s">
        <v>762</v>
      </c>
      <c r="C22" s="97"/>
      <c r="D22" s="98"/>
      <c r="E22" s="97"/>
      <c r="F22" s="99"/>
      <c r="G22" s="99">
        <v>8.8258700000000001</v>
      </c>
      <c r="H22" s="98">
        <v>8.5166900000000005</v>
      </c>
      <c r="I22" s="97"/>
      <c r="J22" s="98"/>
      <c r="K22" s="97">
        <v>60.21</v>
      </c>
      <c r="L22" s="98"/>
      <c r="M22" s="97"/>
      <c r="N22" s="99"/>
      <c r="O22" s="99"/>
      <c r="P22" s="99"/>
      <c r="Q22" s="99"/>
      <c r="R22" s="99"/>
      <c r="S22" s="99"/>
      <c r="T22" s="98"/>
      <c r="U22" s="97">
        <v>18.14123</v>
      </c>
      <c r="V22" s="99">
        <v>19.191960000000002</v>
      </c>
      <c r="W22" s="99">
        <v>24.425360000000001</v>
      </c>
      <c r="X22" s="98">
        <v>1.0612699999999999</v>
      </c>
      <c r="Y22" s="100"/>
      <c r="Z22" s="97"/>
      <c r="AA22" s="99"/>
      <c r="AB22" s="98">
        <v>17.295719999999999</v>
      </c>
      <c r="AC22" s="97"/>
      <c r="AD22" s="99"/>
      <c r="AE22" s="99"/>
      <c r="AF22" s="99"/>
      <c r="AG22" s="99">
        <v>12.23925</v>
      </c>
      <c r="AH22" s="99">
        <v>16.31493</v>
      </c>
      <c r="AI22" s="98">
        <v>10.27692</v>
      </c>
      <c r="AJ22" s="100"/>
      <c r="AK22" s="100"/>
      <c r="AL22" s="100"/>
      <c r="AM22" s="97"/>
      <c r="AN22" s="98"/>
      <c r="AO22" s="97"/>
      <c r="AP22" s="98"/>
      <c r="AQ22" s="100"/>
      <c r="AR22" s="97"/>
      <c r="AS22" s="98"/>
      <c r="AT22" s="100"/>
      <c r="AU22" s="100"/>
      <c r="AV22" s="100"/>
      <c r="AW22" s="97"/>
      <c r="AX22" s="99"/>
      <c r="AY22" s="98"/>
      <c r="AZ22" s="97"/>
      <c r="BA22" s="99"/>
      <c r="BB22" s="99"/>
      <c r="BC22" s="99"/>
      <c r="BD22" s="99"/>
      <c r="BE22" s="99"/>
      <c r="BF22" s="99"/>
      <c r="BG22" s="98"/>
      <c r="BH22" s="100"/>
      <c r="BI22" s="97"/>
      <c r="BJ22" s="99">
        <v>184.87493000000001</v>
      </c>
      <c r="BK22" s="98"/>
      <c r="BL22" s="97">
        <v>167.61232000000001</v>
      </c>
      <c r="BM22" s="99">
        <v>166.56063</v>
      </c>
      <c r="BN22" s="99">
        <v>168.58996999999999</v>
      </c>
      <c r="BO22" s="99"/>
      <c r="BP22" s="99"/>
      <c r="BQ22" s="99"/>
      <c r="BR22" s="99"/>
      <c r="BS22" s="99"/>
      <c r="BT22" s="99"/>
      <c r="BU22" s="99">
        <v>110.49702000000001</v>
      </c>
      <c r="BV22" s="99">
        <v>206.49456000000001</v>
      </c>
      <c r="BW22" s="99">
        <v>206.11548999999999</v>
      </c>
      <c r="BX22" s="99">
        <v>205.99002999999999</v>
      </c>
      <c r="BY22" s="98"/>
      <c r="BZ22" s="97">
        <v>17.41583</v>
      </c>
      <c r="CA22" s="98">
        <v>44.053669999999997</v>
      </c>
      <c r="CB22" s="100"/>
      <c r="CC22" s="97"/>
      <c r="CD22" s="99"/>
      <c r="CE22" s="99"/>
      <c r="CF22" s="99"/>
      <c r="CG22" s="99"/>
      <c r="CH22" s="99">
        <v>118.14735</v>
      </c>
      <c r="CI22" s="99">
        <v>47.905140000000003</v>
      </c>
      <c r="CJ22" s="99">
        <v>53.710120000000003</v>
      </c>
      <c r="CK22" s="99"/>
      <c r="CL22" s="99"/>
      <c r="CM22" s="99"/>
      <c r="CN22" s="98">
        <v>191.19621000000001</v>
      </c>
      <c r="CO22" s="97">
        <v>180.55348000000001</v>
      </c>
      <c r="CP22" s="99">
        <v>180.52450999999999</v>
      </c>
      <c r="CQ22" s="99">
        <v>181.33356000000001</v>
      </c>
      <c r="CR22" s="98">
        <v>181.02912000000001</v>
      </c>
      <c r="CS22" s="97"/>
      <c r="CT22" s="98"/>
      <c r="CU22" s="97"/>
      <c r="CV22" s="99"/>
      <c r="CW22" s="101"/>
      <c r="CX22" s="97"/>
      <c r="CY22" s="99"/>
      <c r="CZ22" s="99"/>
      <c r="DA22" s="98"/>
      <c r="DB22" s="97"/>
      <c r="DC22" s="99"/>
      <c r="DD22" s="99"/>
      <c r="DE22" s="99"/>
      <c r="DF22" s="99"/>
      <c r="DG22" s="99"/>
      <c r="DH22" s="99"/>
      <c r="DI22" s="99"/>
      <c r="DJ22" s="99"/>
      <c r="DK22" s="99"/>
      <c r="DL22" s="99"/>
      <c r="DM22" s="98"/>
      <c r="DN22" s="102"/>
      <c r="DO22" s="103"/>
      <c r="DP22" s="103"/>
      <c r="DQ22" s="104"/>
      <c r="DR22" s="97"/>
      <c r="DS22" s="99"/>
      <c r="DT22" s="99"/>
      <c r="DU22" s="98"/>
      <c r="DV22" s="100"/>
      <c r="DW22" s="97"/>
      <c r="DX22" s="99"/>
      <c r="DY22" s="99"/>
      <c r="DZ22" s="99"/>
      <c r="EA22" s="99"/>
      <c r="EB22" s="101"/>
      <c r="EC22" s="1"/>
      <c r="ED22" s="100"/>
      <c r="EE22" s="100"/>
      <c r="EF22" s="100"/>
      <c r="EG22" s="100"/>
      <c r="EH22" s="100"/>
      <c r="EI22" s="100"/>
      <c r="EJ22" s="100"/>
      <c r="EK22" s="97"/>
      <c r="EL22" s="98"/>
      <c r="EM22" s="100"/>
      <c r="EN22" s="100"/>
      <c r="EO22" s="100"/>
      <c r="EP22" s="100"/>
      <c r="EQ22" s="100"/>
      <c r="ER22" s="100"/>
      <c r="ES22" s="100"/>
      <c r="ET22" s="100"/>
      <c r="EU22" s="100"/>
      <c r="EV22" s="100"/>
      <c r="EW22" s="100"/>
      <c r="EX22" s="100"/>
      <c r="EY22" s="100"/>
      <c r="EZ22" s="97"/>
      <c r="FA22" s="99"/>
      <c r="FB22" s="99"/>
      <c r="FC22" s="98"/>
      <c r="FD22" s="100"/>
      <c r="FE22" s="100"/>
      <c r="FF22" s="100"/>
      <c r="FG22" s="100"/>
      <c r="FH22" s="100"/>
      <c r="FI22" s="100"/>
      <c r="FJ22" s="100"/>
      <c r="FK22" s="97"/>
      <c r="FL22" s="99"/>
      <c r="FM22" s="99"/>
      <c r="FN22" s="98"/>
      <c r="FO22" s="100"/>
      <c r="FP22" s="97"/>
      <c r="FQ22" s="98"/>
      <c r="FR22" s="97"/>
      <c r="FS22" s="99"/>
      <c r="FT22" s="99"/>
      <c r="FU22" s="99"/>
      <c r="FV22" s="98"/>
      <c r="FW22" s="97"/>
      <c r="FX22" s="98"/>
      <c r="FY22" s="97"/>
      <c r="FZ22" s="99"/>
      <c r="GA22" s="99"/>
      <c r="GB22" s="98"/>
      <c r="GC22" s="100"/>
      <c r="GD22" s="100"/>
      <c r="GE22" s="97"/>
      <c r="GF22" s="99"/>
      <c r="GG22" s="99"/>
      <c r="GH22" s="99"/>
      <c r="GI22" s="98"/>
      <c r="GJ22" s="100"/>
      <c r="GK22" s="97"/>
      <c r="GL22" s="98"/>
      <c r="GM22" s="1"/>
      <c r="GN22" s="100"/>
      <c r="GO22" s="97"/>
      <c r="GP22" s="98"/>
      <c r="GQ22" s="97"/>
      <c r="GR22" s="98"/>
      <c r="GS22" s="100"/>
      <c r="GT22" s="100"/>
      <c r="GU22" s="100"/>
      <c r="GV22" s="1"/>
      <c r="GW22" s="100"/>
      <c r="GX22" s="100"/>
      <c r="GY22" s="100"/>
      <c r="GZ22" s="100"/>
      <c r="HA22" s="100"/>
      <c r="HB22" s="100"/>
      <c r="HC22" s="97"/>
      <c r="HD22" s="98"/>
      <c r="HE22" s="1"/>
      <c r="HF22" s="97">
        <v>2809.1031400000002</v>
      </c>
      <c r="HG22" s="99">
        <v>2747.3445900000002</v>
      </c>
      <c r="HH22" s="98">
        <v>1237.9453099999998</v>
      </c>
    </row>
    <row r="23" spans="1:216" x14ac:dyDescent="0.35">
      <c r="A23" s="1"/>
      <c r="B23" s="96" t="s">
        <v>763</v>
      </c>
      <c r="C23" s="97"/>
      <c r="D23" s="98"/>
      <c r="E23" s="97"/>
      <c r="F23" s="99"/>
      <c r="G23" s="99">
        <v>8.8258700000000001</v>
      </c>
      <c r="H23" s="98">
        <v>8.5166900000000005</v>
      </c>
      <c r="I23" s="97"/>
      <c r="J23" s="98"/>
      <c r="K23" s="97">
        <v>60.21</v>
      </c>
      <c r="L23" s="98"/>
      <c r="M23" s="97"/>
      <c r="N23" s="99"/>
      <c r="O23" s="99"/>
      <c r="P23" s="99"/>
      <c r="Q23" s="99"/>
      <c r="R23" s="99"/>
      <c r="S23" s="99"/>
      <c r="T23" s="98"/>
      <c r="U23" s="97">
        <v>18.14123</v>
      </c>
      <c r="V23" s="99">
        <v>19.191960000000002</v>
      </c>
      <c r="W23" s="99">
        <v>24.425360000000001</v>
      </c>
      <c r="X23" s="98">
        <v>1.0612699999999999</v>
      </c>
      <c r="Y23" s="100"/>
      <c r="Z23" s="97"/>
      <c r="AA23" s="99"/>
      <c r="AB23" s="98">
        <v>11.55416</v>
      </c>
      <c r="AC23" s="97"/>
      <c r="AD23" s="99"/>
      <c r="AE23" s="99"/>
      <c r="AF23" s="99"/>
      <c r="AG23" s="99">
        <v>12.23925</v>
      </c>
      <c r="AH23" s="99">
        <v>16.31493</v>
      </c>
      <c r="AI23" s="98">
        <v>10.27692</v>
      </c>
      <c r="AJ23" s="100"/>
      <c r="AK23" s="100"/>
      <c r="AL23" s="100"/>
      <c r="AM23" s="97"/>
      <c r="AN23" s="98"/>
      <c r="AO23" s="97"/>
      <c r="AP23" s="98"/>
      <c r="AQ23" s="100"/>
      <c r="AR23" s="97"/>
      <c r="AS23" s="98"/>
      <c r="AT23" s="100"/>
      <c r="AU23" s="100"/>
      <c r="AV23" s="100"/>
      <c r="AW23" s="97"/>
      <c r="AX23" s="99"/>
      <c r="AY23" s="98"/>
      <c r="AZ23" s="97"/>
      <c r="BA23" s="99"/>
      <c r="BB23" s="99"/>
      <c r="BC23" s="99"/>
      <c r="BD23" s="99"/>
      <c r="BE23" s="99"/>
      <c r="BF23" s="99"/>
      <c r="BG23" s="98"/>
      <c r="BH23" s="100"/>
      <c r="BI23" s="97"/>
      <c r="BJ23" s="99">
        <v>184.87493000000001</v>
      </c>
      <c r="BK23" s="98"/>
      <c r="BL23" s="97">
        <v>167.61232000000001</v>
      </c>
      <c r="BM23" s="99">
        <v>166.56063</v>
      </c>
      <c r="BN23" s="99">
        <v>168.58996999999999</v>
      </c>
      <c r="BO23" s="99"/>
      <c r="BP23" s="99"/>
      <c r="BQ23" s="99"/>
      <c r="BR23" s="99"/>
      <c r="BS23" s="99"/>
      <c r="BT23" s="99"/>
      <c r="BU23" s="99">
        <v>110.49702000000001</v>
      </c>
      <c r="BV23" s="99">
        <v>206.49456000000001</v>
      </c>
      <c r="BW23" s="99">
        <v>206.11548999999999</v>
      </c>
      <c r="BX23" s="99">
        <v>205.99002999999999</v>
      </c>
      <c r="BY23" s="98"/>
      <c r="BZ23" s="97">
        <v>17.41583</v>
      </c>
      <c r="CA23" s="98">
        <v>44.053669999999997</v>
      </c>
      <c r="CB23" s="100"/>
      <c r="CC23" s="97"/>
      <c r="CD23" s="99"/>
      <c r="CE23" s="99"/>
      <c r="CF23" s="99"/>
      <c r="CG23" s="99"/>
      <c r="CH23" s="99">
        <v>118.14735</v>
      </c>
      <c r="CI23" s="99">
        <v>47.905140000000003</v>
      </c>
      <c r="CJ23" s="99">
        <v>53.710120000000003</v>
      </c>
      <c r="CK23" s="99"/>
      <c r="CL23" s="99"/>
      <c r="CM23" s="99"/>
      <c r="CN23" s="98">
        <v>191.19621000000001</v>
      </c>
      <c r="CO23" s="97">
        <v>180.55348000000001</v>
      </c>
      <c r="CP23" s="99">
        <v>180.52450999999999</v>
      </c>
      <c r="CQ23" s="99">
        <v>181.33356000000001</v>
      </c>
      <c r="CR23" s="98">
        <v>181.02912000000001</v>
      </c>
      <c r="CS23" s="97"/>
      <c r="CT23" s="98"/>
      <c r="CU23" s="97"/>
      <c r="CV23" s="99"/>
      <c r="CW23" s="101"/>
      <c r="CX23" s="97"/>
      <c r="CY23" s="99"/>
      <c r="CZ23" s="99"/>
      <c r="DA23" s="98"/>
      <c r="DB23" s="97"/>
      <c r="DC23" s="99"/>
      <c r="DD23" s="99"/>
      <c r="DE23" s="99"/>
      <c r="DF23" s="99"/>
      <c r="DG23" s="99"/>
      <c r="DH23" s="99"/>
      <c r="DI23" s="99"/>
      <c r="DJ23" s="99"/>
      <c r="DK23" s="99"/>
      <c r="DL23" s="99"/>
      <c r="DM23" s="98"/>
      <c r="DN23" s="102"/>
      <c r="DO23" s="103"/>
      <c r="DP23" s="103"/>
      <c r="DQ23" s="104"/>
      <c r="DR23" s="97"/>
      <c r="DS23" s="99"/>
      <c r="DT23" s="99"/>
      <c r="DU23" s="98"/>
      <c r="DV23" s="100"/>
      <c r="DW23" s="97"/>
      <c r="DX23" s="99"/>
      <c r="DY23" s="99"/>
      <c r="DZ23" s="99"/>
      <c r="EA23" s="99"/>
      <c r="EB23" s="101"/>
      <c r="EC23" s="1"/>
      <c r="ED23" s="100"/>
      <c r="EE23" s="100"/>
      <c r="EF23" s="100"/>
      <c r="EG23" s="100"/>
      <c r="EH23" s="100"/>
      <c r="EI23" s="100"/>
      <c r="EJ23" s="100"/>
      <c r="EK23" s="97"/>
      <c r="EL23" s="98"/>
      <c r="EM23" s="100"/>
      <c r="EN23" s="100"/>
      <c r="EO23" s="100"/>
      <c r="EP23" s="100"/>
      <c r="EQ23" s="100"/>
      <c r="ER23" s="100"/>
      <c r="ES23" s="100"/>
      <c r="ET23" s="100"/>
      <c r="EU23" s="100"/>
      <c r="EV23" s="100"/>
      <c r="EW23" s="100"/>
      <c r="EX23" s="100"/>
      <c r="EY23" s="100"/>
      <c r="EZ23" s="97"/>
      <c r="FA23" s="99"/>
      <c r="FB23" s="99"/>
      <c r="FC23" s="98"/>
      <c r="FD23" s="100"/>
      <c r="FE23" s="100"/>
      <c r="FF23" s="100"/>
      <c r="FG23" s="100"/>
      <c r="FH23" s="100"/>
      <c r="FI23" s="100"/>
      <c r="FJ23" s="100"/>
      <c r="FK23" s="97"/>
      <c r="FL23" s="99"/>
      <c r="FM23" s="99"/>
      <c r="FN23" s="98"/>
      <c r="FO23" s="100"/>
      <c r="FP23" s="97"/>
      <c r="FQ23" s="98"/>
      <c r="FR23" s="97"/>
      <c r="FS23" s="99"/>
      <c r="FT23" s="99"/>
      <c r="FU23" s="99"/>
      <c r="FV23" s="98"/>
      <c r="FW23" s="97"/>
      <c r="FX23" s="98"/>
      <c r="FY23" s="97"/>
      <c r="FZ23" s="99"/>
      <c r="GA23" s="99"/>
      <c r="GB23" s="98"/>
      <c r="GC23" s="100"/>
      <c r="GD23" s="100"/>
      <c r="GE23" s="97"/>
      <c r="GF23" s="99"/>
      <c r="GG23" s="99"/>
      <c r="GH23" s="99"/>
      <c r="GI23" s="98"/>
      <c r="GJ23" s="100"/>
      <c r="GK23" s="97"/>
      <c r="GL23" s="98"/>
      <c r="GM23" s="1"/>
      <c r="GN23" s="100"/>
      <c r="GO23" s="97"/>
      <c r="GP23" s="98"/>
      <c r="GQ23" s="97"/>
      <c r="GR23" s="98"/>
      <c r="GS23" s="100"/>
      <c r="GT23" s="100"/>
      <c r="GU23" s="100"/>
      <c r="GV23" s="1"/>
      <c r="GW23" s="100"/>
      <c r="GX23" s="100"/>
      <c r="GY23" s="100"/>
      <c r="GZ23" s="100"/>
      <c r="HA23" s="100"/>
      <c r="HB23" s="100"/>
      <c r="HC23" s="97"/>
      <c r="HD23" s="98"/>
      <c r="HE23" s="1"/>
      <c r="HF23" s="97">
        <v>2803.3615800000002</v>
      </c>
      <c r="HG23" s="99">
        <v>2741.6030300000002</v>
      </c>
      <c r="HH23" s="98">
        <v>1243.68687</v>
      </c>
    </row>
    <row r="24" spans="1:216" x14ac:dyDescent="0.35">
      <c r="A24" s="1"/>
      <c r="B24" s="96" t="s">
        <v>764</v>
      </c>
      <c r="C24" s="97"/>
      <c r="D24" s="98"/>
      <c r="E24" s="97"/>
      <c r="F24" s="99"/>
      <c r="G24" s="99">
        <v>8.8258700000000001</v>
      </c>
      <c r="H24" s="98">
        <v>8.5166900000000005</v>
      </c>
      <c r="I24" s="97"/>
      <c r="J24" s="98"/>
      <c r="K24" s="97">
        <v>60.21</v>
      </c>
      <c r="L24" s="98"/>
      <c r="M24" s="97"/>
      <c r="N24" s="99"/>
      <c r="O24" s="99"/>
      <c r="P24" s="99"/>
      <c r="Q24" s="99"/>
      <c r="R24" s="99"/>
      <c r="S24" s="99"/>
      <c r="T24" s="98"/>
      <c r="U24" s="97">
        <v>18.14123</v>
      </c>
      <c r="V24" s="99">
        <v>19.191960000000002</v>
      </c>
      <c r="W24" s="99">
        <v>24.425360000000001</v>
      </c>
      <c r="X24" s="98">
        <v>1.0612699999999999</v>
      </c>
      <c r="Y24" s="100"/>
      <c r="Z24" s="97"/>
      <c r="AA24" s="99"/>
      <c r="AB24" s="98">
        <v>11.55416</v>
      </c>
      <c r="AC24" s="97"/>
      <c r="AD24" s="99"/>
      <c r="AE24" s="99"/>
      <c r="AF24" s="99"/>
      <c r="AG24" s="99">
        <v>12.23925</v>
      </c>
      <c r="AH24" s="99">
        <v>16.31493</v>
      </c>
      <c r="AI24" s="98">
        <v>10.27692</v>
      </c>
      <c r="AJ24" s="100"/>
      <c r="AK24" s="100"/>
      <c r="AL24" s="100"/>
      <c r="AM24" s="97"/>
      <c r="AN24" s="98"/>
      <c r="AO24" s="97"/>
      <c r="AP24" s="98"/>
      <c r="AQ24" s="100"/>
      <c r="AR24" s="97"/>
      <c r="AS24" s="98"/>
      <c r="AT24" s="100"/>
      <c r="AU24" s="100"/>
      <c r="AV24" s="100"/>
      <c r="AW24" s="97"/>
      <c r="AX24" s="99"/>
      <c r="AY24" s="98"/>
      <c r="AZ24" s="97"/>
      <c r="BA24" s="99"/>
      <c r="BB24" s="99"/>
      <c r="BC24" s="99"/>
      <c r="BD24" s="99"/>
      <c r="BE24" s="99"/>
      <c r="BF24" s="99"/>
      <c r="BG24" s="98"/>
      <c r="BH24" s="100"/>
      <c r="BI24" s="97"/>
      <c r="BJ24" s="99">
        <v>184.87493000000001</v>
      </c>
      <c r="BK24" s="98"/>
      <c r="BL24" s="97">
        <v>167.61232000000001</v>
      </c>
      <c r="BM24" s="99">
        <v>166.56063</v>
      </c>
      <c r="BN24" s="99">
        <v>168.58996999999999</v>
      </c>
      <c r="BO24" s="99"/>
      <c r="BP24" s="99"/>
      <c r="BQ24" s="99"/>
      <c r="BR24" s="99"/>
      <c r="BS24" s="99"/>
      <c r="BT24" s="99"/>
      <c r="BU24" s="99">
        <v>110.49702000000001</v>
      </c>
      <c r="BV24" s="99">
        <v>206.49456000000001</v>
      </c>
      <c r="BW24" s="99">
        <v>206.11548999999999</v>
      </c>
      <c r="BX24" s="99">
        <v>205.99002999999999</v>
      </c>
      <c r="BY24" s="98"/>
      <c r="BZ24" s="97">
        <v>17.41583</v>
      </c>
      <c r="CA24" s="98">
        <v>44.053669999999997</v>
      </c>
      <c r="CB24" s="100"/>
      <c r="CC24" s="97"/>
      <c r="CD24" s="99"/>
      <c r="CE24" s="99"/>
      <c r="CF24" s="99"/>
      <c r="CG24" s="99"/>
      <c r="CH24" s="99">
        <v>118.14735</v>
      </c>
      <c r="CI24" s="99">
        <v>47.905140000000003</v>
      </c>
      <c r="CJ24" s="99">
        <v>53.710120000000003</v>
      </c>
      <c r="CK24" s="99"/>
      <c r="CL24" s="99"/>
      <c r="CM24" s="99"/>
      <c r="CN24" s="98">
        <v>191.19621000000001</v>
      </c>
      <c r="CO24" s="97">
        <v>180.55348000000001</v>
      </c>
      <c r="CP24" s="99">
        <v>180.52450999999999</v>
      </c>
      <c r="CQ24" s="99">
        <v>181.33356000000001</v>
      </c>
      <c r="CR24" s="98">
        <v>181.02912000000001</v>
      </c>
      <c r="CS24" s="97"/>
      <c r="CT24" s="98"/>
      <c r="CU24" s="97"/>
      <c r="CV24" s="99"/>
      <c r="CW24" s="101"/>
      <c r="CX24" s="97"/>
      <c r="CY24" s="99"/>
      <c r="CZ24" s="99"/>
      <c r="DA24" s="98"/>
      <c r="DB24" s="97"/>
      <c r="DC24" s="99"/>
      <c r="DD24" s="99"/>
      <c r="DE24" s="99"/>
      <c r="DF24" s="99"/>
      <c r="DG24" s="99"/>
      <c r="DH24" s="99"/>
      <c r="DI24" s="99"/>
      <c r="DJ24" s="99"/>
      <c r="DK24" s="99"/>
      <c r="DL24" s="99"/>
      <c r="DM24" s="98"/>
      <c r="DN24" s="102"/>
      <c r="DO24" s="103"/>
      <c r="DP24" s="103"/>
      <c r="DQ24" s="104"/>
      <c r="DR24" s="97"/>
      <c r="DS24" s="99"/>
      <c r="DT24" s="99"/>
      <c r="DU24" s="98"/>
      <c r="DV24" s="100"/>
      <c r="DW24" s="97"/>
      <c r="DX24" s="99"/>
      <c r="DY24" s="99"/>
      <c r="DZ24" s="99"/>
      <c r="EA24" s="99"/>
      <c r="EB24" s="101"/>
      <c r="EC24" s="1"/>
      <c r="ED24" s="100"/>
      <c r="EE24" s="100"/>
      <c r="EF24" s="100"/>
      <c r="EG24" s="100"/>
      <c r="EH24" s="100"/>
      <c r="EI24" s="100"/>
      <c r="EJ24" s="100"/>
      <c r="EK24" s="97"/>
      <c r="EL24" s="98"/>
      <c r="EM24" s="100"/>
      <c r="EN24" s="100"/>
      <c r="EO24" s="100"/>
      <c r="EP24" s="100"/>
      <c r="EQ24" s="100"/>
      <c r="ER24" s="100"/>
      <c r="ES24" s="100"/>
      <c r="ET24" s="100"/>
      <c r="EU24" s="100"/>
      <c r="EV24" s="100"/>
      <c r="EW24" s="100"/>
      <c r="EX24" s="100"/>
      <c r="EY24" s="100"/>
      <c r="EZ24" s="97"/>
      <c r="FA24" s="99"/>
      <c r="FB24" s="99"/>
      <c r="FC24" s="98"/>
      <c r="FD24" s="100"/>
      <c r="FE24" s="100"/>
      <c r="FF24" s="100"/>
      <c r="FG24" s="100"/>
      <c r="FH24" s="100"/>
      <c r="FI24" s="100"/>
      <c r="FJ24" s="100"/>
      <c r="FK24" s="97"/>
      <c r="FL24" s="99"/>
      <c r="FM24" s="99"/>
      <c r="FN24" s="98"/>
      <c r="FO24" s="100"/>
      <c r="FP24" s="97"/>
      <c r="FQ24" s="98"/>
      <c r="FR24" s="97"/>
      <c r="FS24" s="99"/>
      <c r="FT24" s="99"/>
      <c r="FU24" s="99"/>
      <c r="FV24" s="98"/>
      <c r="FW24" s="97"/>
      <c r="FX24" s="98"/>
      <c r="FY24" s="97"/>
      <c r="FZ24" s="99"/>
      <c r="GA24" s="99"/>
      <c r="GB24" s="98"/>
      <c r="GC24" s="100"/>
      <c r="GD24" s="100"/>
      <c r="GE24" s="97"/>
      <c r="GF24" s="99"/>
      <c r="GG24" s="99"/>
      <c r="GH24" s="99"/>
      <c r="GI24" s="98"/>
      <c r="GJ24" s="100"/>
      <c r="GK24" s="97"/>
      <c r="GL24" s="98"/>
      <c r="GM24" s="1"/>
      <c r="GN24" s="100"/>
      <c r="GO24" s="97"/>
      <c r="GP24" s="98"/>
      <c r="GQ24" s="97"/>
      <c r="GR24" s="98"/>
      <c r="GS24" s="100"/>
      <c r="GT24" s="100"/>
      <c r="GU24" s="100"/>
      <c r="GV24" s="1"/>
      <c r="GW24" s="100"/>
      <c r="GX24" s="100"/>
      <c r="GY24" s="100"/>
      <c r="GZ24" s="100"/>
      <c r="HA24" s="100"/>
      <c r="HB24" s="100"/>
      <c r="HC24" s="97"/>
      <c r="HD24" s="98"/>
      <c r="HE24" s="1"/>
      <c r="HF24" s="97">
        <v>2803.3615800000002</v>
      </c>
      <c r="HG24" s="99">
        <v>2741.6030300000002</v>
      </c>
      <c r="HH24" s="98">
        <v>1243.68687</v>
      </c>
    </row>
    <row r="25" spans="1:216" x14ac:dyDescent="0.35">
      <c r="A25" s="1"/>
      <c r="B25" s="96" t="s">
        <v>765</v>
      </c>
      <c r="C25" s="97"/>
      <c r="D25" s="98"/>
      <c r="E25" s="97"/>
      <c r="F25" s="99"/>
      <c r="G25" s="99">
        <v>8.8258700000000001</v>
      </c>
      <c r="H25" s="98">
        <v>8.5166900000000005</v>
      </c>
      <c r="I25" s="97"/>
      <c r="J25" s="98"/>
      <c r="K25" s="97">
        <v>60.21</v>
      </c>
      <c r="L25" s="98"/>
      <c r="M25" s="97"/>
      <c r="N25" s="99"/>
      <c r="O25" s="99"/>
      <c r="P25" s="99"/>
      <c r="Q25" s="99"/>
      <c r="R25" s="99"/>
      <c r="S25" s="99"/>
      <c r="T25" s="98"/>
      <c r="U25" s="97">
        <v>18.14123</v>
      </c>
      <c r="V25" s="99">
        <v>19.191960000000002</v>
      </c>
      <c r="W25" s="99">
        <v>24.425360000000001</v>
      </c>
      <c r="X25" s="98">
        <v>1.0612699999999999</v>
      </c>
      <c r="Y25" s="100"/>
      <c r="Z25" s="97"/>
      <c r="AA25" s="99"/>
      <c r="AB25" s="98">
        <v>11.55416</v>
      </c>
      <c r="AC25" s="97"/>
      <c r="AD25" s="99"/>
      <c r="AE25" s="99"/>
      <c r="AF25" s="99"/>
      <c r="AG25" s="99">
        <v>12.23925</v>
      </c>
      <c r="AH25" s="99">
        <v>16.31493</v>
      </c>
      <c r="AI25" s="98">
        <v>10.27692</v>
      </c>
      <c r="AJ25" s="100"/>
      <c r="AK25" s="100"/>
      <c r="AL25" s="100"/>
      <c r="AM25" s="97"/>
      <c r="AN25" s="98"/>
      <c r="AO25" s="97"/>
      <c r="AP25" s="98"/>
      <c r="AQ25" s="100"/>
      <c r="AR25" s="97"/>
      <c r="AS25" s="98"/>
      <c r="AT25" s="100"/>
      <c r="AU25" s="100"/>
      <c r="AV25" s="100"/>
      <c r="AW25" s="97"/>
      <c r="AX25" s="99"/>
      <c r="AY25" s="98"/>
      <c r="AZ25" s="97"/>
      <c r="BA25" s="99"/>
      <c r="BB25" s="99"/>
      <c r="BC25" s="99"/>
      <c r="BD25" s="99"/>
      <c r="BE25" s="99"/>
      <c r="BF25" s="99"/>
      <c r="BG25" s="98"/>
      <c r="BH25" s="100"/>
      <c r="BI25" s="97"/>
      <c r="BJ25" s="99">
        <v>184.87493000000001</v>
      </c>
      <c r="BK25" s="98"/>
      <c r="BL25" s="97">
        <v>167.61232000000001</v>
      </c>
      <c r="BM25" s="99">
        <v>166.56063</v>
      </c>
      <c r="BN25" s="99">
        <v>168.58996999999999</v>
      </c>
      <c r="BO25" s="99"/>
      <c r="BP25" s="99"/>
      <c r="BQ25" s="99"/>
      <c r="BR25" s="99"/>
      <c r="BS25" s="99"/>
      <c r="BT25" s="99"/>
      <c r="BU25" s="99">
        <v>110.49702000000001</v>
      </c>
      <c r="BV25" s="99">
        <v>206.49456000000001</v>
      </c>
      <c r="BW25" s="99">
        <v>206.11548999999999</v>
      </c>
      <c r="BX25" s="99">
        <v>205.99002999999999</v>
      </c>
      <c r="BY25" s="98"/>
      <c r="BZ25" s="97">
        <v>17.41583</v>
      </c>
      <c r="CA25" s="98">
        <v>44.053669999999997</v>
      </c>
      <c r="CB25" s="100"/>
      <c r="CC25" s="97"/>
      <c r="CD25" s="99"/>
      <c r="CE25" s="99"/>
      <c r="CF25" s="99"/>
      <c r="CG25" s="99"/>
      <c r="CH25" s="99">
        <v>118.14735</v>
      </c>
      <c r="CI25" s="99">
        <v>47.905140000000003</v>
      </c>
      <c r="CJ25" s="99">
        <v>53.710120000000003</v>
      </c>
      <c r="CK25" s="99"/>
      <c r="CL25" s="99"/>
      <c r="CM25" s="99"/>
      <c r="CN25" s="98"/>
      <c r="CO25" s="97">
        <v>180.55348000000001</v>
      </c>
      <c r="CP25" s="99">
        <v>180.52450999999999</v>
      </c>
      <c r="CQ25" s="99">
        <v>181.33356000000001</v>
      </c>
      <c r="CR25" s="98">
        <v>181.02912000000001</v>
      </c>
      <c r="CS25" s="97"/>
      <c r="CT25" s="98"/>
      <c r="CU25" s="97"/>
      <c r="CV25" s="99"/>
      <c r="CW25" s="101"/>
      <c r="CX25" s="97"/>
      <c r="CY25" s="99"/>
      <c r="CZ25" s="99"/>
      <c r="DA25" s="98"/>
      <c r="DB25" s="97"/>
      <c r="DC25" s="99"/>
      <c r="DD25" s="99"/>
      <c r="DE25" s="99"/>
      <c r="DF25" s="99"/>
      <c r="DG25" s="99"/>
      <c r="DH25" s="99"/>
      <c r="DI25" s="99"/>
      <c r="DJ25" s="99"/>
      <c r="DK25" s="99"/>
      <c r="DL25" s="99"/>
      <c r="DM25" s="98"/>
      <c r="DN25" s="102"/>
      <c r="DO25" s="103"/>
      <c r="DP25" s="103"/>
      <c r="DQ25" s="104"/>
      <c r="DR25" s="97"/>
      <c r="DS25" s="99"/>
      <c r="DT25" s="99"/>
      <c r="DU25" s="98"/>
      <c r="DV25" s="100"/>
      <c r="DW25" s="97"/>
      <c r="DX25" s="99"/>
      <c r="DY25" s="99"/>
      <c r="DZ25" s="99"/>
      <c r="EA25" s="99"/>
      <c r="EB25" s="101"/>
      <c r="EC25" s="1"/>
      <c r="ED25" s="100"/>
      <c r="EE25" s="100"/>
      <c r="EF25" s="100"/>
      <c r="EG25" s="100"/>
      <c r="EH25" s="100"/>
      <c r="EI25" s="100"/>
      <c r="EJ25" s="100"/>
      <c r="EK25" s="97"/>
      <c r="EL25" s="98"/>
      <c r="EM25" s="100"/>
      <c r="EN25" s="100"/>
      <c r="EO25" s="100"/>
      <c r="EP25" s="100"/>
      <c r="EQ25" s="100"/>
      <c r="ER25" s="100"/>
      <c r="ES25" s="100"/>
      <c r="ET25" s="100"/>
      <c r="EU25" s="100"/>
      <c r="EV25" s="100"/>
      <c r="EW25" s="100"/>
      <c r="EX25" s="100"/>
      <c r="EY25" s="100"/>
      <c r="EZ25" s="97"/>
      <c r="FA25" s="99"/>
      <c r="FB25" s="99"/>
      <c r="FC25" s="98"/>
      <c r="FD25" s="100"/>
      <c r="FE25" s="100"/>
      <c r="FF25" s="100"/>
      <c r="FG25" s="100"/>
      <c r="FH25" s="100"/>
      <c r="FI25" s="100"/>
      <c r="FJ25" s="100"/>
      <c r="FK25" s="97"/>
      <c r="FL25" s="99"/>
      <c r="FM25" s="99"/>
      <c r="FN25" s="98"/>
      <c r="FO25" s="100"/>
      <c r="FP25" s="97"/>
      <c r="FQ25" s="98"/>
      <c r="FR25" s="97"/>
      <c r="FS25" s="99"/>
      <c r="FT25" s="99"/>
      <c r="FU25" s="99"/>
      <c r="FV25" s="98"/>
      <c r="FW25" s="97"/>
      <c r="FX25" s="98"/>
      <c r="FY25" s="97"/>
      <c r="FZ25" s="99"/>
      <c r="GA25" s="99"/>
      <c r="GB25" s="98"/>
      <c r="GC25" s="100"/>
      <c r="GD25" s="100"/>
      <c r="GE25" s="97"/>
      <c r="GF25" s="99"/>
      <c r="GG25" s="99"/>
      <c r="GH25" s="99"/>
      <c r="GI25" s="98"/>
      <c r="GJ25" s="100"/>
      <c r="GK25" s="97"/>
      <c r="GL25" s="98"/>
      <c r="GM25" s="1"/>
      <c r="GN25" s="100"/>
      <c r="GO25" s="97"/>
      <c r="GP25" s="98"/>
      <c r="GQ25" s="97"/>
      <c r="GR25" s="98"/>
      <c r="GS25" s="100"/>
      <c r="GT25" s="100"/>
      <c r="GU25" s="100"/>
      <c r="GV25" s="1"/>
      <c r="GW25" s="100"/>
      <c r="GX25" s="100"/>
      <c r="GY25" s="100"/>
      <c r="GZ25" s="100"/>
      <c r="HA25" s="100"/>
      <c r="HB25" s="100"/>
      <c r="HC25" s="97"/>
      <c r="HD25" s="98"/>
      <c r="HE25" s="1"/>
      <c r="HF25" s="97">
        <v>2612.1653700000002</v>
      </c>
      <c r="HG25" s="99">
        <v>2550.4068200000002</v>
      </c>
      <c r="HH25" s="98">
        <v>1243.68687</v>
      </c>
    </row>
    <row r="26" spans="1:216" x14ac:dyDescent="0.35">
      <c r="A26" s="1"/>
      <c r="B26" s="96" t="s">
        <v>766</v>
      </c>
      <c r="C26" s="97"/>
      <c r="D26" s="98"/>
      <c r="E26" s="97"/>
      <c r="F26" s="99"/>
      <c r="G26" s="99">
        <v>8.8258700000000001</v>
      </c>
      <c r="H26" s="98">
        <v>8.5166900000000005</v>
      </c>
      <c r="I26" s="97"/>
      <c r="J26" s="98"/>
      <c r="K26" s="97">
        <v>60.21</v>
      </c>
      <c r="L26" s="98"/>
      <c r="M26" s="97"/>
      <c r="N26" s="99"/>
      <c r="O26" s="99"/>
      <c r="P26" s="99"/>
      <c r="Q26" s="99"/>
      <c r="R26" s="99"/>
      <c r="S26" s="99"/>
      <c r="T26" s="98"/>
      <c r="U26" s="97">
        <v>18.14123</v>
      </c>
      <c r="V26" s="99">
        <v>19.191960000000002</v>
      </c>
      <c r="W26" s="99">
        <v>24.425360000000001</v>
      </c>
      <c r="X26" s="98">
        <v>1.0612699999999999</v>
      </c>
      <c r="Y26" s="100"/>
      <c r="Z26" s="97"/>
      <c r="AA26" s="99"/>
      <c r="AB26" s="98">
        <v>11.55416</v>
      </c>
      <c r="AC26" s="97"/>
      <c r="AD26" s="99"/>
      <c r="AE26" s="99"/>
      <c r="AF26" s="99"/>
      <c r="AG26" s="99">
        <v>12.23925</v>
      </c>
      <c r="AH26" s="99">
        <v>16.31493</v>
      </c>
      <c r="AI26" s="98">
        <v>10.27692</v>
      </c>
      <c r="AJ26" s="100"/>
      <c r="AK26" s="100"/>
      <c r="AL26" s="100"/>
      <c r="AM26" s="97"/>
      <c r="AN26" s="98"/>
      <c r="AO26" s="97"/>
      <c r="AP26" s="98"/>
      <c r="AQ26" s="100"/>
      <c r="AR26" s="97"/>
      <c r="AS26" s="98"/>
      <c r="AT26" s="100"/>
      <c r="AU26" s="100"/>
      <c r="AV26" s="100"/>
      <c r="AW26" s="97"/>
      <c r="AX26" s="99"/>
      <c r="AY26" s="98"/>
      <c r="AZ26" s="97"/>
      <c r="BA26" s="99"/>
      <c r="BB26" s="99"/>
      <c r="BC26" s="99"/>
      <c r="BD26" s="99"/>
      <c r="BE26" s="99"/>
      <c r="BF26" s="99"/>
      <c r="BG26" s="98"/>
      <c r="BH26" s="100"/>
      <c r="BI26" s="97"/>
      <c r="BJ26" s="99">
        <v>184.87493000000001</v>
      </c>
      <c r="BK26" s="98"/>
      <c r="BL26" s="97">
        <v>167.61232000000001</v>
      </c>
      <c r="BM26" s="99">
        <v>166.56063</v>
      </c>
      <c r="BN26" s="99">
        <v>168.58996999999999</v>
      </c>
      <c r="BO26" s="99"/>
      <c r="BP26" s="99"/>
      <c r="BQ26" s="99"/>
      <c r="BR26" s="99"/>
      <c r="BS26" s="99"/>
      <c r="BT26" s="99"/>
      <c r="BU26" s="99">
        <v>110.49702000000001</v>
      </c>
      <c r="BV26" s="99">
        <v>206.49456000000001</v>
      </c>
      <c r="BW26" s="99">
        <v>206.11548999999999</v>
      </c>
      <c r="BX26" s="99">
        <v>205.99002999999999</v>
      </c>
      <c r="BY26" s="98"/>
      <c r="BZ26" s="97">
        <v>17.41583</v>
      </c>
      <c r="CA26" s="98">
        <v>44.053669999999997</v>
      </c>
      <c r="CB26" s="100"/>
      <c r="CC26" s="97"/>
      <c r="CD26" s="99"/>
      <c r="CE26" s="99"/>
      <c r="CF26" s="99"/>
      <c r="CG26" s="99"/>
      <c r="CH26" s="99">
        <v>118.14735</v>
      </c>
      <c r="CI26" s="99">
        <v>47.905140000000003</v>
      </c>
      <c r="CJ26" s="99">
        <v>53.710120000000003</v>
      </c>
      <c r="CK26" s="99"/>
      <c r="CL26" s="99"/>
      <c r="CM26" s="99"/>
      <c r="CN26" s="98"/>
      <c r="CO26" s="97">
        <v>180.55348000000001</v>
      </c>
      <c r="CP26" s="99">
        <v>180.52450999999999</v>
      </c>
      <c r="CQ26" s="99">
        <v>181.33356000000001</v>
      </c>
      <c r="CR26" s="98">
        <v>181.02912000000001</v>
      </c>
      <c r="CS26" s="97"/>
      <c r="CT26" s="98"/>
      <c r="CU26" s="97"/>
      <c r="CV26" s="99"/>
      <c r="CW26" s="101"/>
      <c r="CX26" s="97"/>
      <c r="CY26" s="99"/>
      <c r="CZ26" s="99"/>
      <c r="DA26" s="98"/>
      <c r="DB26" s="97"/>
      <c r="DC26" s="99"/>
      <c r="DD26" s="99"/>
      <c r="DE26" s="99"/>
      <c r="DF26" s="99"/>
      <c r="DG26" s="99"/>
      <c r="DH26" s="99"/>
      <c r="DI26" s="99"/>
      <c r="DJ26" s="99"/>
      <c r="DK26" s="99"/>
      <c r="DL26" s="99"/>
      <c r="DM26" s="98"/>
      <c r="DN26" s="102"/>
      <c r="DO26" s="103"/>
      <c r="DP26" s="103"/>
      <c r="DQ26" s="104"/>
      <c r="DR26" s="97"/>
      <c r="DS26" s="99"/>
      <c r="DT26" s="99"/>
      <c r="DU26" s="98"/>
      <c r="DV26" s="100"/>
      <c r="DW26" s="97"/>
      <c r="DX26" s="99"/>
      <c r="DY26" s="99"/>
      <c r="DZ26" s="99"/>
      <c r="EA26" s="99"/>
      <c r="EB26" s="101"/>
      <c r="EC26" s="1"/>
      <c r="ED26" s="100"/>
      <c r="EE26" s="100"/>
      <c r="EF26" s="100"/>
      <c r="EG26" s="100"/>
      <c r="EH26" s="100"/>
      <c r="EI26" s="100"/>
      <c r="EJ26" s="100"/>
      <c r="EK26" s="97"/>
      <c r="EL26" s="98"/>
      <c r="EM26" s="100"/>
      <c r="EN26" s="100"/>
      <c r="EO26" s="100"/>
      <c r="EP26" s="100"/>
      <c r="EQ26" s="100"/>
      <c r="ER26" s="100"/>
      <c r="ES26" s="100"/>
      <c r="ET26" s="100"/>
      <c r="EU26" s="100"/>
      <c r="EV26" s="100"/>
      <c r="EW26" s="100"/>
      <c r="EX26" s="100"/>
      <c r="EY26" s="100"/>
      <c r="EZ26" s="97"/>
      <c r="FA26" s="99"/>
      <c r="FB26" s="99"/>
      <c r="FC26" s="98"/>
      <c r="FD26" s="100"/>
      <c r="FE26" s="100"/>
      <c r="FF26" s="100"/>
      <c r="FG26" s="100"/>
      <c r="FH26" s="100"/>
      <c r="FI26" s="100"/>
      <c r="FJ26" s="100"/>
      <c r="FK26" s="97"/>
      <c r="FL26" s="99"/>
      <c r="FM26" s="99"/>
      <c r="FN26" s="98"/>
      <c r="FO26" s="100"/>
      <c r="FP26" s="97"/>
      <c r="FQ26" s="98"/>
      <c r="FR26" s="97"/>
      <c r="FS26" s="99"/>
      <c r="FT26" s="99"/>
      <c r="FU26" s="99"/>
      <c r="FV26" s="98"/>
      <c r="FW26" s="97"/>
      <c r="FX26" s="98"/>
      <c r="FY26" s="97"/>
      <c r="FZ26" s="99"/>
      <c r="GA26" s="99"/>
      <c r="GB26" s="98"/>
      <c r="GC26" s="100"/>
      <c r="GD26" s="100"/>
      <c r="GE26" s="97"/>
      <c r="GF26" s="99"/>
      <c r="GG26" s="99"/>
      <c r="GH26" s="99"/>
      <c r="GI26" s="98"/>
      <c r="GJ26" s="100"/>
      <c r="GK26" s="97"/>
      <c r="GL26" s="98"/>
      <c r="GM26" s="1"/>
      <c r="GN26" s="100"/>
      <c r="GO26" s="97"/>
      <c r="GP26" s="98"/>
      <c r="GQ26" s="97"/>
      <c r="GR26" s="98"/>
      <c r="GS26" s="100"/>
      <c r="GT26" s="100"/>
      <c r="GU26" s="100"/>
      <c r="GV26" s="1"/>
      <c r="GW26" s="100"/>
      <c r="GX26" s="100"/>
      <c r="GY26" s="100"/>
      <c r="GZ26" s="100"/>
      <c r="HA26" s="100"/>
      <c r="HB26" s="100"/>
      <c r="HC26" s="97"/>
      <c r="HD26" s="98"/>
      <c r="HE26" s="1"/>
      <c r="HF26" s="97">
        <v>2612.1653700000002</v>
      </c>
      <c r="HG26" s="99">
        <v>2550.4068200000002</v>
      </c>
      <c r="HH26" s="98">
        <v>1243.68687</v>
      </c>
    </row>
    <row r="27" spans="1:216" x14ac:dyDescent="0.35">
      <c r="A27" s="1"/>
      <c r="B27" s="96" t="s">
        <v>767</v>
      </c>
      <c r="C27" s="97"/>
      <c r="D27" s="98"/>
      <c r="E27" s="97"/>
      <c r="F27" s="99"/>
      <c r="G27" s="99">
        <v>8.8258700000000001</v>
      </c>
      <c r="H27" s="98">
        <v>8.5166900000000005</v>
      </c>
      <c r="I27" s="97"/>
      <c r="J27" s="98"/>
      <c r="K27" s="97">
        <v>60.21</v>
      </c>
      <c r="L27" s="98"/>
      <c r="M27" s="97"/>
      <c r="N27" s="99"/>
      <c r="O27" s="99"/>
      <c r="P27" s="99"/>
      <c r="Q27" s="99"/>
      <c r="R27" s="99"/>
      <c r="S27" s="99"/>
      <c r="T27" s="98"/>
      <c r="U27" s="97">
        <v>18.14123</v>
      </c>
      <c r="V27" s="99">
        <v>19.191960000000002</v>
      </c>
      <c r="W27" s="99">
        <v>24.425360000000001</v>
      </c>
      <c r="X27" s="98">
        <v>1.0612699999999999</v>
      </c>
      <c r="Y27" s="100"/>
      <c r="Z27" s="97"/>
      <c r="AA27" s="99"/>
      <c r="AB27" s="98">
        <v>11.55416</v>
      </c>
      <c r="AC27" s="97"/>
      <c r="AD27" s="99"/>
      <c r="AE27" s="99"/>
      <c r="AF27" s="99"/>
      <c r="AG27" s="99">
        <v>12.23925</v>
      </c>
      <c r="AH27" s="99">
        <v>16.31493</v>
      </c>
      <c r="AI27" s="98">
        <v>10.27692</v>
      </c>
      <c r="AJ27" s="100"/>
      <c r="AK27" s="100"/>
      <c r="AL27" s="100"/>
      <c r="AM27" s="97"/>
      <c r="AN27" s="98"/>
      <c r="AO27" s="97"/>
      <c r="AP27" s="98"/>
      <c r="AQ27" s="100"/>
      <c r="AR27" s="97"/>
      <c r="AS27" s="98"/>
      <c r="AT27" s="100"/>
      <c r="AU27" s="100"/>
      <c r="AV27" s="100"/>
      <c r="AW27" s="97"/>
      <c r="AX27" s="99"/>
      <c r="AY27" s="98"/>
      <c r="AZ27" s="97"/>
      <c r="BA27" s="99"/>
      <c r="BB27" s="99"/>
      <c r="BC27" s="99"/>
      <c r="BD27" s="99"/>
      <c r="BE27" s="99"/>
      <c r="BF27" s="99"/>
      <c r="BG27" s="98"/>
      <c r="BH27" s="100"/>
      <c r="BI27" s="97"/>
      <c r="BJ27" s="99">
        <v>184.87493000000001</v>
      </c>
      <c r="BK27" s="98"/>
      <c r="BL27" s="97">
        <v>167.61232000000001</v>
      </c>
      <c r="BM27" s="99">
        <v>166.56063</v>
      </c>
      <c r="BN27" s="99">
        <v>168.58996999999999</v>
      </c>
      <c r="BO27" s="99"/>
      <c r="BP27" s="99"/>
      <c r="BQ27" s="99"/>
      <c r="BR27" s="99"/>
      <c r="BS27" s="99"/>
      <c r="BT27" s="99"/>
      <c r="BU27" s="99">
        <v>110.49702000000001</v>
      </c>
      <c r="BV27" s="99">
        <v>206.49456000000001</v>
      </c>
      <c r="BW27" s="99">
        <v>206.11548999999999</v>
      </c>
      <c r="BX27" s="99">
        <v>205.99002999999999</v>
      </c>
      <c r="BY27" s="98"/>
      <c r="BZ27" s="97">
        <v>17.41583</v>
      </c>
      <c r="CA27" s="98">
        <v>44.053669999999997</v>
      </c>
      <c r="CB27" s="100"/>
      <c r="CC27" s="97"/>
      <c r="CD27" s="99"/>
      <c r="CE27" s="99"/>
      <c r="CF27" s="99"/>
      <c r="CG27" s="99"/>
      <c r="CH27" s="99">
        <v>118.14735</v>
      </c>
      <c r="CI27" s="99">
        <v>47.905140000000003</v>
      </c>
      <c r="CJ27" s="99">
        <v>53.710120000000003</v>
      </c>
      <c r="CK27" s="99"/>
      <c r="CL27" s="99"/>
      <c r="CM27" s="99"/>
      <c r="CN27" s="98"/>
      <c r="CO27" s="97">
        <v>180.55348000000001</v>
      </c>
      <c r="CP27" s="99">
        <v>180.52450999999999</v>
      </c>
      <c r="CQ27" s="99">
        <v>181.33356000000001</v>
      </c>
      <c r="CR27" s="98">
        <v>181.02912000000001</v>
      </c>
      <c r="CS27" s="97"/>
      <c r="CT27" s="98"/>
      <c r="CU27" s="97"/>
      <c r="CV27" s="99"/>
      <c r="CW27" s="101"/>
      <c r="CX27" s="97"/>
      <c r="CY27" s="99"/>
      <c r="CZ27" s="99"/>
      <c r="DA27" s="98"/>
      <c r="DB27" s="97"/>
      <c r="DC27" s="99"/>
      <c r="DD27" s="99"/>
      <c r="DE27" s="99"/>
      <c r="DF27" s="99"/>
      <c r="DG27" s="99"/>
      <c r="DH27" s="99"/>
      <c r="DI27" s="99"/>
      <c r="DJ27" s="99"/>
      <c r="DK27" s="99"/>
      <c r="DL27" s="99"/>
      <c r="DM27" s="98"/>
      <c r="DN27" s="102"/>
      <c r="DO27" s="103"/>
      <c r="DP27" s="103"/>
      <c r="DQ27" s="104"/>
      <c r="DR27" s="97"/>
      <c r="DS27" s="99"/>
      <c r="DT27" s="99"/>
      <c r="DU27" s="98"/>
      <c r="DV27" s="100"/>
      <c r="DW27" s="97"/>
      <c r="DX27" s="99"/>
      <c r="DY27" s="99"/>
      <c r="DZ27" s="99"/>
      <c r="EA27" s="99"/>
      <c r="EB27" s="101"/>
      <c r="EC27" s="1"/>
      <c r="ED27" s="100"/>
      <c r="EE27" s="100"/>
      <c r="EF27" s="100"/>
      <c r="EG27" s="100"/>
      <c r="EH27" s="100"/>
      <c r="EI27" s="100"/>
      <c r="EJ27" s="100"/>
      <c r="EK27" s="97"/>
      <c r="EL27" s="98"/>
      <c r="EM27" s="100"/>
      <c r="EN27" s="100"/>
      <c r="EO27" s="100"/>
      <c r="EP27" s="100"/>
      <c r="EQ27" s="100"/>
      <c r="ER27" s="100"/>
      <c r="ES27" s="100"/>
      <c r="ET27" s="100"/>
      <c r="EU27" s="100"/>
      <c r="EV27" s="100"/>
      <c r="EW27" s="100"/>
      <c r="EX27" s="100"/>
      <c r="EY27" s="100"/>
      <c r="EZ27" s="97"/>
      <c r="FA27" s="99"/>
      <c r="FB27" s="99"/>
      <c r="FC27" s="98"/>
      <c r="FD27" s="100"/>
      <c r="FE27" s="100"/>
      <c r="FF27" s="100"/>
      <c r="FG27" s="100"/>
      <c r="FH27" s="100"/>
      <c r="FI27" s="100"/>
      <c r="FJ27" s="100"/>
      <c r="FK27" s="97"/>
      <c r="FL27" s="99"/>
      <c r="FM27" s="99"/>
      <c r="FN27" s="98"/>
      <c r="FO27" s="100"/>
      <c r="FP27" s="97"/>
      <c r="FQ27" s="98"/>
      <c r="FR27" s="97"/>
      <c r="FS27" s="99"/>
      <c r="FT27" s="99"/>
      <c r="FU27" s="99"/>
      <c r="FV27" s="98"/>
      <c r="FW27" s="97"/>
      <c r="FX27" s="98"/>
      <c r="FY27" s="97"/>
      <c r="FZ27" s="99"/>
      <c r="GA27" s="99"/>
      <c r="GB27" s="98"/>
      <c r="GC27" s="100"/>
      <c r="GD27" s="100"/>
      <c r="GE27" s="97"/>
      <c r="GF27" s="99"/>
      <c r="GG27" s="99"/>
      <c r="GH27" s="99"/>
      <c r="GI27" s="98"/>
      <c r="GJ27" s="100"/>
      <c r="GK27" s="97"/>
      <c r="GL27" s="98"/>
      <c r="GM27" s="1"/>
      <c r="GN27" s="100"/>
      <c r="GO27" s="97"/>
      <c r="GP27" s="98"/>
      <c r="GQ27" s="97"/>
      <c r="GR27" s="98"/>
      <c r="GS27" s="100"/>
      <c r="GT27" s="100"/>
      <c r="GU27" s="100"/>
      <c r="GV27" s="1"/>
      <c r="GW27" s="100"/>
      <c r="GX27" s="100"/>
      <c r="GY27" s="100"/>
      <c r="GZ27" s="100"/>
      <c r="HA27" s="100"/>
      <c r="HB27" s="100"/>
      <c r="HC27" s="97"/>
      <c r="HD27" s="98"/>
      <c r="HE27" s="1"/>
      <c r="HF27" s="97">
        <v>2612.1653700000002</v>
      </c>
      <c r="HG27" s="99">
        <v>2550.4068200000002</v>
      </c>
      <c r="HH27" s="98">
        <v>1243.68687</v>
      </c>
    </row>
    <row r="28" spans="1:216" x14ac:dyDescent="0.35">
      <c r="A28" s="1"/>
      <c r="B28" s="96" t="s">
        <v>768</v>
      </c>
      <c r="C28" s="97"/>
      <c r="D28" s="98"/>
      <c r="E28" s="97"/>
      <c r="F28" s="99"/>
      <c r="G28" s="99">
        <v>8.8258700000000001</v>
      </c>
      <c r="H28" s="98">
        <v>8.5166900000000005</v>
      </c>
      <c r="I28" s="97"/>
      <c r="J28" s="98"/>
      <c r="K28" s="97">
        <v>60.21</v>
      </c>
      <c r="L28" s="98"/>
      <c r="M28" s="97"/>
      <c r="N28" s="99"/>
      <c r="O28" s="99"/>
      <c r="P28" s="99"/>
      <c r="Q28" s="99"/>
      <c r="R28" s="99"/>
      <c r="S28" s="99"/>
      <c r="T28" s="98"/>
      <c r="U28" s="97">
        <v>18.14123</v>
      </c>
      <c r="V28" s="99">
        <v>19.191960000000002</v>
      </c>
      <c r="W28" s="99">
        <v>24.425360000000001</v>
      </c>
      <c r="X28" s="98">
        <v>1.0612699999999999</v>
      </c>
      <c r="Y28" s="100"/>
      <c r="Z28" s="97"/>
      <c r="AA28" s="99"/>
      <c r="AB28" s="98"/>
      <c r="AC28" s="97"/>
      <c r="AD28" s="99"/>
      <c r="AE28" s="99"/>
      <c r="AF28" s="99"/>
      <c r="AG28" s="99">
        <v>12.23925</v>
      </c>
      <c r="AH28" s="99">
        <v>16.31493</v>
      </c>
      <c r="AI28" s="98">
        <v>10.27692</v>
      </c>
      <c r="AJ28" s="100"/>
      <c r="AK28" s="100"/>
      <c r="AL28" s="100"/>
      <c r="AM28" s="97"/>
      <c r="AN28" s="98"/>
      <c r="AO28" s="97"/>
      <c r="AP28" s="98"/>
      <c r="AQ28" s="100"/>
      <c r="AR28" s="97"/>
      <c r="AS28" s="98"/>
      <c r="AT28" s="100"/>
      <c r="AU28" s="100"/>
      <c r="AV28" s="100"/>
      <c r="AW28" s="97"/>
      <c r="AX28" s="99"/>
      <c r="AY28" s="98"/>
      <c r="AZ28" s="97"/>
      <c r="BA28" s="99"/>
      <c r="BB28" s="99"/>
      <c r="BC28" s="99"/>
      <c r="BD28" s="99"/>
      <c r="BE28" s="99"/>
      <c r="BF28" s="99"/>
      <c r="BG28" s="98"/>
      <c r="BH28" s="100"/>
      <c r="BI28" s="97"/>
      <c r="BJ28" s="99">
        <v>184.87493000000001</v>
      </c>
      <c r="BK28" s="98"/>
      <c r="BL28" s="97">
        <v>167.61232000000001</v>
      </c>
      <c r="BM28" s="99">
        <v>166.56063</v>
      </c>
      <c r="BN28" s="99">
        <v>168.58996999999999</v>
      </c>
      <c r="BO28" s="99"/>
      <c r="BP28" s="99"/>
      <c r="BQ28" s="99"/>
      <c r="BR28" s="99"/>
      <c r="BS28" s="99"/>
      <c r="BT28" s="99"/>
      <c r="BU28" s="99">
        <v>110.49702000000001</v>
      </c>
      <c r="BV28" s="99">
        <v>206.49456000000001</v>
      </c>
      <c r="BW28" s="99">
        <v>206.11548999999999</v>
      </c>
      <c r="BX28" s="99">
        <v>205.99002999999999</v>
      </c>
      <c r="BY28" s="98"/>
      <c r="BZ28" s="97">
        <v>17.41583</v>
      </c>
      <c r="CA28" s="98">
        <v>44.053669999999997</v>
      </c>
      <c r="CB28" s="100"/>
      <c r="CC28" s="97"/>
      <c r="CD28" s="99"/>
      <c r="CE28" s="99"/>
      <c r="CF28" s="99"/>
      <c r="CG28" s="99"/>
      <c r="CH28" s="99">
        <v>118.14735</v>
      </c>
      <c r="CI28" s="99">
        <v>47.905140000000003</v>
      </c>
      <c r="CJ28" s="99">
        <v>53.710120000000003</v>
      </c>
      <c r="CK28" s="99"/>
      <c r="CL28" s="99"/>
      <c r="CM28" s="99"/>
      <c r="CN28" s="98"/>
      <c r="CO28" s="97">
        <v>180.55348000000001</v>
      </c>
      <c r="CP28" s="99">
        <v>180.52450999999999</v>
      </c>
      <c r="CQ28" s="99">
        <v>181.33356000000001</v>
      </c>
      <c r="CR28" s="98">
        <v>181.02912000000001</v>
      </c>
      <c r="CS28" s="97"/>
      <c r="CT28" s="98"/>
      <c r="CU28" s="97"/>
      <c r="CV28" s="99"/>
      <c r="CW28" s="101"/>
      <c r="CX28" s="97"/>
      <c r="CY28" s="99"/>
      <c r="CZ28" s="99"/>
      <c r="DA28" s="98"/>
      <c r="DB28" s="97"/>
      <c r="DC28" s="99"/>
      <c r="DD28" s="99"/>
      <c r="DE28" s="99"/>
      <c r="DF28" s="99"/>
      <c r="DG28" s="99"/>
      <c r="DH28" s="99"/>
      <c r="DI28" s="99"/>
      <c r="DJ28" s="99"/>
      <c r="DK28" s="99"/>
      <c r="DL28" s="99"/>
      <c r="DM28" s="98"/>
      <c r="DN28" s="102"/>
      <c r="DO28" s="103"/>
      <c r="DP28" s="103"/>
      <c r="DQ28" s="104"/>
      <c r="DR28" s="97"/>
      <c r="DS28" s="99"/>
      <c r="DT28" s="99"/>
      <c r="DU28" s="98"/>
      <c r="DV28" s="100"/>
      <c r="DW28" s="97"/>
      <c r="DX28" s="99"/>
      <c r="DY28" s="99"/>
      <c r="DZ28" s="99"/>
      <c r="EA28" s="99"/>
      <c r="EB28" s="101"/>
      <c r="EC28" s="1"/>
      <c r="ED28" s="100"/>
      <c r="EE28" s="100"/>
      <c r="EF28" s="100"/>
      <c r="EG28" s="100"/>
      <c r="EH28" s="100"/>
      <c r="EI28" s="100"/>
      <c r="EJ28" s="100"/>
      <c r="EK28" s="97"/>
      <c r="EL28" s="98"/>
      <c r="EM28" s="100"/>
      <c r="EN28" s="100"/>
      <c r="EO28" s="100"/>
      <c r="EP28" s="100"/>
      <c r="EQ28" s="100"/>
      <c r="ER28" s="100"/>
      <c r="ES28" s="100"/>
      <c r="ET28" s="100"/>
      <c r="EU28" s="100"/>
      <c r="EV28" s="100"/>
      <c r="EW28" s="100"/>
      <c r="EX28" s="100"/>
      <c r="EY28" s="100"/>
      <c r="EZ28" s="97"/>
      <c r="FA28" s="99"/>
      <c r="FB28" s="99"/>
      <c r="FC28" s="98"/>
      <c r="FD28" s="100"/>
      <c r="FE28" s="100"/>
      <c r="FF28" s="100"/>
      <c r="FG28" s="100"/>
      <c r="FH28" s="100"/>
      <c r="FI28" s="100"/>
      <c r="FJ28" s="100"/>
      <c r="FK28" s="97"/>
      <c r="FL28" s="99"/>
      <c r="FM28" s="99"/>
      <c r="FN28" s="98"/>
      <c r="FO28" s="100"/>
      <c r="FP28" s="97"/>
      <c r="FQ28" s="98"/>
      <c r="FR28" s="97"/>
      <c r="FS28" s="99"/>
      <c r="FT28" s="99"/>
      <c r="FU28" s="99"/>
      <c r="FV28" s="98"/>
      <c r="FW28" s="97"/>
      <c r="FX28" s="98"/>
      <c r="FY28" s="97"/>
      <c r="FZ28" s="99"/>
      <c r="GA28" s="99"/>
      <c r="GB28" s="98"/>
      <c r="GC28" s="100"/>
      <c r="GD28" s="100"/>
      <c r="GE28" s="97"/>
      <c r="GF28" s="99"/>
      <c r="GG28" s="99"/>
      <c r="GH28" s="99"/>
      <c r="GI28" s="98"/>
      <c r="GJ28" s="100"/>
      <c r="GK28" s="97"/>
      <c r="GL28" s="98"/>
      <c r="GM28" s="1"/>
      <c r="GN28" s="100"/>
      <c r="GO28" s="97"/>
      <c r="GP28" s="98"/>
      <c r="GQ28" s="97"/>
      <c r="GR28" s="98"/>
      <c r="GS28" s="100"/>
      <c r="GT28" s="100"/>
      <c r="GU28" s="100"/>
      <c r="GV28" s="1"/>
      <c r="GW28" s="100"/>
      <c r="GX28" s="100"/>
      <c r="GY28" s="100"/>
      <c r="GZ28" s="100"/>
      <c r="HA28" s="100"/>
      <c r="HB28" s="100"/>
      <c r="HC28" s="97"/>
      <c r="HD28" s="98"/>
      <c r="HE28" s="1"/>
      <c r="HF28" s="97">
        <v>2600.61121</v>
      </c>
      <c r="HG28" s="99">
        <v>2538.85266</v>
      </c>
      <c r="HH28" s="98">
        <v>1237.9453099999998</v>
      </c>
    </row>
    <row r="29" spans="1:216" x14ac:dyDescent="0.35">
      <c r="A29" s="1"/>
      <c r="B29" s="96" t="s">
        <v>769</v>
      </c>
      <c r="C29" s="97"/>
      <c r="D29" s="98"/>
      <c r="E29" s="97"/>
      <c r="F29" s="99"/>
      <c r="G29" s="99">
        <v>8.8258700000000001</v>
      </c>
      <c r="H29" s="98">
        <v>8.5166900000000005</v>
      </c>
      <c r="I29" s="97"/>
      <c r="J29" s="98"/>
      <c r="K29" s="97">
        <v>60.21</v>
      </c>
      <c r="L29" s="98"/>
      <c r="M29" s="97"/>
      <c r="N29" s="99"/>
      <c r="O29" s="99"/>
      <c r="P29" s="99"/>
      <c r="Q29" s="99"/>
      <c r="R29" s="99"/>
      <c r="S29" s="99"/>
      <c r="T29" s="98"/>
      <c r="U29" s="97">
        <v>18.14123</v>
      </c>
      <c r="V29" s="99">
        <v>19.191960000000002</v>
      </c>
      <c r="W29" s="99">
        <v>24.425360000000001</v>
      </c>
      <c r="X29" s="98">
        <v>1.0612699999999999</v>
      </c>
      <c r="Y29" s="100"/>
      <c r="Z29" s="97"/>
      <c r="AA29" s="99"/>
      <c r="AB29" s="98"/>
      <c r="AC29" s="97"/>
      <c r="AD29" s="99"/>
      <c r="AE29" s="99"/>
      <c r="AF29" s="99"/>
      <c r="AG29" s="99">
        <v>12.23925</v>
      </c>
      <c r="AH29" s="99">
        <v>16.31493</v>
      </c>
      <c r="AI29" s="98">
        <v>10.27692</v>
      </c>
      <c r="AJ29" s="100"/>
      <c r="AK29" s="100"/>
      <c r="AL29" s="100"/>
      <c r="AM29" s="97"/>
      <c r="AN29" s="98"/>
      <c r="AO29" s="97"/>
      <c r="AP29" s="98"/>
      <c r="AQ29" s="100"/>
      <c r="AR29" s="97"/>
      <c r="AS29" s="98"/>
      <c r="AT29" s="100"/>
      <c r="AU29" s="100"/>
      <c r="AV29" s="100"/>
      <c r="AW29" s="97"/>
      <c r="AX29" s="99"/>
      <c r="AY29" s="98"/>
      <c r="AZ29" s="97"/>
      <c r="BA29" s="99"/>
      <c r="BB29" s="99"/>
      <c r="BC29" s="99"/>
      <c r="BD29" s="99"/>
      <c r="BE29" s="99"/>
      <c r="BF29" s="99"/>
      <c r="BG29" s="98"/>
      <c r="BH29" s="100"/>
      <c r="BI29" s="97"/>
      <c r="BJ29" s="99">
        <v>184.87493000000001</v>
      </c>
      <c r="BK29" s="98"/>
      <c r="BL29" s="97">
        <v>167.61232000000001</v>
      </c>
      <c r="BM29" s="99">
        <v>166.56063</v>
      </c>
      <c r="BN29" s="99">
        <v>168.58996999999999</v>
      </c>
      <c r="BO29" s="99"/>
      <c r="BP29" s="99"/>
      <c r="BQ29" s="99"/>
      <c r="BR29" s="99"/>
      <c r="BS29" s="99"/>
      <c r="BT29" s="99"/>
      <c r="BU29" s="99">
        <v>36.281509999999997</v>
      </c>
      <c r="BV29" s="99">
        <v>206.49456000000001</v>
      </c>
      <c r="BW29" s="99">
        <v>206.11548999999999</v>
      </c>
      <c r="BX29" s="99">
        <v>205.99002999999999</v>
      </c>
      <c r="BY29" s="98"/>
      <c r="BZ29" s="97">
        <v>17.41583</v>
      </c>
      <c r="CA29" s="98">
        <v>44.053669999999997</v>
      </c>
      <c r="CB29" s="100"/>
      <c r="CC29" s="97"/>
      <c r="CD29" s="99"/>
      <c r="CE29" s="99"/>
      <c r="CF29" s="99"/>
      <c r="CG29" s="99"/>
      <c r="CH29" s="99">
        <v>118.14735</v>
      </c>
      <c r="CI29" s="99">
        <v>47.905140000000003</v>
      </c>
      <c r="CJ29" s="99">
        <v>53.710120000000003</v>
      </c>
      <c r="CK29" s="99"/>
      <c r="CL29" s="99"/>
      <c r="CM29" s="99"/>
      <c r="CN29" s="98"/>
      <c r="CO29" s="97">
        <v>180.55348000000001</v>
      </c>
      <c r="CP29" s="99">
        <v>180.52450999999999</v>
      </c>
      <c r="CQ29" s="99">
        <v>181.33356000000001</v>
      </c>
      <c r="CR29" s="98">
        <v>181.02912000000001</v>
      </c>
      <c r="CS29" s="97"/>
      <c r="CT29" s="98"/>
      <c r="CU29" s="97"/>
      <c r="CV29" s="99"/>
      <c r="CW29" s="101"/>
      <c r="CX29" s="97"/>
      <c r="CY29" s="99"/>
      <c r="CZ29" s="99"/>
      <c r="DA29" s="98"/>
      <c r="DB29" s="97"/>
      <c r="DC29" s="99"/>
      <c r="DD29" s="99"/>
      <c r="DE29" s="99"/>
      <c r="DF29" s="99"/>
      <c r="DG29" s="99"/>
      <c r="DH29" s="99"/>
      <c r="DI29" s="99"/>
      <c r="DJ29" s="99"/>
      <c r="DK29" s="99"/>
      <c r="DL29" s="99"/>
      <c r="DM29" s="98"/>
      <c r="DN29" s="102"/>
      <c r="DO29" s="103"/>
      <c r="DP29" s="103"/>
      <c r="DQ29" s="104"/>
      <c r="DR29" s="97"/>
      <c r="DS29" s="99"/>
      <c r="DT29" s="99"/>
      <c r="DU29" s="98"/>
      <c r="DV29" s="100"/>
      <c r="DW29" s="97"/>
      <c r="DX29" s="99"/>
      <c r="DY29" s="99"/>
      <c r="DZ29" s="99"/>
      <c r="EA29" s="99"/>
      <c r="EB29" s="101"/>
      <c r="EC29" s="1"/>
      <c r="ED29" s="100"/>
      <c r="EE29" s="100"/>
      <c r="EF29" s="100"/>
      <c r="EG29" s="100"/>
      <c r="EH29" s="100"/>
      <c r="EI29" s="100"/>
      <c r="EJ29" s="100"/>
      <c r="EK29" s="97"/>
      <c r="EL29" s="98"/>
      <c r="EM29" s="100"/>
      <c r="EN29" s="100"/>
      <c r="EO29" s="100"/>
      <c r="EP29" s="100"/>
      <c r="EQ29" s="100"/>
      <c r="ER29" s="100"/>
      <c r="ES29" s="100"/>
      <c r="ET29" s="100"/>
      <c r="EU29" s="100"/>
      <c r="EV29" s="100"/>
      <c r="EW29" s="100"/>
      <c r="EX29" s="100"/>
      <c r="EY29" s="100"/>
      <c r="EZ29" s="97"/>
      <c r="FA29" s="99"/>
      <c r="FB29" s="99"/>
      <c r="FC29" s="98"/>
      <c r="FD29" s="100"/>
      <c r="FE29" s="100"/>
      <c r="FF29" s="100"/>
      <c r="FG29" s="100"/>
      <c r="FH29" s="100"/>
      <c r="FI29" s="100"/>
      <c r="FJ29" s="100"/>
      <c r="FK29" s="97"/>
      <c r="FL29" s="99"/>
      <c r="FM29" s="99"/>
      <c r="FN29" s="98"/>
      <c r="FO29" s="100"/>
      <c r="FP29" s="97"/>
      <c r="FQ29" s="98"/>
      <c r="FR29" s="97"/>
      <c r="FS29" s="99"/>
      <c r="FT29" s="99"/>
      <c r="FU29" s="99"/>
      <c r="FV29" s="98"/>
      <c r="FW29" s="97"/>
      <c r="FX29" s="98"/>
      <c r="FY29" s="97"/>
      <c r="FZ29" s="99"/>
      <c r="GA29" s="99"/>
      <c r="GB29" s="98"/>
      <c r="GC29" s="100"/>
      <c r="GD29" s="100"/>
      <c r="GE29" s="97"/>
      <c r="GF29" s="99"/>
      <c r="GG29" s="99"/>
      <c r="GH29" s="99"/>
      <c r="GI29" s="98"/>
      <c r="GJ29" s="100"/>
      <c r="GK29" s="97"/>
      <c r="GL29" s="98"/>
      <c r="GM29" s="1"/>
      <c r="GN29" s="100"/>
      <c r="GO29" s="97"/>
      <c r="GP29" s="98"/>
      <c r="GQ29" s="97"/>
      <c r="GR29" s="98"/>
      <c r="GS29" s="100"/>
      <c r="GT29" s="100"/>
      <c r="GU29" s="100"/>
      <c r="GV29" s="1"/>
      <c r="GW29" s="100"/>
      <c r="GX29" s="100"/>
      <c r="GY29" s="100"/>
      <c r="GZ29" s="100"/>
      <c r="HA29" s="100"/>
      <c r="HB29" s="100"/>
      <c r="HC29" s="97"/>
      <c r="HD29" s="98"/>
      <c r="HE29" s="1"/>
      <c r="HF29" s="97">
        <v>2526.3957</v>
      </c>
      <c r="HG29" s="99">
        <v>2464.63715</v>
      </c>
      <c r="HH29" s="98">
        <v>1237.9453099999998</v>
      </c>
    </row>
    <row r="30" spans="1:216" x14ac:dyDescent="0.35">
      <c r="A30" s="1"/>
      <c r="B30" s="96" t="s">
        <v>770</v>
      </c>
      <c r="C30" s="97"/>
      <c r="D30" s="98"/>
      <c r="E30" s="97"/>
      <c r="F30" s="99"/>
      <c r="G30" s="99">
        <v>8.8258700000000001</v>
      </c>
      <c r="H30" s="98">
        <v>8.5166900000000005</v>
      </c>
      <c r="I30" s="97"/>
      <c r="J30" s="98"/>
      <c r="K30" s="97">
        <v>60.21</v>
      </c>
      <c r="L30" s="98"/>
      <c r="M30" s="97"/>
      <c r="N30" s="99"/>
      <c r="O30" s="99"/>
      <c r="P30" s="99"/>
      <c r="Q30" s="99"/>
      <c r="R30" s="99"/>
      <c r="S30" s="99"/>
      <c r="T30" s="98"/>
      <c r="U30" s="97">
        <v>18.14123</v>
      </c>
      <c r="V30" s="99">
        <v>19.191960000000002</v>
      </c>
      <c r="W30" s="99">
        <v>24.425360000000001</v>
      </c>
      <c r="X30" s="98">
        <v>1.0612699999999999</v>
      </c>
      <c r="Y30" s="100"/>
      <c r="Z30" s="97"/>
      <c r="AA30" s="99"/>
      <c r="AB30" s="98"/>
      <c r="AC30" s="97"/>
      <c r="AD30" s="99"/>
      <c r="AE30" s="99"/>
      <c r="AF30" s="99"/>
      <c r="AG30" s="99">
        <v>12.23925</v>
      </c>
      <c r="AH30" s="99">
        <v>16.31493</v>
      </c>
      <c r="AI30" s="98">
        <v>10.27692</v>
      </c>
      <c r="AJ30" s="100"/>
      <c r="AK30" s="100"/>
      <c r="AL30" s="100"/>
      <c r="AM30" s="97"/>
      <c r="AN30" s="98"/>
      <c r="AO30" s="97"/>
      <c r="AP30" s="98"/>
      <c r="AQ30" s="100"/>
      <c r="AR30" s="97"/>
      <c r="AS30" s="98"/>
      <c r="AT30" s="100"/>
      <c r="AU30" s="100"/>
      <c r="AV30" s="100"/>
      <c r="AW30" s="97"/>
      <c r="AX30" s="99"/>
      <c r="AY30" s="98"/>
      <c r="AZ30" s="97"/>
      <c r="BA30" s="99"/>
      <c r="BB30" s="99"/>
      <c r="BC30" s="99"/>
      <c r="BD30" s="99"/>
      <c r="BE30" s="99"/>
      <c r="BF30" s="99"/>
      <c r="BG30" s="98"/>
      <c r="BH30" s="100"/>
      <c r="BI30" s="97"/>
      <c r="BJ30" s="99">
        <v>184.87493000000001</v>
      </c>
      <c r="BK30" s="98"/>
      <c r="BL30" s="97">
        <v>167.61232000000001</v>
      </c>
      <c r="BM30" s="99">
        <v>166.56063</v>
      </c>
      <c r="BN30" s="99">
        <v>168.58996999999999</v>
      </c>
      <c r="BO30" s="99"/>
      <c r="BP30" s="99"/>
      <c r="BQ30" s="99"/>
      <c r="BR30" s="99"/>
      <c r="BS30" s="99"/>
      <c r="BT30" s="99"/>
      <c r="BU30" s="99">
        <v>36.281509999999997</v>
      </c>
      <c r="BV30" s="99">
        <v>206.49456000000001</v>
      </c>
      <c r="BW30" s="99">
        <v>206.11548999999999</v>
      </c>
      <c r="BX30" s="99">
        <v>205.99002999999999</v>
      </c>
      <c r="BY30" s="98"/>
      <c r="BZ30" s="97">
        <v>17.41583</v>
      </c>
      <c r="CA30" s="98">
        <v>44.053669999999997</v>
      </c>
      <c r="CB30" s="100"/>
      <c r="CC30" s="97"/>
      <c r="CD30" s="99"/>
      <c r="CE30" s="99"/>
      <c r="CF30" s="99"/>
      <c r="CG30" s="99"/>
      <c r="CH30" s="99">
        <v>118.14735</v>
      </c>
      <c r="CI30" s="99">
        <v>47.905140000000003</v>
      </c>
      <c r="CJ30" s="99">
        <v>53.710120000000003</v>
      </c>
      <c r="CK30" s="99"/>
      <c r="CL30" s="99"/>
      <c r="CM30" s="99"/>
      <c r="CN30" s="98"/>
      <c r="CO30" s="97">
        <v>180.55348000000001</v>
      </c>
      <c r="CP30" s="99">
        <v>180.52450999999999</v>
      </c>
      <c r="CQ30" s="99">
        <v>181.33356000000001</v>
      </c>
      <c r="CR30" s="98">
        <v>181.02912000000001</v>
      </c>
      <c r="CS30" s="97"/>
      <c r="CT30" s="98"/>
      <c r="CU30" s="97"/>
      <c r="CV30" s="99"/>
      <c r="CW30" s="101"/>
      <c r="CX30" s="97"/>
      <c r="CY30" s="99"/>
      <c r="CZ30" s="99"/>
      <c r="DA30" s="98"/>
      <c r="DB30" s="97"/>
      <c r="DC30" s="99"/>
      <c r="DD30" s="99"/>
      <c r="DE30" s="99"/>
      <c r="DF30" s="99"/>
      <c r="DG30" s="99"/>
      <c r="DH30" s="99"/>
      <c r="DI30" s="99"/>
      <c r="DJ30" s="99"/>
      <c r="DK30" s="99"/>
      <c r="DL30" s="99"/>
      <c r="DM30" s="98"/>
      <c r="DN30" s="102"/>
      <c r="DO30" s="103"/>
      <c r="DP30" s="103"/>
      <c r="DQ30" s="104"/>
      <c r="DR30" s="97"/>
      <c r="DS30" s="99"/>
      <c r="DT30" s="99"/>
      <c r="DU30" s="98"/>
      <c r="DV30" s="100"/>
      <c r="DW30" s="97"/>
      <c r="DX30" s="99"/>
      <c r="DY30" s="99"/>
      <c r="DZ30" s="99"/>
      <c r="EA30" s="99"/>
      <c r="EB30" s="101"/>
      <c r="EC30" s="1"/>
      <c r="ED30" s="100"/>
      <c r="EE30" s="100"/>
      <c r="EF30" s="100"/>
      <c r="EG30" s="100"/>
      <c r="EH30" s="100"/>
      <c r="EI30" s="100"/>
      <c r="EJ30" s="100"/>
      <c r="EK30" s="97"/>
      <c r="EL30" s="98"/>
      <c r="EM30" s="100"/>
      <c r="EN30" s="100"/>
      <c r="EO30" s="100"/>
      <c r="EP30" s="100"/>
      <c r="EQ30" s="100"/>
      <c r="ER30" s="100"/>
      <c r="ES30" s="100"/>
      <c r="ET30" s="100"/>
      <c r="EU30" s="100"/>
      <c r="EV30" s="100"/>
      <c r="EW30" s="100"/>
      <c r="EX30" s="100"/>
      <c r="EY30" s="100"/>
      <c r="EZ30" s="97"/>
      <c r="FA30" s="99"/>
      <c r="FB30" s="99"/>
      <c r="FC30" s="98"/>
      <c r="FD30" s="100"/>
      <c r="FE30" s="100"/>
      <c r="FF30" s="100"/>
      <c r="FG30" s="100"/>
      <c r="FH30" s="100"/>
      <c r="FI30" s="100"/>
      <c r="FJ30" s="100"/>
      <c r="FK30" s="97"/>
      <c r="FL30" s="99"/>
      <c r="FM30" s="99"/>
      <c r="FN30" s="98"/>
      <c r="FO30" s="100"/>
      <c r="FP30" s="97"/>
      <c r="FQ30" s="98"/>
      <c r="FR30" s="97"/>
      <c r="FS30" s="99"/>
      <c r="FT30" s="99"/>
      <c r="FU30" s="99"/>
      <c r="FV30" s="98"/>
      <c r="FW30" s="97"/>
      <c r="FX30" s="98"/>
      <c r="FY30" s="97"/>
      <c r="FZ30" s="99"/>
      <c r="GA30" s="99"/>
      <c r="GB30" s="98"/>
      <c r="GC30" s="100"/>
      <c r="GD30" s="100"/>
      <c r="GE30" s="97"/>
      <c r="GF30" s="99"/>
      <c r="GG30" s="99"/>
      <c r="GH30" s="99"/>
      <c r="GI30" s="98"/>
      <c r="GJ30" s="100"/>
      <c r="GK30" s="97"/>
      <c r="GL30" s="98"/>
      <c r="GM30" s="1"/>
      <c r="GN30" s="100"/>
      <c r="GO30" s="97"/>
      <c r="GP30" s="98"/>
      <c r="GQ30" s="97"/>
      <c r="GR30" s="98"/>
      <c r="GS30" s="100"/>
      <c r="GT30" s="100"/>
      <c r="GU30" s="100"/>
      <c r="GV30" s="1"/>
      <c r="GW30" s="100"/>
      <c r="GX30" s="100"/>
      <c r="GY30" s="100"/>
      <c r="GZ30" s="100"/>
      <c r="HA30" s="100"/>
      <c r="HB30" s="100"/>
      <c r="HC30" s="97"/>
      <c r="HD30" s="98"/>
      <c r="HE30" s="1"/>
      <c r="HF30" s="97">
        <v>2526.3957</v>
      </c>
      <c r="HG30" s="99">
        <v>2464.63715</v>
      </c>
      <c r="HH30" s="98">
        <v>1243.68687</v>
      </c>
    </row>
    <row r="31" spans="1:216" x14ac:dyDescent="0.35">
      <c r="A31" s="1"/>
      <c r="B31" s="96" t="s">
        <v>771</v>
      </c>
      <c r="C31" s="97"/>
      <c r="D31" s="98"/>
      <c r="E31" s="97"/>
      <c r="F31" s="99"/>
      <c r="G31" s="99">
        <v>8.8258700000000001</v>
      </c>
      <c r="H31" s="98">
        <v>8.5166900000000005</v>
      </c>
      <c r="I31" s="97"/>
      <c r="J31" s="98"/>
      <c r="K31" s="97">
        <v>60.21</v>
      </c>
      <c r="L31" s="98"/>
      <c r="M31" s="97"/>
      <c r="N31" s="99"/>
      <c r="O31" s="99"/>
      <c r="P31" s="99"/>
      <c r="Q31" s="99"/>
      <c r="R31" s="99"/>
      <c r="S31" s="99"/>
      <c r="T31" s="98"/>
      <c r="U31" s="97">
        <v>18.14123</v>
      </c>
      <c r="V31" s="99">
        <v>19.191960000000002</v>
      </c>
      <c r="W31" s="99">
        <v>24.425360000000001</v>
      </c>
      <c r="X31" s="98">
        <v>1.0612699999999999</v>
      </c>
      <c r="Y31" s="100"/>
      <c r="Z31" s="97"/>
      <c r="AA31" s="99"/>
      <c r="AB31" s="98"/>
      <c r="AC31" s="97"/>
      <c r="AD31" s="99"/>
      <c r="AE31" s="99"/>
      <c r="AF31" s="99"/>
      <c r="AG31" s="99">
        <v>12.23925</v>
      </c>
      <c r="AH31" s="99">
        <v>16.31493</v>
      </c>
      <c r="AI31" s="98">
        <v>10.27692</v>
      </c>
      <c r="AJ31" s="100"/>
      <c r="AK31" s="100"/>
      <c r="AL31" s="100"/>
      <c r="AM31" s="97"/>
      <c r="AN31" s="98"/>
      <c r="AO31" s="97"/>
      <c r="AP31" s="98"/>
      <c r="AQ31" s="100"/>
      <c r="AR31" s="97"/>
      <c r="AS31" s="98"/>
      <c r="AT31" s="100"/>
      <c r="AU31" s="100"/>
      <c r="AV31" s="100"/>
      <c r="AW31" s="97"/>
      <c r="AX31" s="99"/>
      <c r="AY31" s="98"/>
      <c r="AZ31" s="97"/>
      <c r="BA31" s="99"/>
      <c r="BB31" s="99"/>
      <c r="BC31" s="99"/>
      <c r="BD31" s="99"/>
      <c r="BE31" s="99"/>
      <c r="BF31" s="99"/>
      <c r="BG31" s="98"/>
      <c r="BH31" s="100"/>
      <c r="BI31" s="97"/>
      <c r="BJ31" s="99">
        <v>184.87493000000001</v>
      </c>
      <c r="BK31" s="98"/>
      <c r="BL31" s="97">
        <v>167.61232000000001</v>
      </c>
      <c r="BM31" s="99">
        <v>166.56063</v>
      </c>
      <c r="BN31" s="99">
        <v>168.58996999999999</v>
      </c>
      <c r="BO31" s="99"/>
      <c r="BP31" s="99"/>
      <c r="BQ31" s="99"/>
      <c r="BR31" s="99"/>
      <c r="BS31" s="99"/>
      <c r="BT31" s="99"/>
      <c r="BU31" s="99">
        <v>36.281509999999997</v>
      </c>
      <c r="BV31" s="99">
        <v>206.49456000000001</v>
      </c>
      <c r="BW31" s="99">
        <v>206.11548999999999</v>
      </c>
      <c r="BX31" s="99">
        <v>205.99002999999999</v>
      </c>
      <c r="BY31" s="98"/>
      <c r="BZ31" s="97">
        <v>17.41583</v>
      </c>
      <c r="CA31" s="98">
        <v>44.053669999999997</v>
      </c>
      <c r="CB31" s="100"/>
      <c r="CC31" s="97"/>
      <c r="CD31" s="99"/>
      <c r="CE31" s="99"/>
      <c r="CF31" s="99"/>
      <c r="CG31" s="99"/>
      <c r="CH31" s="99">
        <v>118.14735</v>
      </c>
      <c r="CI31" s="99">
        <v>47.905140000000003</v>
      </c>
      <c r="CJ31" s="99">
        <v>53.710120000000003</v>
      </c>
      <c r="CK31" s="99"/>
      <c r="CL31" s="99"/>
      <c r="CM31" s="99"/>
      <c r="CN31" s="98"/>
      <c r="CO31" s="97">
        <v>180.55348000000001</v>
      </c>
      <c r="CP31" s="99">
        <v>180.52450999999999</v>
      </c>
      <c r="CQ31" s="99">
        <v>181.33356000000001</v>
      </c>
      <c r="CR31" s="98">
        <v>181.02912000000001</v>
      </c>
      <c r="CS31" s="97"/>
      <c r="CT31" s="98"/>
      <c r="CU31" s="97"/>
      <c r="CV31" s="99"/>
      <c r="CW31" s="101"/>
      <c r="CX31" s="97"/>
      <c r="CY31" s="99"/>
      <c r="CZ31" s="99"/>
      <c r="DA31" s="98"/>
      <c r="DB31" s="97"/>
      <c r="DC31" s="99"/>
      <c r="DD31" s="99"/>
      <c r="DE31" s="99"/>
      <c r="DF31" s="99"/>
      <c r="DG31" s="99"/>
      <c r="DH31" s="99"/>
      <c r="DI31" s="99"/>
      <c r="DJ31" s="99"/>
      <c r="DK31" s="99"/>
      <c r="DL31" s="99"/>
      <c r="DM31" s="98"/>
      <c r="DN31" s="102"/>
      <c r="DO31" s="103"/>
      <c r="DP31" s="103"/>
      <c r="DQ31" s="104"/>
      <c r="DR31" s="97"/>
      <c r="DS31" s="99"/>
      <c r="DT31" s="99"/>
      <c r="DU31" s="98"/>
      <c r="DV31" s="100"/>
      <c r="DW31" s="97"/>
      <c r="DX31" s="99"/>
      <c r="DY31" s="99"/>
      <c r="DZ31" s="99"/>
      <c r="EA31" s="99"/>
      <c r="EB31" s="101"/>
      <c r="EC31" s="1"/>
      <c r="ED31" s="100"/>
      <c r="EE31" s="100"/>
      <c r="EF31" s="100"/>
      <c r="EG31" s="100"/>
      <c r="EH31" s="100"/>
      <c r="EI31" s="100"/>
      <c r="EJ31" s="100"/>
      <c r="EK31" s="97"/>
      <c r="EL31" s="98"/>
      <c r="EM31" s="100"/>
      <c r="EN31" s="100"/>
      <c r="EO31" s="100"/>
      <c r="EP31" s="100"/>
      <c r="EQ31" s="100"/>
      <c r="ER31" s="100"/>
      <c r="ES31" s="100"/>
      <c r="ET31" s="100"/>
      <c r="EU31" s="100"/>
      <c r="EV31" s="100"/>
      <c r="EW31" s="100"/>
      <c r="EX31" s="100"/>
      <c r="EY31" s="100"/>
      <c r="EZ31" s="97"/>
      <c r="FA31" s="99"/>
      <c r="FB31" s="99"/>
      <c r="FC31" s="98"/>
      <c r="FD31" s="100"/>
      <c r="FE31" s="100"/>
      <c r="FF31" s="100"/>
      <c r="FG31" s="100"/>
      <c r="FH31" s="100"/>
      <c r="FI31" s="100"/>
      <c r="FJ31" s="100"/>
      <c r="FK31" s="97"/>
      <c r="FL31" s="99"/>
      <c r="FM31" s="99"/>
      <c r="FN31" s="98"/>
      <c r="FO31" s="100"/>
      <c r="FP31" s="97"/>
      <c r="FQ31" s="98"/>
      <c r="FR31" s="97"/>
      <c r="FS31" s="99"/>
      <c r="FT31" s="99"/>
      <c r="FU31" s="99"/>
      <c r="FV31" s="98"/>
      <c r="FW31" s="97"/>
      <c r="FX31" s="98"/>
      <c r="FY31" s="97"/>
      <c r="FZ31" s="99"/>
      <c r="GA31" s="99"/>
      <c r="GB31" s="98"/>
      <c r="GC31" s="100"/>
      <c r="GD31" s="100"/>
      <c r="GE31" s="97"/>
      <c r="GF31" s="99"/>
      <c r="GG31" s="99"/>
      <c r="GH31" s="99"/>
      <c r="GI31" s="98"/>
      <c r="GJ31" s="100"/>
      <c r="GK31" s="97"/>
      <c r="GL31" s="98"/>
      <c r="GM31" s="1"/>
      <c r="GN31" s="100"/>
      <c r="GO31" s="97"/>
      <c r="GP31" s="98"/>
      <c r="GQ31" s="97"/>
      <c r="GR31" s="98"/>
      <c r="GS31" s="100"/>
      <c r="GT31" s="100"/>
      <c r="GU31" s="100"/>
      <c r="GV31" s="1"/>
      <c r="GW31" s="100"/>
      <c r="GX31" s="100"/>
      <c r="GY31" s="100"/>
      <c r="GZ31" s="100"/>
      <c r="HA31" s="100"/>
      <c r="HB31" s="100"/>
      <c r="HC31" s="97"/>
      <c r="HD31" s="98"/>
      <c r="HE31" s="1"/>
      <c r="HF31" s="97">
        <v>2526.3957</v>
      </c>
      <c r="HG31" s="99">
        <v>2464.63715</v>
      </c>
      <c r="HH31" s="98">
        <v>1237.9453099999998</v>
      </c>
    </row>
    <row r="32" spans="1:216" x14ac:dyDescent="0.35">
      <c r="A32" s="1"/>
      <c r="B32" s="96" t="s">
        <v>772</v>
      </c>
      <c r="C32" s="97"/>
      <c r="D32" s="98"/>
      <c r="E32" s="97"/>
      <c r="F32" s="99"/>
      <c r="G32" s="99">
        <v>8.8258700000000001</v>
      </c>
      <c r="H32" s="98">
        <v>8.5166900000000005</v>
      </c>
      <c r="I32" s="97"/>
      <c r="J32" s="98"/>
      <c r="K32" s="97">
        <v>60.21</v>
      </c>
      <c r="L32" s="98"/>
      <c r="M32" s="97"/>
      <c r="N32" s="99"/>
      <c r="O32" s="99"/>
      <c r="P32" s="99"/>
      <c r="Q32" s="99"/>
      <c r="R32" s="99"/>
      <c r="S32" s="99"/>
      <c r="T32" s="98"/>
      <c r="U32" s="97">
        <v>18.14123</v>
      </c>
      <c r="V32" s="99">
        <v>19.191960000000002</v>
      </c>
      <c r="W32" s="99">
        <v>24.425360000000001</v>
      </c>
      <c r="X32" s="98">
        <v>1.0612699999999999</v>
      </c>
      <c r="Y32" s="100"/>
      <c r="Z32" s="97"/>
      <c r="AA32" s="99"/>
      <c r="AB32" s="98"/>
      <c r="AC32" s="97"/>
      <c r="AD32" s="99"/>
      <c r="AE32" s="99"/>
      <c r="AF32" s="99"/>
      <c r="AG32" s="99">
        <v>12.23925</v>
      </c>
      <c r="AH32" s="99">
        <v>16.31493</v>
      </c>
      <c r="AI32" s="98">
        <v>10.27692</v>
      </c>
      <c r="AJ32" s="100"/>
      <c r="AK32" s="100"/>
      <c r="AL32" s="100"/>
      <c r="AM32" s="97"/>
      <c r="AN32" s="98"/>
      <c r="AO32" s="97"/>
      <c r="AP32" s="98"/>
      <c r="AQ32" s="100"/>
      <c r="AR32" s="97"/>
      <c r="AS32" s="98"/>
      <c r="AT32" s="100"/>
      <c r="AU32" s="100"/>
      <c r="AV32" s="100"/>
      <c r="AW32" s="97"/>
      <c r="AX32" s="99"/>
      <c r="AY32" s="98"/>
      <c r="AZ32" s="97"/>
      <c r="BA32" s="99"/>
      <c r="BB32" s="99"/>
      <c r="BC32" s="99"/>
      <c r="BD32" s="99"/>
      <c r="BE32" s="99"/>
      <c r="BF32" s="99"/>
      <c r="BG32" s="98"/>
      <c r="BH32" s="100"/>
      <c r="BI32" s="97"/>
      <c r="BJ32" s="99">
        <v>184.87493000000001</v>
      </c>
      <c r="BK32" s="98"/>
      <c r="BL32" s="97">
        <v>167.61232000000001</v>
      </c>
      <c r="BM32" s="99">
        <v>166.56063</v>
      </c>
      <c r="BN32" s="99">
        <v>168.58996999999999</v>
      </c>
      <c r="BO32" s="99"/>
      <c r="BP32" s="99"/>
      <c r="BQ32" s="99"/>
      <c r="BR32" s="99"/>
      <c r="BS32" s="99"/>
      <c r="BT32" s="99"/>
      <c r="BU32" s="99">
        <v>36.281509999999997</v>
      </c>
      <c r="BV32" s="99">
        <v>206.49456000000001</v>
      </c>
      <c r="BW32" s="99">
        <v>206.11548999999999</v>
      </c>
      <c r="BX32" s="99">
        <v>205.99002999999999</v>
      </c>
      <c r="BY32" s="98"/>
      <c r="BZ32" s="97">
        <v>17.41583</v>
      </c>
      <c r="CA32" s="98">
        <v>44.053669999999997</v>
      </c>
      <c r="CB32" s="100"/>
      <c r="CC32" s="97"/>
      <c r="CD32" s="99"/>
      <c r="CE32" s="99"/>
      <c r="CF32" s="99"/>
      <c r="CG32" s="99"/>
      <c r="CH32" s="99">
        <v>118.14735</v>
      </c>
      <c r="CI32" s="99">
        <v>47.905140000000003</v>
      </c>
      <c r="CJ32" s="99">
        <v>53.710120000000003</v>
      </c>
      <c r="CK32" s="99"/>
      <c r="CL32" s="99"/>
      <c r="CM32" s="99"/>
      <c r="CN32" s="98"/>
      <c r="CO32" s="97">
        <v>180.55348000000001</v>
      </c>
      <c r="CP32" s="99">
        <v>180.52450999999999</v>
      </c>
      <c r="CQ32" s="99">
        <v>181.33356000000001</v>
      </c>
      <c r="CR32" s="98">
        <v>181.02912000000001</v>
      </c>
      <c r="CS32" s="97"/>
      <c r="CT32" s="98"/>
      <c r="CU32" s="97"/>
      <c r="CV32" s="99"/>
      <c r="CW32" s="101"/>
      <c r="CX32" s="97"/>
      <c r="CY32" s="99"/>
      <c r="CZ32" s="99"/>
      <c r="DA32" s="98"/>
      <c r="DB32" s="97"/>
      <c r="DC32" s="99"/>
      <c r="DD32" s="99"/>
      <c r="DE32" s="99"/>
      <c r="DF32" s="99"/>
      <c r="DG32" s="99"/>
      <c r="DH32" s="99"/>
      <c r="DI32" s="99"/>
      <c r="DJ32" s="99"/>
      <c r="DK32" s="99"/>
      <c r="DL32" s="99"/>
      <c r="DM32" s="98"/>
      <c r="DN32" s="102"/>
      <c r="DO32" s="103"/>
      <c r="DP32" s="103"/>
      <c r="DQ32" s="104"/>
      <c r="DR32" s="97"/>
      <c r="DS32" s="99"/>
      <c r="DT32" s="99"/>
      <c r="DU32" s="98"/>
      <c r="DV32" s="100"/>
      <c r="DW32" s="97"/>
      <c r="DX32" s="99"/>
      <c r="DY32" s="99"/>
      <c r="DZ32" s="99"/>
      <c r="EA32" s="99"/>
      <c r="EB32" s="101"/>
      <c r="EC32" s="1"/>
      <c r="ED32" s="100"/>
      <c r="EE32" s="100"/>
      <c r="EF32" s="100"/>
      <c r="EG32" s="100"/>
      <c r="EH32" s="100"/>
      <c r="EI32" s="100"/>
      <c r="EJ32" s="100"/>
      <c r="EK32" s="97"/>
      <c r="EL32" s="98"/>
      <c r="EM32" s="100"/>
      <c r="EN32" s="100"/>
      <c r="EO32" s="100"/>
      <c r="EP32" s="100"/>
      <c r="EQ32" s="100"/>
      <c r="ER32" s="100"/>
      <c r="ES32" s="100"/>
      <c r="ET32" s="100"/>
      <c r="EU32" s="100"/>
      <c r="EV32" s="100"/>
      <c r="EW32" s="100"/>
      <c r="EX32" s="100"/>
      <c r="EY32" s="100"/>
      <c r="EZ32" s="97"/>
      <c r="FA32" s="99"/>
      <c r="FB32" s="99"/>
      <c r="FC32" s="98"/>
      <c r="FD32" s="100"/>
      <c r="FE32" s="100"/>
      <c r="FF32" s="100"/>
      <c r="FG32" s="100"/>
      <c r="FH32" s="100"/>
      <c r="FI32" s="100"/>
      <c r="FJ32" s="100"/>
      <c r="FK32" s="97"/>
      <c r="FL32" s="99"/>
      <c r="FM32" s="99"/>
      <c r="FN32" s="98"/>
      <c r="FO32" s="100"/>
      <c r="FP32" s="97"/>
      <c r="FQ32" s="98"/>
      <c r="FR32" s="97"/>
      <c r="FS32" s="99"/>
      <c r="FT32" s="99"/>
      <c r="FU32" s="99"/>
      <c r="FV32" s="98"/>
      <c r="FW32" s="97"/>
      <c r="FX32" s="98"/>
      <c r="FY32" s="97"/>
      <c r="FZ32" s="99"/>
      <c r="GA32" s="99"/>
      <c r="GB32" s="98"/>
      <c r="GC32" s="100"/>
      <c r="GD32" s="100"/>
      <c r="GE32" s="97"/>
      <c r="GF32" s="99"/>
      <c r="GG32" s="99"/>
      <c r="GH32" s="99"/>
      <c r="GI32" s="98"/>
      <c r="GJ32" s="100"/>
      <c r="GK32" s="97"/>
      <c r="GL32" s="98"/>
      <c r="GM32" s="1"/>
      <c r="GN32" s="100"/>
      <c r="GO32" s="97"/>
      <c r="GP32" s="98"/>
      <c r="GQ32" s="97"/>
      <c r="GR32" s="98"/>
      <c r="GS32" s="100"/>
      <c r="GT32" s="100"/>
      <c r="GU32" s="100"/>
      <c r="GV32" s="1"/>
      <c r="GW32" s="100"/>
      <c r="GX32" s="100"/>
      <c r="GY32" s="100"/>
      <c r="GZ32" s="100"/>
      <c r="HA32" s="100"/>
      <c r="HB32" s="100"/>
      <c r="HC32" s="97"/>
      <c r="HD32" s="98"/>
      <c r="HE32" s="1"/>
      <c r="HF32" s="97">
        <v>2526.3957</v>
      </c>
      <c r="HG32" s="99">
        <v>2464.63715</v>
      </c>
      <c r="HH32" s="98">
        <v>1237.9453099999998</v>
      </c>
    </row>
    <row r="33" spans="1:216" x14ac:dyDescent="0.35">
      <c r="A33" s="1"/>
      <c r="B33" s="96" t="s">
        <v>773</v>
      </c>
      <c r="C33" s="97"/>
      <c r="D33" s="98"/>
      <c r="E33" s="97"/>
      <c r="F33" s="99"/>
      <c r="G33" s="99">
        <v>8.8258700000000001</v>
      </c>
      <c r="H33" s="98">
        <v>8.5166900000000005</v>
      </c>
      <c r="I33" s="97"/>
      <c r="J33" s="98"/>
      <c r="K33" s="97">
        <v>60.21</v>
      </c>
      <c r="L33" s="98"/>
      <c r="M33" s="97"/>
      <c r="N33" s="99"/>
      <c r="O33" s="99"/>
      <c r="P33" s="99"/>
      <c r="Q33" s="99"/>
      <c r="R33" s="99"/>
      <c r="S33" s="99"/>
      <c r="T33" s="98"/>
      <c r="U33" s="97">
        <v>18.14123</v>
      </c>
      <c r="V33" s="99">
        <v>19.191960000000002</v>
      </c>
      <c r="W33" s="99">
        <v>24.425360000000001</v>
      </c>
      <c r="X33" s="98">
        <v>1.0612699999999999</v>
      </c>
      <c r="Y33" s="100"/>
      <c r="Z33" s="97"/>
      <c r="AA33" s="99"/>
      <c r="AB33" s="98">
        <v>17.295719999999999</v>
      </c>
      <c r="AC33" s="97"/>
      <c r="AD33" s="99"/>
      <c r="AE33" s="99"/>
      <c r="AF33" s="99"/>
      <c r="AG33" s="99">
        <v>12.23925</v>
      </c>
      <c r="AH33" s="99">
        <v>16.31493</v>
      </c>
      <c r="AI33" s="98">
        <v>10.27692</v>
      </c>
      <c r="AJ33" s="100"/>
      <c r="AK33" s="100"/>
      <c r="AL33" s="100"/>
      <c r="AM33" s="97"/>
      <c r="AN33" s="98"/>
      <c r="AO33" s="97"/>
      <c r="AP33" s="98"/>
      <c r="AQ33" s="100"/>
      <c r="AR33" s="97"/>
      <c r="AS33" s="98"/>
      <c r="AT33" s="100"/>
      <c r="AU33" s="100"/>
      <c r="AV33" s="100"/>
      <c r="AW33" s="97"/>
      <c r="AX33" s="99"/>
      <c r="AY33" s="98"/>
      <c r="AZ33" s="97"/>
      <c r="BA33" s="99"/>
      <c r="BB33" s="99"/>
      <c r="BC33" s="99"/>
      <c r="BD33" s="99"/>
      <c r="BE33" s="99"/>
      <c r="BF33" s="99"/>
      <c r="BG33" s="98"/>
      <c r="BH33" s="100"/>
      <c r="BI33" s="97"/>
      <c r="BJ33" s="99">
        <v>184.87493000000001</v>
      </c>
      <c r="BK33" s="98"/>
      <c r="BL33" s="97">
        <v>167.61232000000001</v>
      </c>
      <c r="BM33" s="99">
        <v>166.56063</v>
      </c>
      <c r="BN33" s="99">
        <v>168.58996999999999</v>
      </c>
      <c r="BO33" s="99"/>
      <c r="BP33" s="99"/>
      <c r="BQ33" s="99"/>
      <c r="BR33" s="99"/>
      <c r="BS33" s="99"/>
      <c r="BT33" s="99"/>
      <c r="BU33" s="99">
        <v>36.281509999999997</v>
      </c>
      <c r="BV33" s="99">
        <v>206.49456000000001</v>
      </c>
      <c r="BW33" s="99">
        <v>206.11548999999999</v>
      </c>
      <c r="BX33" s="99">
        <v>205.99002999999999</v>
      </c>
      <c r="BY33" s="98"/>
      <c r="BZ33" s="97">
        <v>17.41583</v>
      </c>
      <c r="CA33" s="98">
        <v>44.053669999999997</v>
      </c>
      <c r="CB33" s="100"/>
      <c r="CC33" s="97"/>
      <c r="CD33" s="99"/>
      <c r="CE33" s="99"/>
      <c r="CF33" s="99"/>
      <c r="CG33" s="99"/>
      <c r="CH33" s="99">
        <v>118.14735</v>
      </c>
      <c r="CI33" s="99">
        <v>47.905140000000003</v>
      </c>
      <c r="CJ33" s="99">
        <v>53.710120000000003</v>
      </c>
      <c r="CK33" s="99"/>
      <c r="CL33" s="99"/>
      <c r="CM33" s="99"/>
      <c r="CN33" s="98"/>
      <c r="CO33" s="97">
        <v>180.55348000000001</v>
      </c>
      <c r="CP33" s="99">
        <v>180.52450999999999</v>
      </c>
      <c r="CQ33" s="99">
        <v>181.33356000000001</v>
      </c>
      <c r="CR33" s="98">
        <v>181.02912000000001</v>
      </c>
      <c r="CS33" s="97"/>
      <c r="CT33" s="98"/>
      <c r="CU33" s="97"/>
      <c r="CV33" s="99"/>
      <c r="CW33" s="101"/>
      <c r="CX33" s="97"/>
      <c r="CY33" s="99"/>
      <c r="CZ33" s="99"/>
      <c r="DA33" s="98"/>
      <c r="DB33" s="97"/>
      <c r="DC33" s="99"/>
      <c r="DD33" s="99"/>
      <c r="DE33" s="99"/>
      <c r="DF33" s="99"/>
      <c r="DG33" s="99"/>
      <c r="DH33" s="99"/>
      <c r="DI33" s="99"/>
      <c r="DJ33" s="99"/>
      <c r="DK33" s="99"/>
      <c r="DL33" s="99"/>
      <c r="DM33" s="98"/>
      <c r="DN33" s="102"/>
      <c r="DO33" s="103"/>
      <c r="DP33" s="103"/>
      <c r="DQ33" s="104"/>
      <c r="DR33" s="97"/>
      <c r="DS33" s="99"/>
      <c r="DT33" s="99"/>
      <c r="DU33" s="98"/>
      <c r="DV33" s="100"/>
      <c r="DW33" s="97"/>
      <c r="DX33" s="99"/>
      <c r="DY33" s="99"/>
      <c r="DZ33" s="99"/>
      <c r="EA33" s="99"/>
      <c r="EB33" s="101"/>
      <c r="EC33" s="1"/>
      <c r="ED33" s="100"/>
      <c r="EE33" s="100"/>
      <c r="EF33" s="100"/>
      <c r="EG33" s="100"/>
      <c r="EH33" s="100"/>
      <c r="EI33" s="100"/>
      <c r="EJ33" s="100"/>
      <c r="EK33" s="97"/>
      <c r="EL33" s="98"/>
      <c r="EM33" s="100"/>
      <c r="EN33" s="100"/>
      <c r="EO33" s="100"/>
      <c r="EP33" s="100"/>
      <c r="EQ33" s="100"/>
      <c r="ER33" s="100"/>
      <c r="ES33" s="100"/>
      <c r="ET33" s="100"/>
      <c r="EU33" s="100"/>
      <c r="EV33" s="100"/>
      <c r="EW33" s="100"/>
      <c r="EX33" s="100"/>
      <c r="EY33" s="100"/>
      <c r="EZ33" s="97"/>
      <c r="FA33" s="99"/>
      <c r="FB33" s="99"/>
      <c r="FC33" s="98"/>
      <c r="FD33" s="100"/>
      <c r="FE33" s="100"/>
      <c r="FF33" s="100"/>
      <c r="FG33" s="100"/>
      <c r="FH33" s="100"/>
      <c r="FI33" s="100"/>
      <c r="FJ33" s="100"/>
      <c r="FK33" s="97"/>
      <c r="FL33" s="99"/>
      <c r="FM33" s="99"/>
      <c r="FN33" s="98"/>
      <c r="FO33" s="100"/>
      <c r="FP33" s="97"/>
      <c r="FQ33" s="98"/>
      <c r="FR33" s="97"/>
      <c r="FS33" s="99"/>
      <c r="FT33" s="99"/>
      <c r="FU33" s="99"/>
      <c r="FV33" s="98"/>
      <c r="FW33" s="97"/>
      <c r="FX33" s="98"/>
      <c r="FY33" s="97"/>
      <c r="FZ33" s="99"/>
      <c r="GA33" s="99"/>
      <c r="GB33" s="98"/>
      <c r="GC33" s="100"/>
      <c r="GD33" s="100"/>
      <c r="GE33" s="97"/>
      <c r="GF33" s="99"/>
      <c r="GG33" s="99"/>
      <c r="GH33" s="99"/>
      <c r="GI33" s="98"/>
      <c r="GJ33" s="100"/>
      <c r="GK33" s="97"/>
      <c r="GL33" s="98"/>
      <c r="GM33" s="1"/>
      <c r="GN33" s="100"/>
      <c r="GO33" s="97"/>
      <c r="GP33" s="98"/>
      <c r="GQ33" s="97"/>
      <c r="GR33" s="98"/>
      <c r="GS33" s="100"/>
      <c r="GT33" s="100"/>
      <c r="GU33" s="100"/>
      <c r="GV33" s="1"/>
      <c r="GW33" s="100"/>
      <c r="GX33" s="100"/>
      <c r="GY33" s="100"/>
      <c r="GZ33" s="100"/>
      <c r="HA33" s="100"/>
      <c r="HB33" s="100"/>
      <c r="HC33" s="97"/>
      <c r="HD33" s="98"/>
      <c r="HE33" s="1"/>
      <c r="HF33" s="97">
        <v>2543.6914200000001</v>
      </c>
      <c r="HG33" s="99">
        <v>2481.9328700000001</v>
      </c>
      <c r="HH33" s="98">
        <v>1237.9453099999998</v>
      </c>
    </row>
    <row r="34" spans="1:216" x14ac:dyDescent="0.35">
      <c r="A34" s="1"/>
      <c r="B34" s="96" t="s">
        <v>774</v>
      </c>
      <c r="C34" s="97"/>
      <c r="D34" s="98"/>
      <c r="E34" s="97"/>
      <c r="F34" s="99"/>
      <c r="G34" s="99">
        <v>8.8258700000000001</v>
      </c>
      <c r="H34" s="98">
        <v>8.5166900000000005</v>
      </c>
      <c r="I34" s="97"/>
      <c r="J34" s="98"/>
      <c r="K34" s="97">
        <v>60.21</v>
      </c>
      <c r="L34" s="98"/>
      <c r="M34" s="97"/>
      <c r="N34" s="99"/>
      <c r="O34" s="99"/>
      <c r="P34" s="99"/>
      <c r="Q34" s="99"/>
      <c r="R34" s="99"/>
      <c r="S34" s="99"/>
      <c r="T34" s="98"/>
      <c r="U34" s="97">
        <v>18.14123</v>
      </c>
      <c r="V34" s="99">
        <v>19.191960000000002</v>
      </c>
      <c r="W34" s="99">
        <v>24.425360000000001</v>
      </c>
      <c r="X34" s="98">
        <v>1.0612699999999999</v>
      </c>
      <c r="Y34" s="100"/>
      <c r="Z34" s="97"/>
      <c r="AA34" s="99"/>
      <c r="AB34" s="98">
        <v>17.295719999999999</v>
      </c>
      <c r="AC34" s="97"/>
      <c r="AD34" s="99"/>
      <c r="AE34" s="99"/>
      <c r="AF34" s="99"/>
      <c r="AG34" s="99">
        <v>12.23925</v>
      </c>
      <c r="AH34" s="99">
        <v>16.31493</v>
      </c>
      <c r="AI34" s="98">
        <v>10.27692</v>
      </c>
      <c r="AJ34" s="100"/>
      <c r="AK34" s="100"/>
      <c r="AL34" s="100"/>
      <c r="AM34" s="97"/>
      <c r="AN34" s="98"/>
      <c r="AO34" s="97"/>
      <c r="AP34" s="98"/>
      <c r="AQ34" s="100"/>
      <c r="AR34" s="97"/>
      <c r="AS34" s="98"/>
      <c r="AT34" s="100"/>
      <c r="AU34" s="100"/>
      <c r="AV34" s="100"/>
      <c r="AW34" s="97"/>
      <c r="AX34" s="99"/>
      <c r="AY34" s="98"/>
      <c r="AZ34" s="97"/>
      <c r="BA34" s="99"/>
      <c r="BB34" s="99"/>
      <c r="BC34" s="99"/>
      <c r="BD34" s="99"/>
      <c r="BE34" s="99"/>
      <c r="BF34" s="99"/>
      <c r="BG34" s="98"/>
      <c r="BH34" s="100"/>
      <c r="BI34" s="97"/>
      <c r="BJ34" s="99">
        <v>184.87493000000001</v>
      </c>
      <c r="BK34" s="98"/>
      <c r="BL34" s="97">
        <v>167.61232000000001</v>
      </c>
      <c r="BM34" s="99">
        <v>166.56063</v>
      </c>
      <c r="BN34" s="99">
        <v>168.58996999999999</v>
      </c>
      <c r="BO34" s="99"/>
      <c r="BP34" s="99"/>
      <c r="BQ34" s="99"/>
      <c r="BR34" s="99"/>
      <c r="BS34" s="99"/>
      <c r="BT34" s="99"/>
      <c r="BU34" s="99">
        <v>36.281509999999997</v>
      </c>
      <c r="BV34" s="99">
        <v>206.49456000000001</v>
      </c>
      <c r="BW34" s="99">
        <v>206.11548999999999</v>
      </c>
      <c r="BX34" s="99">
        <v>205.99002999999999</v>
      </c>
      <c r="BY34" s="98"/>
      <c r="BZ34" s="97">
        <v>17.41583</v>
      </c>
      <c r="CA34" s="98">
        <v>44.053669999999997</v>
      </c>
      <c r="CB34" s="100"/>
      <c r="CC34" s="97"/>
      <c r="CD34" s="99"/>
      <c r="CE34" s="99"/>
      <c r="CF34" s="99"/>
      <c r="CG34" s="99"/>
      <c r="CH34" s="99">
        <v>118.14735</v>
      </c>
      <c r="CI34" s="99">
        <v>47.905140000000003</v>
      </c>
      <c r="CJ34" s="99">
        <v>53.710120000000003</v>
      </c>
      <c r="CK34" s="99"/>
      <c r="CL34" s="99"/>
      <c r="CM34" s="99"/>
      <c r="CN34" s="98"/>
      <c r="CO34" s="97">
        <v>180.55348000000001</v>
      </c>
      <c r="CP34" s="99">
        <v>180.52450999999999</v>
      </c>
      <c r="CQ34" s="99">
        <v>181.33356000000001</v>
      </c>
      <c r="CR34" s="98">
        <v>181.02912000000001</v>
      </c>
      <c r="CS34" s="97"/>
      <c r="CT34" s="98"/>
      <c r="CU34" s="97"/>
      <c r="CV34" s="99"/>
      <c r="CW34" s="101"/>
      <c r="CX34" s="97"/>
      <c r="CY34" s="99"/>
      <c r="CZ34" s="99"/>
      <c r="DA34" s="98"/>
      <c r="DB34" s="97"/>
      <c r="DC34" s="99"/>
      <c r="DD34" s="99"/>
      <c r="DE34" s="99"/>
      <c r="DF34" s="99"/>
      <c r="DG34" s="99"/>
      <c r="DH34" s="99"/>
      <c r="DI34" s="99"/>
      <c r="DJ34" s="99"/>
      <c r="DK34" s="99"/>
      <c r="DL34" s="99"/>
      <c r="DM34" s="98"/>
      <c r="DN34" s="102"/>
      <c r="DO34" s="103"/>
      <c r="DP34" s="103"/>
      <c r="DQ34" s="104"/>
      <c r="DR34" s="97"/>
      <c r="DS34" s="99"/>
      <c r="DT34" s="99"/>
      <c r="DU34" s="98"/>
      <c r="DV34" s="100"/>
      <c r="DW34" s="97"/>
      <c r="DX34" s="99"/>
      <c r="DY34" s="99"/>
      <c r="DZ34" s="99"/>
      <c r="EA34" s="99"/>
      <c r="EB34" s="101"/>
      <c r="EC34" s="1"/>
      <c r="ED34" s="100"/>
      <c r="EE34" s="100"/>
      <c r="EF34" s="100"/>
      <c r="EG34" s="100"/>
      <c r="EH34" s="100"/>
      <c r="EI34" s="100"/>
      <c r="EJ34" s="100"/>
      <c r="EK34" s="97"/>
      <c r="EL34" s="98"/>
      <c r="EM34" s="100"/>
      <c r="EN34" s="100"/>
      <c r="EO34" s="100"/>
      <c r="EP34" s="100"/>
      <c r="EQ34" s="100"/>
      <c r="ER34" s="100"/>
      <c r="ES34" s="100"/>
      <c r="ET34" s="100"/>
      <c r="EU34" s="100"/>
      <c r="EV34" s="100"/>
      <c r="EW34" s="100"/>
      <c r="EX34" s="100"/>
      <c r="EY34" s="100"/>
      <c r="EZ34" s="97"/>
      <c r="FA34" s="99"/>
      <c r="FB34" s="99"/>
      <c r="FC34" s="98"/>
      <c r="FD34" s="100"/>
      <c r="FE34" s="100"/>
      <c r="FF34" s="100"/>
      <c r="FG34" s="100"/>
      <c r="FH34" s="100"/>
      <c r="FI34" s="100"/>
      <c r="FJ34" s="100"/>
      <c r="FK34" s="97"/>
      <c r="FL34" s="99"/>
      <c r="FM34" s="99"/>
      <c r="FN34" s="98"/>
      <c r="FO34" s="100"/>
      <c r="FP34" s="97"/>
      <c r="FQ34" s="98"/>
      <c r="FR34" s="97"/>
      <c r="FS34" s="99"/>
      <c r="FT34" s="99"/>
      <c r="FU34" s="99"/>
      <c r="FV34" s="98"/>
      <c r="FW34" s="97"/>
      <c r="FX34" s="98"/>
      <c r="FY34" s="97"/>
      <c r="FZ34" s="99"/>
      <c r="GA34" s="99"/>
      <c r="GB34" s="98"/>
      <c r="GC34" s="100"/>
      <c r="GD34" s="100"/>
      <c r="GE34" s="97"/>
      <c r="GF34" s="99"/>
      <c r="GG34" s="99"/>
      <c r="GH34" s="99"/>
      <c r="GI34" s="98"/>
      <c r="GJ34" s="100"/>
      <c r="GK34" s="97"/>
      <c r="GL34" s="98"/>
      <c r="GM34" s="1"/>
      <c r="GN34" s="100"/>
      <c r="GO34" s="97"/>
      <c r="GP34" s="98"/>
      <c r="GQ34" s="97"/>
      <c r="GR34" s="98"/>
      <c r="GS34" s="100"/>
      <c r="GT34" s="100"/>
      <c r="GU34" s="100"/>
      <c r="GV34" s="1"/>
      <c r="GW34" s="100"/>
      <c r="GX34" s="100"/>
      <c r="GY34" s="100"/>
      <c r="GZ34" s="100"/>
      <c r="HA34" s="100"/>
      <c r="HB34" s="100"/>
      <c r="HC34" s="97"/>
      <c r="HD34" s="98"/>
      <c r="HE34" s="1"/>
      <c r="HF34" s="97">
        <v>2543.6914200000001</v>
      </c>
      <c r="HG34" s="99">
        <v>2481.9328700000001</v>
      </c>
      <c r="HH34" s="98">
        <v>1237.9453099999998</v>
      </c>
    </row>
    <row r="35" spans="1:216" x14ac:dyDescent="0.35">
      <c r="A35" s="1"/>
      <c r="B35" s="96" t="s">
        <v>775</v>
      </c>
      <c r="C35" s="97"/>
      <c r="D35" s="98"/>
      <c r="E35" s="97"/>
      <c r="F35" s="99"/>
      <c r="G35" s="99">
        <v>8.8258700000000001</v>
      </c>
      <c r="H35" s="98">
        <v>8.5166900000000005</v>
      </c>
      <c r="I35" s="97"/>
      <c r="J35" s="98"/>
      <c r="K35" s="97">
        <v>60.21</v>
      </c>
      <c r="L35" s="98"/>
      <c r="M35" s="97"/>
      <c r="N35" s="99"/>
      <c r="O35" s="99"/>
      <c r="P35" s="99"/>
      <c r="Q35" s="99"/>
      <c r="R35" s="99"/>
      <c r="S35" s="99"/>
      <c r="T35" s="98"/>
      <c r="U35" s="97">
        <v>18.14123</v>
      </c>
      <c r="V35" s="99">
        <v>19.191960000000002</v>
      </c>
      <c r="W35" s="99">
        <v>24.425360000000001</v>
      </c>
      <c r="X35" s="98">
        <v>1.0612699999999999</v>
      </c>
      <c r="Y35" s="100"/>
      <c r="Z35" s="97"/>
      <c r="AA35" s="99"/>
      <c r="AB35" s="98">
        <v>17.295719999999999</v>
      </c>
      <c r="AC35" s="97"/>
      <c r="AD35" s="99"/>
      <c r="AE35" s="99"/>
      <c r="AF35" s="99"/>
      <c r="AG35" s="99">
        <v>12.23925</v>
      </c>
      <c r="AH35" s="99">
        <v>16.31493</v>
      </c>
      <c r="AI35" s="98">
        <v>10.27692</v>
      </c>
      <c r="AJ35" s="100"/>
      <c r="AK35" s="100"/>
      <c r="AL35" s="100"/>
      <c r="AM35" s="97"/>
      <c r="AN35" s="98"/>
      <c r="AO35" s="97"/>
      <c r="AP35" s="98"/>
      <c r="AQ35" s="100"/>
      <c r="AR35" s="97"/>
      <c r="AS35" s="98"/>
      <c r="AT35" s="100"/>
      <c r="AU35" s="100"/>
      <c r="AV35" s="100"/>
      <c r="AW35" s="97"/>
      <c r="AX35" s="99"/>
      <c r="AY35" s="98"/>
      <c r="AZ35" s="97"/>
      <c r="BA35" s="99"/>
      <c r="BB35" s="99"/>
      <c r="BC35" s="99"/>
      <c r="BD35" s="99"/>
      <c r="BE35" s="99"/>
      <c r="BF35" s="99"/>
      <c r="BG35" s="98"/>
      <c r="BH35" s="100"/>
      <c r="BI35" s="97"/>
      <c r="BJ35" s="99">
        <v>184.87493000000001</v>
      </c>
      <c r="BK35" s="98"/>
      <c r="BL35" s="97">
        <v>167.61232000000001</v>
      </c>
      <c r="BM35" s="99">
        <v>166.56063</v>
      </c>
      <c r="BN35" s="99">
        <v>168.58996999999999</v>
      </c>
      <c r="BO35" s="99"/>
      <c r="BP35" s="99"/>
      <c r="BQ35" s="99"/>
      <c r="BR35" s="99"/>
      <c r="BS35" s="99"/>
      <c r="BT35" s="99"/>
      <c r="BU35" s="99"/>
      <c r="BV35" s="99">
        <v>206.49456000000001</v>
      </c>
      <c r="BW35" s="99">
        <v>206.11548999999999</v>
      </c>
      <c r="BX35" s="99">
        <v>205.99002999999999</v>
      </c>
      <c r="BY35" s="98"/>
      <c r="BZ35" s="97">
        <v>17.41583</v>
      </c>
      <c r="CA35" s="98">
        <v>44.053669999999997</v>
      </c>
      <c r="CB35" s="100"/>
      <c r="CC35" s="97"/>
      <c r="CD35" s="99"/>
      <c r="CE35" s="99"/>
      <c r="CF35" s="99"/>
      <c r="CG35" s="99"/>
      <c r="CH35" s="99">
        <v>118.14735</v>
      </c>
      <c r="CI35" s="99">
        <v>47.905140000000003</v>
      </c>
      <c r="CJ35" s="99">
        <v>53.710120000000003</v>
      </c>
      <c r="CK35" s="99"/>
      <c r="CL35" s="99"/>
      <c r="CM35" s="99"/>
      <c r="CN35" s="98"/>
      <c r="CO35" s="97">
        <v>180.55348000000001</v>
      </c>
      <c r="CP35" s="99">
        <v>180.52450999999999</v>
      </c>
      <c r="CQ35" s="99">
        <v>181.33356000000001</v>
      </c>
      <c r="CR35" s="98">
        <v>181.02912000000001</v>
      </c>
      <c r="CS35" s="97"/>
      <c r="CT35" s="98"/>
      <c r="CU35" s="97"/>
      <c r="CV35" s="99"/>
      <c r="CW35" s="101"/>
      <c r="CX35" s="97"/>
      <c r="CY35" s="99"/>
      <c r="CZ35" s="99"/>
      <c r="DA35" s="98"/>
      <c r="DB35" s="97"/>
      <c r="DC35" s="99"/>
      <c r="DD35" s="99"/>
      <c r="DE35" s="99"/>
      <c r="DF35" s="99"/>
      <c r="DG35" s="99"/>
      <c r="DH35" s="99"/>
      <c r="DI35" s="99"/>
      <c r="DJ35" s="99"/>
      <c r="DK35" s="99"/>
      <c r="DL35" s="99"/>
      <c r="DM35" s="98"/>
      <c r="DN35" s="102"/>
      <c r="DO35" s="103"/>
      <c r="DP35" s="103"/>
      <c r="DQ35" s="104"/>
      <c r="DR35" s="97"/>
      <c r="DS35" s="99"/>
      <c r="DT35" s="99"/>
      <c r="DU35" s="98"/>
      <c r="DV35" s="100"/>
      <c r="DW35" s="97"/>
      <c r="DX35" s="99"/>
      <c r="DY35" s="99"/>
      <c r="DZ35" s="99"/>
      <c r="EA35" s="99"/>
      <c r="EB35" s="101"/>
      <c r="EC35" s="1"/>
      <c r="ED35" s="100"/>
      <c r="EE35" s="100"/>
      <c r="EF35" s="100"/>
      <c r="EG35" s="100"/>
      <c r="EH35" s="100"/>
      <c r="EI35" s="100"/>
      <c r="EJ35" s="100"/>
      <c r="EK35" s="97"/>
      <c r="EL35" s="98"/>
      <c r="EM35" s="100"/>
      <c r="EN35" s="100"/>
      <c r="EO35" s="100"/>
      <c r="EP35" s="100"/>
      <c r="EQ35" s="100"/>
      <c r="ER35" s="100"/>
      <c r="ES35" s="100"/>
      <c r="ET35" s="100"/>
      <c r="EU35" s="100"/>
      <c r="EV35" s="100"/>
      <c r="EW35" s="100"/>
      <c r="EX35" s="100"/>
      <c r="EY35" s="100"/>
      <c r="EZ35" s="97"/>
      <c r="FA35" s="99"/>
      <c r="FB35" s="99"/>
      <c r="FC35" s="98"/>
      <c r="FD35" s="100"/>
      <c r="FE35" s="100"/>
      <c r="FF35" s="100"/>
      <c r="FG35" s="100"/>
      <c r="FH35" s="100"/>
      <c r="FI35" s="100"/>
      <c r="FJ35" s="100"/>
      <c r="FK35" s="97"/>
      <c r="FL35" s="99"/>
      <c r="FM35" s="99"/>
      <c r="FN35" s="98"/>
      <c r="FO35" s="100"/>
      <c r="FP35" s="97"/>
      <c r="FQ35" s="98"/>
      <c r="FR35" s="97"/>
      <c r="FS35" s="99"/>
      <c r="FT35" s="99"/>
      <c r="FU35" s="99"/>
      <c r="FV35" s="98"/>
      <c r="FW35" s="97"/>
      <c r="FX35" s="98"/>
      <c r="FY35" s="97"/>
      <c r="FZ35" s="99"/>
      <c r="GA35" s="99"/>
      <c r="GB35" s="98"/>
      <c r="GC35" s="100"/>
      <c r="GD35" s="100"/>
      <c r="GE35" s="97"/>
      <c r="GF35" s="99"/>
      <c r="GG35" s="99"/>
      <c r="GH35" s="99"/>
      <c r="GI35" s="98"/>
      <c r="GJ35" s="100"/>
      <c r="GK35" s="97"/>
      <c r="GL35" s="98"/>
      <c r="GM35" s="1"/>
      <c r="GN35" s="100"/>
      <c r="GO35" s="97"/>
      <c r="GP35" s="98"/>
      <c r="GQ35" s="97"/>
      <c r="GR35" s="98"/>
      <c r="GS35" s="100"/>
      <c r="GT35" s="100"/>
      <c r="GU35" s="100"/>
      <c r="GV35" s="1"/>
      <c r="GW35" s="100"/>
      <c r="GX35" s="100"/>
      <c r="GY35" s="100"/>
      <c r="GZ35" s="100"/>
      <c r="HA35" s="100"/>
      <c r="HB35" s="100"/>
      <c r="HC35" s="97"/>
      <c r="HD35" s="98"/>
      <c r="HE35" s="1"/>
      <c r="HF35" s="97">
        <v>2507.4099100000003</v>
      </c>
      <c r="HG35" s="99">
        <v>2445.6513600000003</v>
      </c>
      <c r="HH35" s="98">
        <v>1237.9453099999998</v>
      </c>
    </row>
    <row r="36" spans="1:216" x14ac:dyDescent="0.35">
      <c r="A36" s="1"/>
      <c r="B36" s="96" t="s">
        <v>776</v>
      </c>
      <c r="C36" s="97"/>
      <c r="D36" s="98"/>
      <c r="E36" s="97"/>
      <c r="F36" s="99"/>
      <c r="G36" s="99">
        <v>8.8258700000000001</v>
      </c>
      <c r="H36" s="98">
        <v>8.5166900000000005</v>
      </c>
      <c r="I36" s="97"/>
      <c r="J36" s="98"/>
      <c r="K36" s="97">
        <v>60.21</v>
      </c>
      <c r="L36" s="98"/>
      <c r="M36" s="97"/>
      <c r="N36" s="99"/>
      <c r="O36" s="99"/>
      <c r="P36" s="99"/>
      <c r="Q36" s="99"/>
      <c r="R36" s="99"/>
      <c r="S36" s="99"/>
      <c r="T36" s="98"/>
      <c r="U36" s="97">
        <v>18.14123</v>
      </c>
      <c r="V36" s="99">
        <v>19.191960000000002</v>
      </c>
      <c r="W36" s="99">
        <v>24.425360000000001</v>
      </c>
      <c r="X36" s="98">
        <v>1.0612699999999999</v>
      </c>
      <c r="Y36" s="100"/>
      <c r="Z36" s="97"/>
      <c r="AA36" s="99"/>
      <c r="AB36" s="98">
        <v>17.295719999999999</v>
      </c>
      <c r="AC36" s="97"/>
      <c r="AD36" s="99"/>
      <c r="AE36" s="99"/>
      <c r="AF36" s="99"/>
      <c r="AG36" s="99">
        <v>12.23925</v>
      </c>
      <c r="AH36" s="99">
        <v>16.31493</v>
      </c>
      <c r="AI36" s="98">
        <v>10.27692</v>
      </c>
      <c r="AJ36" s="100"/>
      <c r="AK36" s="100"/>
      <c r="AL36" s="100"/>
      <c r="AM36" s="97"/>
      <c r="AN36" s="98"/>
      <c r="AO36" s="97"/>
      <c r="AP36" s="98"/>
      <c r="AQ36" s="100"/>
      <c r="AR36" s="97"/>
      <c r="AS36" s="98"/>
      <c r="AT36" s="100"/>
      <c r="AU36" s="100"/>
      <c r="AV36" s="100"/>
      <c r="AW36" s="97"/>
      <c r="AX36" s="99"/>
      <c r="AY36" s="98"/>
      <c r="AZ36" s="97"/>
      <c r="BA36" s="99"/>
      <c r="BB36" s="99"/>
      <c r="BC36" s="99"/>
      <c r="BD36" s="99"/>
      <c r="BE36" s="99"/>
      <c r="BF36" s="99"/>
      <c r="BG36" s="98"/>
      <c r="BH36" s="100"/>
      <c r="BI36" s="97"/>
      <c r="BJ36" s="99">
        <v>184.87493000000001</v>
      </c>
      <c r="BK36" s="98"/>
      <c r="BL36" s="97">
        <v>167.61232000000001</v>
      </c>
      <c r="BM36" s="99">
        <v>166.56063</v>
      </c>
      <c r="BN36" s="99">
        <v>168.58996999999999</v>
      </c>
      <c r="BO36" s="99"/>
      <c r="BP36" s="99"/>
      <c r="BQ36" s="99"/>
      <c r="BR36" s="99"/>
      <c r="BS36" s="99"/>
      <c r="BT36" s="99"/>
      <c r="BU36" s="99"/>
      <c r="BV36" s="99">
        <v>206.49456000000001</v>
      </c>
      <c r="BW36" s="99">
        <v>206.11548999999999</v>
      </c>
      <c r="BX36" s="99">
        <v>205.99002999999999</v>
      </c>
      <c r="BY36" s="98"/>
      <c r="BZ36" s="97">
        <v>17.41583</v>
      </c>
      <c r="CA36" s="98">
        <v>44.053669999999997</v>
      </c>
      <c r="CB36" s="100"/>
      <c r="CC36" s="97"/>
      <c r="CD36" s="99"/>
      <c r="CE36" s="99"/>
      <c r="CF36" s="99"/>
      <c r="CG36" s="99"/>
      <c r="CH36" s="99">
        <v>118.14735</v>
      </c>
      <c r="CI36" s="99">
        <v>47.905140000000003</v>
      </c>
      <c r="CJ36" s="99">
        <v>53.710120000000003</v>
      </c>
      <c r="CK36" s="99"/>
      <c r="CL36" s="99"/>
      <c r="CM36" s="99"/>
      <c r="CN36" s="98"/>
      <c r="CO36" s="97">
        <v>180.55348000000001</v>
      </c>
      <c r="CP36" s="99">
        <v>180.52450999999999</v>
      </c>
      <c r="CQ36" s="99">
        <v>181.33356000000001</v>
      </c>
      <c r="CR36" s="98">
        <v>181.02912000000001</v>
      </c>
      <c r="CS36" s="97"/>
      <c r="CT36" s="98"/>
      <c r="CU36" s="97"/>
      <c r="CV36" s="99"/>
      <c r="CW36" s="101"/>
      <c r="CX36" s="97"/>
      <c r="CY36" s="99"/>
      <c r="CZ36" s="99"/>
      <c r="DA36" s="98"/>
      <c r="DB36" s="97"/>
      <c r="DC36" s="99"/>
      <c r="DD36" s="99"/>
      <c r="DE36" s="99"/>
      <c r="DF36" s="99"/>
      <c r="DG36" s="99"/>
      <c r="DH36" s="99"/>
      <c r="DI36" s="99"/>
      <c r="DJ36" s="99"/>
      <c r="DK36" s="99"/>
      <c r="DL36" s="99"/>
      <c r="DM36" s="98"/>
      <c r="DN36" s="102"/>
      <c r="DO36" s="103"/>
      <c r="DP36" s="103"/>
      <c r="DQ36" s="104"/>
      <c r="DR36" s="97"/>
      <c r="DS36" s="99"/>
      <c r="DT36" s="99"/>
      <c r="DU36" s="98"/>
      <c r="DV36" s="100"/>
      <c r="DW36" s="97"/>
      <c r="DX36" s="99"/>
      <c r="DY36" s="99"/>
      <c r="DZ36" s="99"/>
      <c r="EA36" s="99"/>
      <c r="EB36" s="101"/>
      <c r="EC36" s="1"/>
      <c r="ED36" s="100"/>
      <c r="EE36" s="100"/>
      <c r="EF36" s="100"/>
      <c r="EG36" s="100"/>
      <c r="EH36" s="100"/>
      <c r="EI36" s="100"/>
      <c r="EJ36" s="100"/>
      <c r="EK36" s="97"/>
      <c r="EL36" s="98"/>
      <c r="EM36" s="100"/>
      <c r="EN36" s="100"/>
      <c r="EO36" s="100"/>
      <c r="EP36" s="100"/>
      <c r="EQ36" s="100"/>
      <c r="ER36" s="100"/>
      <c r="ES36" s="100"/>
      <c r="ET36" s="100"/>
      <c r="EU36" s="100"/>
      <c r="EV36" s="100"/>
      <c r="EW36" s="100"/>
      <c r="EX36" s="100"/>
      <c r="EY36" s="100"/>
      <c r="EZ36" s="97"/>
      <c r="FA36" s="99"/>
      <c r="FB36" s="99"/>
      <c r="FC36" s="98"/>
      <c r="FD36" s="100"/>
      <c r="FE36" s="100"/>
      <c r="FF36" s="100"/>
      <c r="FG36" s="100"/>
      <c r="FH36" s="100"/>
      <c r="FI36" s="100"/>
      <c r="FJ36" s="100"/>
      <c r="FK36" s="97"/>
      <c r="FL36" s="99"/>
      <c r="FM36" s="99"/>
      <c r="FN36" s="98"/>
      <c r="FO36" s="100"/>
      <c r="FP36" s="97"/>
      <c r="FQ36" s="98"/>
      <c r="FR36" s="97"/>
      <c r="FS36" s="99"/>
      <c r="FT36" s="99"/>
      <c r="FU36" s="99"/>
      <c r="FV36" s="98"/>
      <c r="FW36" s="97"/>
      <c r="FX36" s="98"/>
      <c r="FY36" s="97"/>
      <c r="FZ36" s="99"/>
      <c r="GA36" s="99"/>
      <c r="GB36" s="98"/>
      <c r="GC36" s="100"/>
      <c r="GD36" s="100"/>
      <c r="GE36" s="97"/>
      <c r="GF36" s="99"/>
      <c r="GG36" s="99"/>
      <c r="GH36" s="99"/>
      <c r="GI36" s="98"/>
      <c r="GJ36" s="100"/>
      <c r="GK36" s="97"/>
      <c r="GL36" s="98"/>
      <c r="GM36" s="1"/>
      <c r="GN36" s="100"/>
      <c r="GO36" s="97"/>
      <c r="GP36" s="98"/>
      <c r="GQ36" s="97"/>
      <c r="GR36" s="98"/>
      <c r="GS36" s="100"/>
      <c r="GT36" s="100"/>
      <c r="GU36" s="100"/>
      <c r="GV36" s="1"/>
      <c r="GW36" s="100"/>
      <c r="GX36" s="100"/>
      <c r="GY36" s="100"/>
      <c r="GZ36" s="100"/>
      <c r="HA36" s="100"/>
      <c r="HB36" s="100"/>
      <c r="HC36" s="97"/>
      <c r="HD36" s="98"/>
      <c r="HE36" s="1"/>
      <c r="HF36" s="97">
        <v>2507.4099100000003</v>
      </c>
      <c r="HG36" s="99">
        <v>2445.6513600000003</v>
      </c>
      <c r="HH36" s="98">
        <v>1237.9453099999998</v>
      </c>
    </row>
    <row r="37" spans="1:216" x14ac:dyDescent="0.35">
      <c r="A37" s="1"/>
      <c r="B37" s="96" t="s">
        <v>777</v>
      </c>
      <c r="C37" s="97"/>
      <c r="D37" s="98"/>
      <c r="E37" s="97"/>
      <c r="F37" s="99"/>
      <c r="G37" s="99">
        <v>8.8258700000000001</v>
      </c>
      <c r="H37" s="98">
        <v>8.5166900000000005</v>
      </c>
      <c r="I37" s="97"/>
      <c r="J37" s="98"/>
      <c r="K37" s="97">
        <v>60.21</v>
      </c>
      <c r="L37" s="98"/>
      <c r="M37" s="97"/>
      <c r="N37" s="99"/>
      <c r="O37" s="99"/>
      <c r="P37" s="99"/>
      <c r="Q37" s="99"/>
      <c r="R37" s="99"/>
      <c r="S37" s="99"/>
      <c r="T37" s="98"/>
      <c r="U37" s="97">
        <v>18.14123</v>
      </c>
      <c r="V37" s="99">
        <v>19.191960000000002</v>
      </c>
      <c r="W37" s="99">
        <v>24.425360000000001</v>
      </c>
      <c r="X37" s="98">
        <v>1.0612699999999999</v>
      </c>
      <c r="Y37" s="100"/>
      <c r="Z37" s="97"/>
      <c r="AA37" s="99"/>
      <c r="AB37" s="98">
        <v>17.295719999999999</v>
      </c>
      <c r="AC37" s="97"/>
      <c r="AD37" s="99"/>
      <c r="AE37" s="99"/>
      <c r="AF37" s="99"/>
      <c r="AG37" s="99">
        <v>12.23925</v>
      </c>
      <c r="AH37" s="99">
        <v>16.31493</v>
      </c>
      <c r="AI37" s="98">
        <v>10.27692</v>
      </c>
      <c r="AJ37" s="100"/>
      <c r="AK37" s="100"/>
      <c r="AL37" s="100"/>
      <c r="AM37" s="97"/>
      <c r="AN37" s="98"/>
      <c r="AO37" s="97"/>
      <c r="AP37" s="98"/>
      <c r="AQ37" s="100"/>
      <c r="AR37" s="97"/>
      <c r="AS37" s="98"/>
      <c r="AT37" s="100"/>
      <c r="AU37" s="100"/>
      <c r="AV37" s="100"/>
      <c r="AW37" s="97"/>
      <c r="AX37" s="99"/>
      <c r="AY37" s="98"/>
      <c r="AZ37" s="97"/>
      <c r="BA37" s="99"/>
      <c r="BB37" s="99"/>
      <c r="BC37" s="99"/>
      <c r="BD37" s="99"/>
      <c r="BE37" s="99"/>
      <c r="BF37" s="99"/>
      <c r="BG37" s="98"/>
      <c r="BH37" s="100"/>
      <c r="BI37" s="97"/>
      <c r="BJ37" s="99">
        <v>184.87493000000001</v>
      </c>
      <c r="BK37" s="98"/>
      <c r="BL37" s="97">
        <v>167.61232000000001</v>
      </c>
      <c r="BM37" s="99">
        <v>166.56063</v>
      </c>
      <c r="BN37" s="99">
        <v>168.58996999999999</v>
      </c>
      <c r="BO37" s="99"/>
      <c r="BP37" s="99"/>
      <c r="BQ37" s="99"/>
      <c r="BR37" s="99"/>
      <c r="BS37" s="99"/>
      <c r="BT37" s="99"/>
      <c r="BU37" s="99">
        <v>110.49702000000001</v>
      </c>
      <c r="BV37" s="99">
        <v>206.49456000000001</v>
      </c>
      <c r="BW37" s="99">
        <v>206.11548999999999</v>
      </c>
      <c r="BX37" s="99">
        <v>205.99002999999999</v>
      </c>
      <c r="BY37" s="98"/>
      <c r="BZ37" s="97">
        <v>17.41583</v>
      </c>
      <c r="CA37" s="98">
        <v>44.053669999999997</v>
      </c>
      <c r="CB37" s="100"/>
      <c r="CC37" s="97"/>
      <c r="CD37" s="99"/>
      <c r="CE37" s="99"/>
      <c r="CF37" s="99"/>
      <c r="CG37" s="99"/>
      <c r="CH37" s="99">
        <v>118.14735</v>
      </c>
      <c r="CI37" s="99">
        <v>47.905140000000003</v>
      </c>
      <c r="CJ37" s="99">
        <v>53.710120000000003</v>
      </c>
      <c r="CK37" s="99"/>
      <c r="CL37" s="99"/>
      <c r="CM37" s="99"/>
      <c r="CN37" s="98"/>
      <c r="CO37" s="97">
        <v>180.55348000000001</v>
      </c>
      <c r="CP37" s="99">
        <v>180.52450999999999</v>
      </c>
      <c r="CQ37" s="99">
        <v>181.33356000000001</v>
      </c>
      <c r="CR37" s="98">
        <v>181.02912000000001</v>
      </c>
      <c r="CS37" s="97"/>
      <c r="CT37" s="98"/>
      <c r="CU37" s="97"/>
      <c r="CV37" s="99"/>
      <c r="CW37" s="101"/>
      <c r="CX37" s="97"/>
      <c r="CY37" s="99"/>
      <c r="CZ37" s="99"/>
      <c r="DA37" s="98"/>
      <c r="DB37" s="97"/>
      <c r="DC37" s="99"/>
      <c r="DD37" s="99"/>
      <c r="DE37" s="99"/>
      <c r="DF37" s="99"/>
      <c r="DG37" s="99"/>
      <c r="DH37" s="99"/>
      <c r="DI37" s="99"/>
      <c r="DJ37" s="99"/>
      <c r="DK37" s="99"/>
      <c r="DL37" s="99"/>
      <c r="DM37" s="98"/>
      <c r="DN37" s="102"/>
      <c r="DO37" s="103"/>
      <c r="DP37" s="103"/>
      <c r="DQ37" s="104"/>
      <c r="DR37" s="97"/>
      <c r="DS37" s="99"/>
      <c r="DT37" s="99"/>
      <c r="DU37" s="98"/>
      <c r="DV37" s="100"/>
      <c r="DW37" s="97"/>
      <c r="DX37" s="99"/>
      <c r="DY37" s="99"/>
      <c r="DZ37" s="99"/>
      <c r="EA37" s="99"/>
      <c r="EB37" s="101"/>
      <c r="EC37" s="1"/>
      <c r="ED37" s="100"/>
      <c r="EE37" s="100"/>
      <c r="EF37" s="100"/>
      <c r="EG37" s="100"/>
      <c r="EH37" s="100"/>
      <c r="EI37" s="100"/>
      <c r="EJ37" s="100"/>
      <c r="EK37" s="97"/>
      <c r="EL37" s="98"/>
      <c r="EM37" s="100"/>
      <c r="EN37" s="100"/>
      <c r="EO37" s="100"/>
      <c r="EP37" s="100"/>
      <c r="EQ37" s="100"/>
      <c r="ER37" s="100"/>
      <c r="ES37" s="100"/>
      <c r="ET37" s="100"/>
      <c r="EU37" s="100"/>
      <c r="EV37" s="100"/>
      <c r="EW37" s="100"/>
      <c r="EX37" s="100"/>
      <c r="EY37" s="100"/>
      <c r="EZ37" s="97"/>
      <c r="FA37" s="99"/>
      <c r="FB37" s="99"/>
      <c r="FC37" s="98"/>
      <c r="FD37" s="100"/>
      <c r="FE37" s="100"/>
      <c r="FF37" s="100"/>
      <c r="FG37" s="100"/>
      <c r="FH37" s="100"/>
      <c r="FI37" s="100"/>
      <c r="FJ37" s="100"/>
      <c r="FK37" s="97"/>
      <c r="FL37" s="99"/>
      <c r="FM37" s="99"/>
      <c r="FN37" s="98"/>
      <c r="FO37" s="100"/>
      <c r="FP37" s="97"/>
      <c r="FQ37" s="98"/>
      <c r="FR37" s="97"/>
      <c r="FS37" s="99"/>
      <c r="FT37" s="99"/>
      <c r="FU37" s="99"/>
      <c r="FV37" s="98"/>
      <c r="FW37" s="97"/>
      <c r="FX37" s="98"/>
      <c r="FY37" s="97"/>
      <c r="FZ37" s="99"/>
      <c r="GA37" s="99"/>
      <c r="GB37" s="98"/>
      <c r="GC37" s="100"/>
      <c r="GD37" s="100"/>
      <c r="GE37" s="97"/>
      <c r="GF37" s="99"/>
      <c r="GG37" s="99"/>
      <c r="GH37" s="99"/>
      <c r="GI37" s="98"/>
      <c r="GJ37" s="100"/>
      <c r="GK37" s="97"/>
      <c r="GL37" s="98"/>
      <c r="GM37" s="1"/>
      <c r="GN37" s="100"/>
      <c r="GO37" s="97"/>
      <c r="GP37" s="98"/>
      <c r="GQ37" s="97"/>
      <c r="GR37" s="98"/>
      <c r="GS37" s="100"/>
      <c r="GT37" s="100"/>
      <c r="GU37" s="100"/>
      <c r="GV37" s="1"/>
      <c r="GW37" s="100"/>
      <c r="GX37" s="100"/>
      <c r="GY37" s="100"/>
      <c r="GZ37" s="100"/>
      <c r="HA37" s="100"/>
      <c r="HB37" s="100"/>
      <c r="HC37" s="97"/>
      <c r="HD37" s="98"/>
      <c r="HE37" s="1"/>
      <c r="HF37" s="97">
        <v>2617.9069300000001</v>
      </c>
      <c r="HG37" s="99">
        <v>2556.1483800000001</v>
      </c>
      <c r="HH37" s="98">
        <v>1237.9453099999998</v>
      </c>
    </row>
    <row r="38" spans="1:216" x14ac:dyDescent="0.35">
      <c r="A38" s="1"/>
      <c r="B38" s="96" t="s">
        <v>778</v>
      </c>
      <c r="C38" s="97"/>
      <c r="D38" s="98"/>
      <c r="E38" s="97"/>
      <c r="F38" s="99"/>
      <c r="G38" s="99">
        <v>8.8258700000000001</v>
      </c>
      <c r="H38" s="98">
        <v>8.5166900000000005</v>
      </c>
      <c r="I38" s="97"/>
      <c r="J38" s="98"/>
      <c r="K38" s="97">
        <v>60.21</v>
      </c>
      <c r="L38" s="98"/>
      <c r="M38" s="97"/>
      <c r="N38" s="99"/>
      <c r="O38" s="99"/>
      <c r="P38" s="99"/>
      <c r="Q38" s="99"/>
      <c r="R38" s="99"/>
      <c r="S38" s="99"/>
      <c r="T38" s="98"/>
      <c r="U38" s="97">
        <v>18.14123</v>
      </c>
      <c r="V38" s="99">
        <v>19.191960000000002</v>
      </c>
      <c r="W38" s="99">
        <v>24.425360000000001</v>
      </c>
      <c r="X38" s="98">
        <v>1.0612699999999999</v>
      </c>
      <c r="Y38" s="100"/>
      <c r="Z38" s="97"/>
      <c r="AA38" s="99"/>
      <c r="AB38" s="98">
        <v>17.295719999999999</v>
      </c>
      <c r="AC38" s="97"/>
      <c r="AD38" s="99"/>
      <c r="AE38" s="99"/>
      <c r="AF38" s="99"/>
      <c r="AG38" s="99">
        <v>12.23925</v>
      </c>
      <c r="AH38" s="99">
        <v>16.31493</v>
      </c>
      <c r="AI38" s="98">
        <v>10.27692</v>
      </c>
      <c r="AJ38" s="100"/>
      <c r="AK38" s="100"/>
      <c r="AL38" s="100"/>
      <c r="AM38" s="97"/>
      <c r="AN38" s="98"/>
      <c r="AO38" s="97"/>
      <c r="AP38" s="98"/>
      <c r="AQ38" s="100"/>
      <c r="AR38" s="97"/>
      <c r="AS38" s="98"/>
      <c r="AT38" s="100"/>
      <c r="AU38" s="100"/>
      <c r="AV38" s="100"/>
      <c r="AW38" s="97"/>
      <c r="AX38" s="99"/>
      <c r="AY38" s="98"/>
      <c r="AZ38" s="97"/>
      <c r="BA38" s="99"/>
      <c r="BB38" s="99"/>
      <c r="BC38" s="99"/>
      <c r="BD38" s="99"/>
      <c r="BE38" s="99"/>
      <c r="BF38" s="99"/>
      <c r="BG38" s="98"/>
      <c r="BH38" s="100"/>
      <c r="BI38" s="97"/>
      <c r="BJ38" s="99">
        <v>184.87493000000001</v>
      </c>
      <c r="BK38" s="98"/>
      <c r="BL38" s="97">
        <v>167.61232000000001</v>
      </c>
      <c r="BM38" s="99">
        <v>166.56063</v>
      </c>
      <c r="BN38" s="99">
        <v>168.58996999999999</v>
      </c>
      <c r="BO38" s="99"/>
      <c r="BP38" s="99"/>
      <c r="BQ38" s="99"/>
      <c r="BR38" s="99"/>
      <c r="BS38" s="99"/>
      <c r="BT38" s="99"/>
      <c r="BU38" s="99">
        <v>110.49702000000001</v>
      </c>
      <c r="BV38" s="99">
        <v>206.49456000000001</v>
      </c>
      <c r="BW38" s="99">
        <v>206.11548999999999</v>
      </c>
      <c r="BX38" s="99">
        <v>205.99002999999999</v>
      </c>
      <c r="BY38" s="98"/>
      <c r="BZ38" s="97">
        <v>17.41583</v>
      </c>
      <c r="CA38" s="98">
        <v>44.053669999999997</v>
      </c>
      <c r="CB38" s="100"/>
      <c r="CC38" s="97"/>
      <c r="CD38" s="99"/>
      <c r="CE38" s="99"/>
      <c r="CF38" s="99"/>
      <c r="CG38" s="99"/>
      <c r="CH38" s="99">
        <v>118.14735</v>
      </c>
      <c r="CI38" s="99">
        <v>47.905140000000003</v>
      </c>
      <c r="CJ38" s="99">
        <v>53.710120000000003</v>
      </c>
      <c r="CK38" s="99"/>
      <c r="CL38" s="99"/>
      <c r="CM38" s="99"/>
      <c r="CN38" s="98"/>
      <c r="CO38" s="97">
        <v>180.55348000000001</v>
      </c>
      <c r="CP38" s="99">
        <v>180.52450999999999</v>
      </c>
      <c r="CQ38" s="99">
        <v>181.33356000000001</v>
      </c>
      <c r="CR38" s="98">
        <v>181.02912000000001</v>
      </c>
      <c r="CS38" s="97"/>
      <c r="CT38" s="98"/>
      <c r="CU38" s="97"/>
      <c r="CV38" s="99"/>
      <c r="CW38" s="101"/>
      <c r="CX38" s="97"/>
      <c r="CY38" s="99"/>
      <c r="CZ38" s="99"/>
      <c r="DA38" s="98"/>
      <c r="DB38" s="97"/>
      <c r="DC38" s="99"/>
      <c r="DD38" s="99"/>
      <c r="DE38" s="99"/>
      <c r="DF38" s="99"/>
      <c r="DG38" s="99"/>
      <c r="DH38" s="99"/>
      <c r="DI38" s="99"/>
      <c r="DJ38" s="99"/>
      <c r="DK38" s="99"/>
      <c r="DL38" s="99"/>
      <c r="DM38" s="98"/>
      <c r="DN38" s="102"/>
      <c r="DO38" s="103"/>
      <c r="DP38" s="103"/>
      <c r="DQ38" s="104"/>
      <c r="DR38" s="97"/>
      <c r="DS38" s="99"/>
      <c r="DT38" s="99"/>
      <c r="DU38" s="98"/>
      <c r="DV38" s="100"/>
      <c r="DW38" s="97"/>
      <c r="DX38" s="99"/>
      <c r="DY38" s="99"/>
      <c r="DZ38" s="99"/>
      <c r="EA38" s="99"/>
      <c r="EB38" s="101"/>
      <c r="EC38" s="1"/>
      <c r="ED38" s="100"/>
      <c r="EE38" s="100"/>
      <c r="EF38" s="100"/>
      <c r="EG38" s="100"/>
      <c r="EH38" s="100"/>
      <c r="EI38" s="100"/>
      <c r="EJ38" s="100"/>
      <c r="EK38" s="97"/>
      <c r="EL38" s="98"/>
      <c r="EM38" s="100"/>
      <c r="EN38" s="100"/>
      <c r="EO38" s="100"/>
      <c r="EP38" s="100"/>
      <c r="EQ38" s="100"/>
      <c r="ER38" s="100"/>
      <c r="ES38" s="100"/>
      <c r="ET38" s="100"/>
      <c r="EU38" s="100"/>
      <c r="EV38" s="100"/>
      <c r="EW38" s="100"/>
      <c r="EX38" s="100"/>
      <c r="EY38" s="100"/>
      <c r="EZ38" s="97"/>
      <c r="FA38" s="99"/>
      <c r="FB38" s="99"/>
      <c r="FC38" s="98"/>
      <c r="FD38" s="100"/>
      <c r="FE38" s="100"/>
      <c r="FF38" s="100"/>
      <c r="FG38" s="100"/>
      <c r="FH38" s="100"/>
      <c r="FI38" s="100"/>
      <c r="FJ38" s="100"/>
      <c r="FK38" s="97"/>
      <c r="FL38" s="99"/>
      <c r="FM38" s="99"/>
      <c r="FN38" s="98"/>
      <c r="FO38" s="100"/>
      <c r="FP38" s="97"/>
      <c r="FQ38" s="98"/>
      <c r="FR38" s="97"/>
      <c r="FS38" s="99"/>
      <c r="FT38" s="99"/>
      <c r="FU38" s="99"/>
      <c r="FV38" s="98"/>
      <c r="FW38" s="97"/>
      <c r="FX38" s="98"/>
      <c r="FY38" s="97"/>
      <c r="FZ38" s="99"/>
      <c r="GA38" s="99"/>
      <c r="GB38" s="98"/>
      <c r="GC38" s="100"/>
      <c r="GD38" s="100"/>
      <c r="GE38" s="97"/>
      <c r="GF38" s="99"/>
      <c r="GG38" s="99"/>
      <c r="GH38" s="99"/>
      <c r="GI38" s="98"/>
      <c r="GJ38" s="100"/>
      <c r="GK38" s="97"/>
      <c r="GL38" s="98"/>
      <c r="GM38" s="1"/>
      <c r="GN38" s="100"/>
      <c r="GO38" s="97"/>
      <c r="GP38" s="98"/>
      <c r="GQ38" s="97"/>
      <c r="GR38" s="98"/>
      <c r="GS38" s="100"/>
      <c r="GT38" s="100"/>
      <c r="GU38" s="100"/>
      <c r="GV38" s="1"/>
      <c r="GW38" s="100"/>
      <c r="GX38" s="100"/>
      <c r="GY38" s="100"/>
      <c r="GZ38" s="100"/>
      <c r="HA38" s="100"/>
      <c r="HB38" s="100"/>
      <c r="HC38" s="97"/>
      <c r="HD38" s="98"/>
      <c r="HE38" s="1"/>
      <c r="HF38" s="97">
        <v>2617.9069300000001</v>
      </c>
      <c r="HG38" s="99">
        <v>2556.1483800000001</v>
      </c>
      <c r="HH38" s="98">
        <v>1237.9453099999998</v>
      </c>
    </row>
    <row r="39" spans="1:216" x14ac:dyDescent="0.35">
      <c r="A39" s="1"/>
      <c r="B39" s="96" t="s">
        <v>779</v>
      </c>
      <c r="C39" s="97"/>
      <c r="D39" s="98"/>
      <c r="E39" s="97"/>
      <c r="F39" s="99"/>
      <c r="G39" s="99">
        <v>8.8258700000000001</v>
      </c>
      <c r="H39" s="98">
        <v>8.5166900000000005</v>
      </c>
      <c r="I39" s="97"/>
      <c r="J39" s="98"/>
      <c r="K39" s="97">
        <v>60.21</v>
      </c>
      <c r="L39" s="98"/>
      <c r="M39" s="97"/>
      <c r="N39" s="99"/>
      <c r="O39" s="99"/>
      <c r="P39" s="99"/>
      <c r="Q39" s="99"/>
      <c r="R39" s="99"/>
      <c r="S39" s="99"/>
      <c r="T39" s="98"/>
      <c r="U39" s="97">
        <v>18.14123</v>
      </c>
      <c r="V39" s="99">
        <v>19.191960000000002</v>
      </c>
      <c r="W39" s="99">
        <v>24.425360000000001</v>
      </c>
      <c r="X39" s="98">
        <v>1.0612699999999999</v>
      </c>
      <c r="Y39" s="100"/>
      <c r="Z39" s="97"/>
      <c r="AA39" s="99"/>
      <c r="AB39" s="98">
        <v>17.295719999999999</v>
      </c>
      <c r="AC39" s="97"/>
      <c r="AD39" s="99"/>
      <c r="AE39" s="99"/>
      <c r="AF39" s="99"/>
      <c r="AG39" s="99">
        <v>12.23925</v>
      </c>
      <c r="AH39" s="99">
        <v>16.31493</v>
      </c>
      <c r="AI39" s="98">
        <v>10.27692</v>
      </c>
      <c r="AJ39" s="100"/>
      <c r="AK39" s="100"/>
      <c r="AL39" s="100"/>
      <c r="AM39" s="97"/>
      <c r="AN39" s="98"/>
      <c r="AO39" s="97"/>
      <c r="AP39" s="98"/>
      <c r="AQ39" s="100"/>
      <c r="AR39" s="97"/>
      <c r="AS39" s="98"/>
      <c r="AT39" s="100"/>
      <c r="AU39" s="100"/>
      <c r="AV39" s="100"/>
      <c r="AW39" s="97"/>
      <c r="AX39" s="99"/>
      <c r="AY39" s="98"/>
      <c r="AZ39" s="97"/>
      <c r="BA39" s="99"/>
      <c r="BB39" s="99"/>
      <c r="BC39" s="99"/>
      <c r="BD39" s="99"/>
      <c r="BE39" s="99"/>
      <c r="BF39" s="99"/>
      <c r="BG39" s="98"/>
      <c r="BH39" s="100"/>
      <c r="BI39" s="97"/>
      <c r="BJ39" s="99">
        <v>184.87493000000001</v>
      </c>
      <c r="BK39" s="98"/>
      <c r="BL39" s="97">
        <v>167.61232000000001</v>
      </c>
      <c r="BM39" s="99">
        <v>166.56063</v>
      </c>
      <c r="BN39" s="99">
        <v>168.58996999999999</v>
      </c>
      <c r="BO39" s="99"/>
      <c r="BP39" s="99"/>
      <c r="BQ39" s="99"/>
      <c r="BR39" s="99"/>
      <c r="BS39" s="99"/>
      <c r="BT39" s="99"/>
      <c r="BU39" s="99">
        <v>110.49702000000001</v>
      </c>
      <c r="BV39" s="99">
        <v>206.49456000000001</v>
      </c>
      <c r="BW39" s="99">
        <v>206.11548999999999</v>
      </c>
      <c r="BX39" s="99">
        <v>205.99002999999999</v>
      </c>
      <c r="BY39" s="98"/>
      <c r="BZ39" s="97">
        <v>17.41583</v>
      </c>
      <c r="CA39" s="98">
        <v>44.053669999999997</v>
      </c>
      <c r="CB39" s="100"/>
      <c r="CC39" s="97"/>
      <c r="CD39" s="99"/>
      <c r="CE39" s="99"/>
      <c r="CF39" s="99"/>
      <c r="CG39" s="99"/>
      <c r="CH39" s="99">
        <v>118.14735</v>
      </c>
      <c r="CI39" s="99">
        <v>47.905140000000003</v>
      </c>
      <c r="CJ39" s="99">
        <v>53.710120000000003</v>
      </c>
      <c r="CK39" s="99"/>
      <c r="CL39" s="99"/>
      <c r="CM39" s="99"/>
      <c r="CN39" s="98"/>
      <c r="CO39" s="97">
        <v>180.55348000000001</v>
      </c>
      <c r="CP39" s="99">
        <v>180.52450999999999</v>
      </c>
      <c r="CQ39" s="99">
        <v>181.33356000000001</v>
      </c>
      <c r="CR39" s="98">
        <v>181.02912000000001</v>
      </c>
      <c r="CS39" s="97"/>
      <c r="CT39" s="98"/>
      <c r="CU39" s="97"/>
      <c r="CV39" s="99"/>
      <c r="CW39" s="101"/>
      <c r="CX39" s="97"/>
      <c r="CY39" s="99"/>
      <c r="CZ39" s="99"/>
      <c r="DA39" s="98"/>
      <c r="DB39" s="97"/>
      <c r="DC39" s="99"/>
      <c r="DD39" s="99"/>
      <c r="DE39" s="99"/>
      <c r="DF39" s="99"/>
      <c r="DG39" s="99"/>
      <c r="DH39" s="99"/>
      <c r="DI39" s="99"/>
      <c r="DJ39" s="99"/>
      <c r="DK39" s="99"/>
      <c r="DL39" s="99"/>
      <c r="DM39" s="98"/>
      <c r="DN39" s="102"/>
      <c r="DO39" s="103"/>
      <c r="DP39" s="103"/>
      <c r="DQ39" s="104"/>
      <c r="DR39" s="97"/>
      <c r="DS39" s="99"/>
      <c r="DT39" s="99"/>
      <c r="DU39" s="98"/>
      <c r="DV39" s="100"/>
      <c r="DW39" s="97"/>
      <c r="DX39" s="99"/>
      <c r="DY39" s="99"/>
      <c r="DZ39" s="99"/>
      <c r="EA39" s="99"/>
      <c r="EB39" s="101"/>
      <c r="EC39" s="1"/>
      <c r="ED39" s="100"/>
      <c r="EE39" s="100"/>
      <c r="EF39" s="100"/>
      <c r="EG39" s="100"/>
      <c r="EH39" s="100"/>
      <c r="EI39" s="100"/>
      <c r="EJ39" s="100"/>
      <c r="EK39" s="97"/>
      <c r="EL39" s="98"/>
      <c r="EM39" s="100"/>
      <c r="EN39" s="100"/>
      <c r="EO39" s="100"/>
      <c r="EP39" s="100"/>
      <c r="EQ39" s="100"/>
      <c r="ER39" s="100"/>
      <c r="ES39" s="100"/>
      <c r="ET39" s="100"/>
      <c r="EU39" s="100"/>
      <c r="EV39" s="100"/>
      <c r="EW39" s="100"/>
      <c r="EX39" s="100"/>
      <c r="EY39" s="100"/>
      <c r="EZ39" s="97"/>
      <c r="FA39" s="99"/>
      <c r="FB39" s="99"/>
      <c r="FC39" s="98"/>
      <c r="FD39" s="100"/>
      <c r="FE39" s="100"/>
      <c r="FF39" s="100"/>
      <c r="FG39" s="100"/>
      <c r="FH39" s="100"/>
      <c r="FI39" s="100"/>
      <c r="FJ39" s="100"/>
      <c r="FK39" s="97"/>
      <c r="FL39" s="99"/>
      <c r="FM39" s="99"/>
      <c r="FN39" s="98"/>
      <c r="FO39" s="100"/>
      <c r="FP39" s="97"/>
      <c r="FQ39" s="98"/>
      <c r="FR39" s="97"/>
      <c r="FS39" s="99"/>
      <c r="FT39" s="99"/>
      <c r="FU39" s="99"/>
      <c r="FV39" s="98"/>
      <c r="FW39" s="97"/>
      <c r="FX39" s="98"/>
      <c r="FY39" s="97"/>
      <c r="FZ39" s="99"/>
      <c r="GA39" s="99"/>
      <c r="GB39" s="98"/>
      <c r="GC39" s="100"/>
      <c r="GD39" s="100"/>
      <c r="GE39" s="97"/>
      <c r="GF39" s="99"/>
      <c r="GG39" s="99"/>
      <c r="GH39" s="99"/>
      <c r="GI39" s="98"/>
      <c r="GJ39" s="100"/>
      <c r="GK39" s="97"/>
      <c r="GL39" s="98"/>
      <c r="GM39" s="1"/>
      <c r="GN39" s="100"/>
      <c r="GO39" s="97"/>
      <c r="GP39" s="98"/>
      <c r="GQ39" s="97"/>
      <c r="GR39" s="98"/>
      <c r="GS39" s="100"/>
      <c r="GT39" s="100"/>
      <c r="GU39" s="100"/>
      <c r="GV39" s="1"/>
      <c r="GW39" s="100"/>
      <c r="GX39" s="100"/>
      <c r="GY39" s="100"/>
      <c r="GZ39" s="100"/>
      <c r="HA39" s="100"/>
      <c r="HB39" s="100"/>
      <c r="HC39" s="97"/>
      <c r="HD39" s="98"/>
      <c r="HE39" s="1"/>
      <c r="HF39" s="97">
        <v>2617.9069300000001</v>
      </c>
      <c r="HG39" s="99">
        <v>2556.1483800000001</v>
      </c>
      <c r="HH39" s="98">
        <v>1237.9453099999998</v>
      </c>
    </row>
    <row r="40" spans="1:216" x14ac:dyDescent="0.35">
      <c r="A40" s="1"/>
      <c r="B40" s="96" t="s">
        <v>780</v>
      </c>
      <c r="C40" s="97"/>
      <c r="D40" s="98"/>
      <c r="E40" s="97"/>
      <c r="F40" s="99"/>
      <c r="G40" s="99">
        <v>8.8258700000000001</v>
      </c>
      <c r="H40" s="98">
        <v>8.5166900000000005</v>
      </c>
      <c r="I40" s="97"/>
      <c r="J40" s="98"/>
      <c r="K40" s="97">
        <v>60.21</v>
      </c>
      <c r="L40" s="98"/>
      <c r="M40" s="97"/>
      <c r="N40" s="99"/>
      <c r="O40" s="99"/>
      <c r="P40" s="99"/>
      <c r="Q40" s="99"/>
      <c r="R40" s="99"/>
      <c r="S40" s="99"/>
      <c r="T40" s="98"/>
      <c r="U40" s="97">
        <v>18.14123</v>
      </c>
      <c r="V40" s="99">
        <v>19.191960000000002</v>
      </c>
      <c r="W40" s="99">
        <v>24.425360000000001</v>
      </c>
      <c r="X40" s="98">
        <v>1.0612699999999999</v>
      </c>
      <c r="Y40" s="100"/>
      <c r="Z40" s="97"/>
      <c r="AA40" s="99"/>
      <c r="AB40" s="98">
        <v>17.295719999999999</v>
      </c>
      <c r="AC40" s="97"/>
      <c r="AD40" s="99"/>
      <c r="AE40" s="99"/>
      <c r="AF40" s="99"/>
      <c r="AG40" s="99">
        <v>12.23925</v>
      </c>
      <c r="AH40" s="99">
        <v>16.31493</v>
      </c>
      <c r="AI40" s="98">
        <v>10.27692</v>
      </c>
      <c r="AJ40" s="100"/>
      <c r="AK40" s="100"/>
      <c r="AL40" s="100"/>
      <c r="AM40" s="97"/>
      <c r="AN40" s="98"/>
      <c r="AO40" s="97"/>
      <c r="AP40" s="98"/>
      <c r="AQ40" s="100"/>
      <c r="AR40" s="97"/>
      <c r="AS40" s="98"/>
      <c r="AT40" s="100"/>
      <c r="AU40" s="100"/>
      <c r="AV40" s="100"/>
      <c r="AW40" s="97"/>
      <c r="AX40" s="99"/>
      <c r="AY40" s="98"/>
      <c r="AZ40" s="97"/>
      <c r="BA40" s="99"/>
      <c r="BB40" s="99"/>
      <c r="BC40" s="99"/>
      <c r="BD40" s="99"/>
      <c r="BE40" s="99"/>
      <c r="BF40" s="99"/>
      <c r="BG40" s="98"/>
      <c r="BH40" s="100"/>
      <c r="BI40" s="97"/>
      <c r="BJ40" s="99">
        <v>184.87493000000001</v>
      </c>
      <c r="BK40" s="98"/>
      <c r="BL40" s="97">
        <v>167.61232000000001</v>
      </c>
      <c r="BM40" s="99">
        <v>166.56063</v>
      </c>
      <c r="BN40" s="99">
        <v>168.58996999999999</v>
      </c>
      <c r="BO40" s="99"/>
      <c r="BP40" s="99"/>
      <c r="BQ40" s="99"/>
      <c r="BR40" s="99"/>
      <c r="BS40" s="99"/>
      <c r="BT40" s="99"/>
      <c r="BU40" s="99">
        <v>110.49702000000001</v>
      </c>
      <c r="BV40" s="99">
        <v>206.49456000000001</v>
      </c>
      <c r="BW40" s="99">
        <v>206.11548999999999</v>
      </c>
      <c r="BX40" s="99">
        <v>205.99002999999999</v>
      </c>
      <c r="BY40" s="98"/>
      <c r="BZ40" s="97">
        <v>17.41583</v>
      </c>
      <c r="CA40" s="98">
        <v>44.053669999999997</v>
      </c>
      <c r="CB40" s="100"/>
      <c r="CC40" s="97"/>
      <c r="CD40" s="99"/>
      <c r="CE40" s="99"/>
      <c r="CF40" s="99"/>
      <c r="CG40" s="99"/>
      <c r="CH40" s="99">
        <v>118.14735</v>
      </c>
      <c r="CI40" s="99">
        <v>47.905140000000003</v>
      </c>
      <c r="CJ40" s="99">
        <v>53.710120000000003</v>
      </c>
      <c r="CK40" s="99"/>
      <c r="CL40" s="99"/>
      <c r="CM40" s="99"/>
      <c r="CN40" s="98"/>
      <c r="CO40" s="97">
        <v>180.55348000000001</v>
      </c>
      <c r="CP40" s="99">
        <v>180.52450999999999</v>
      </c>
      <c r="CQ40" s="99">
        <v>181.33356000000001</v>
      </c>
      <c r="CR40" s="98">
        <v>181.02912000000001</v>
      </c>
      <c r="CS40" s="97"/>
      <c r="CT40" s="98"/>
      <c r="CU40" s="97"/>
      <c r="CV40" s="99"/>
      <c r="CW40" s="101"/>
      <c r="CX40" s="97"/>
      <c r="CY40" s="99"/>
      <c r="CZ40" s="99"/>
      <c r="DA40" s="98"/>
      <c r="DB40" s="97"/>
      <c r="DC40" s="99"/>
      <c r="DD40" s="99"/>
      <c r="DE40" s="99"/>
      <c r="DF40" s="99"/>
      <c r="DG40" s="99"/>
      <c r="DH40" s="99"/>
      <c r="DI40" s="99"/>
      <c r="DJ40" s="99"/>
      <c r="DK40" s="99"/>
      <c r="DL40" s="99"/>
      <c r="DM40" s="98"/>
      <c r="DN40" s="102"/>
      <c r="DO40" s="103"/>
      <c r="DP40" s="103"/>
      <c r="DQ40" s="104"/>
      <c r="DR40" s="97"/>
      <c r="DS40" s="99"/>
      <c r="DT40" s="99"/>
      <c r="DU40" s="98"/>
      <c r="DV40" s="100"/>
      <c r="DW40" s="97"/>
      <c r="DX40" s="99"/>
      <c r="DY40" s="99"/>
      <c r="DZ40" s="99"/>
      <c r="EA40" s="99"/>
      <c r="EB40" s="101"/>
      <c r="EC40" s="1"/>
      <c r="ED40" s="100"/>
      <c r="EE40" s="100"/>
      <c r="EF40" s="100"/>
      <c r="EG40" s="100"/>
      <c r="EH40" s="100"/>
      <c r="EI40" s="100"/>
      <c r="EJ40" s="100"/>
      <c r="EK40" s="97"/>
      <c r="EL40" s="98"/>
      <c r="EM40" s="100"/>
      <c r="EN40" s="100"/>
      <c r="EO40" s="100"/>
      <c r="EP40" s="100"/>
      <c r="EQ40" s="100"/>
      <c r="ER40" s="100"/>
      <c r="ES40" s="100"/>
      <c r="ET40" s="100"/>
      <c r="EU40" s="100"/>
      <c r="EV40" s="100"/>
      <c r="EW40" s="100"/>
      <c r="EX40" s="100"/>
      <c r="EY40" s="100"/>
      <c r="EZ40" s="97"/>
      <c r="FA40" s="99"/>
      <c r="FB40" s="99"/>
      <c r="FC40" s="98"/>
      <c r="FD40" s="100"/>
      <c r="FE40" s="100"/>
      <c r="FF40" s="100"/>
      <c r="FG40" s="100"/>
      <c r="FH40" s="100"/>
      <c r="FI40" s="100"/>
      <c r="FJ40" s="100"/>
      <c r="FK40" s="97"/>
      <c r="FL40" s="99"/>
      <c r="FM40" s="99"/>
      <c r="FN40" s="98"/>
      <c r="FO40" s="100"/>
      <c r="FP40" s="97"/>
      <c r="FQ40" s="98"/>
      <c r="FR40" s="97"/>
      <c r="FS40" s="99"/>
      <c r="FT40" s="99"/>
      <c r="FU40" s="99"/>
      <c r="FV40" s="98"/>
      <c r="FW40" s="97"/>
      <c r="FX40" s="98"/>
      <c r="FY40" s="97"/>
      <c r="FZ40" s="99"/>
      <c r="GA40" s="99"/>
      <c r="GB40" s="98"/>
      <c r="GC40" s="100"/>
      <c r="GD40" s="100"/>
      <c r="GE40" s="97"/>
      <c r="GF40" s="99"/>
      <c r="GG40" s="99"/>
      <c r="GH40" s="99"/>
      <c r="GI40" s="98"/>
      <c r="GJ40" s="100"/>
      <c r="GK40" s="97"/>
      <c r="GL40" s="98"/>
      <c r="GM40" s="1"/>
      <c r="GN40" s="100"/>
      <c r="GO40" s="97"/>
      <c r="GP40" s="98"/>
      <c r="GQ40" s="97"/>
      <c r="GR40" s="98"/>
      <c r="GS40" s="100"/>
      <c r="GT40" s="100"/>
      <c r="GU40" s="100"/>
      <c r="GV40" s="1"/>
      <c r="GW40" s="100"/>
      <c r="GX40" s="100"/>
      <c r="GY40" s="100"/>
      <c r="GZ40" s="100"/>
      <c r="HA40" s="100"/>
      <c r="HB40" s="100"/>
      <c r="HC40" s="97"/>
      <c r="HD40" s="98"/>
      <c r="HE40" s="1"/>
      <c r="HF40" s="97">
        <v>2617.9069300000001</v>
      </c>
      <c r="HG40" s="99">
        <v>2556.1483800000001</v>
      </c>
      <c r="HH40" s="98">
        <v>1237.9453099999998</v>
      </c>
    </row>
    <row r="41" spans="1:216" x14ac:dyDescent="0.35">
      <c r="A41" s="1"/>
      <c r="B41" s="96" t="s">
        <v>781</v>
      </c>
      <c r="C41" s="97"/>
      <c r="D41" s="98"/>
      <c r="E41" s="97"/>
      <c r="F41" s="99"/>
      <c r="G41" s="99">
        <v>8.8258700000000001</v>
      </c>
      <c r="H41" s="98">
        <v>8.5166900000000005</v>
      </c>
      <c r="I41" s="97"/>
      <c r="J41" s="98"/>
      <c r="K41" s="97">
        <v>60.21</v>
      </c>
      <c r="L41" s="98"/>
      <c r="M41" s="97"/>
      <c r="N41" s="99"/>
      <c r="O41" s="99"/>
      <c r="P41" s="99"/>
      <c r="Q41" s="99"/>
      <c r="R41" s="99"/>
      <c r="S41" s="99"/>
      <c r="T41" s="98"/>
      <c r="U41" s="97">
        <v>18.14123</v>
      </c>
      <c r="V41" s="99">
        <v>19.191960000000002</v>
      </c>
      <c r="W41" s="99">
        <v>24.425360000000001</v>
      </c>
      <c r="X41" s="98">
        <v>1.0612699999999999</v>
      </c>
      <c r="Y41" s="100"/>
      <c r="Z41" s="97"/>
      <c r="AA41" s="99"/>
      <c r="AB41" s="98">
        <v>17.295719999999999</v>
      </c>
      <c r="AC41" s="97"/>
      <c r="AD41" s="99"/>
      <c r="AE41" s="99"/>
      <c r="AF41" s="99"/>
      <c r="AG41" s="99">
        <v>12.23925</v>
      </c>
      <c r="AH41" s="99">
        <v>16.31493</v>
      </c>
      <c r="AI41" s="98">
        <v>10.27692</v>
      </c>
      <c r="AJ41" s="100"/>
      <c r="AK41" s="100"/>
      <c r="AL41" s="100"/>
      <c r="AM41" s="97"/>
      <c r="AN41" s="98"/>
      <c r="AO41" s="97"/>
      <c r="AP41" s="98"/>
      <c r="AQ41" s="100"/>
      <c r="AR41" s="97"/>
      <c r="AS41" s="98"/>
      <c r="AT41" s="100"/>
      <c r="AU41" s="100"/>
      <c r="AV41" s="100"/>
      <c r="AW41" s="97"/>
      <c r="AX41" s="99"/>
      <c r="AY41" s="98"/>
      <c r="AZ41" s="97"/>
      <c r="BA41" s="99"/>
      <c r="BB41" s="99"/>
      <c r="BC41" s="99"/>
      <c r="BD41" s="99"/>
      <c r="BE41" s="99"/>
      <c r="BF41" s="99"/>
      <c r="BG41" s="98"/>
      <c r="BH41" s="100"/>
      <c r="BI41" s="97"/>
      <c r="BJ41" s="99">
        <v>184.87493000000001</v>
      </c>
      <c r="BK41" s="98"/>
      <c r="BL41" s="97">
        <v>167.61232000000001</v>
      </c>
      <c r="BM41" s="99">
        <v>166.56063</v>
      </c>
      <c r="BN41" s="99">
        <v>168.58996999999999</v>
      </c>
      <c r="BO41" s="99"/>
      <c r="BP41" s="99"/>
      <c r="BQ41" s="99"/>
      <c r="BR41" s="99"/>
      <c r="BS41" s="99"/>
      <c r="BT41" s="99"/>
      <c r="BU41" s="99">
        <v>110.49702000000001</v>
      </c>
      <c r="BV41" s="99">
        <v>206.49456000000001</v>
      </c>
      <c r="BW41" s="99">
        <v>206.11548999999999</v>
      </c>
      <c r="BX41" s="99">
        <v>205.99002999999999</v>
      </c>
      <c r="BY41" s="98"/>
      <c r="BZ41" s="97">
        <v>17.41583</v>
      </c>
      <c r="CA41" s="98">
        <v>44.053669999999997</v>
      </c>
      <c r="CB41" s="100"/>
      <c r="CC41" s="97"/>
      <c r="CD41" s="99"/>
      <c r="CE41" s="99"/>
      <c r="CF41" s="99"/>
      <c r="CG41" s="99"/>
      <c r="CH41" s="99">
        <v>118.14735</v>
      </c>
      <c r="CI41" s="99">
        <v>47.905140000000003</v>
      </c>
      <c r="CJ41" s="99">
        <v>53.710120000000003</v>
      </c>
      <c r="CK41" s="99"/>
      <c r="CL41" s="99"/>
      <c r="CM41" s="99"/>
      <c r="CN41" s="98"/>
      <c r="CO41" s="97">
        <v>180.55348000000001</v>
      </c>
      <c r="CP41" s="99">
        <v>180.52450999999999</v>
      </c>
      <c r="CQ41" s="99">
        <v>181.33356000000001</v>
      </c>
      <c r="CR41" s="98">
        <v>181.02912000000001</v>
      </c>
      <c r="CS41" s="97"/>
      <c r="CT41" s="98"/>
      <c r="CU41" s="97"/>
      <c r="CV41" s="99"/>
      <c r="CW41" s="101"/>
      <c r="CX41" s="97"/>
      <c r="CY41" s="99"/>
      <c r="CZ41" s="99"/>
      <c r="DA41" s="98"/>
      <c r="DB41" s="97"/>
      <c r="DC41" s="99"/>
      <c r="DD41" s="99"/>
      <c r="DE41" s="99"/>
      <c r="DF41" s="99"/>
      <c r="DG41" s="99"/>
      <c r="DH41" s="99"/>
      <c r="DI41" s="99"/>
      <c r="DJ41" s="99"/>
      <c r="DK41" s="99"/>
      <c r="DL41" s="99"/>
      <c r="DM41" s="98"/>
      <c r="DN41" s="102"/>
      <c r="DO41" s="103"/>
      <c r="DP41" s="103"/>
      <c r="DQ41" s="104"/>
      <c r="DR41" s="97"/>
      <c r="DS41" s="99"/>
      <c r="DT41" s="99"/>
      <c r="DU41" s="98"/>
      <c r="DV41" s="100"/>
      <c r="DW41" s="97"/>
      <c r="DX41" s="99"/>
      <c r="DY41" s="99"/>
      <c r="DZ41" s="99"/>
      <c r="EA41" s="99"/>
      <c r="EB41" s="101"/>
      <c r="EC41" s="1"/>
      <c r="ED41" s="100"/>
      <c r="EE41" s="100"/>
      <c r="EF41" s="100"/>
      <c r="EG41" s="100"/>
      <c r="EH41" s="100"/>
      <c r="EI41" s="100"/>
      <c r="EJ41" s="100"/>
      <c r="EK41" s="97"/>
      <c r="EL41" s="98"/>
      <c r="EM41" s="100"/>
      <c r="EN41" s="100"/>
      <c r="EO41" s="100"/>
      <c r="EP41" s="100"/>
      <c r="EQ41" s="100"/>
      <c r="ER41" s="100"/>
      <c r="ES41" s="100"/>
      <c r="ET41" s="100"/>
      <c r="EU41" s="100"/>
      <c r="EV41" s="100"/>
      <c r="EW41" s="100"/>
      <c r="EX41" s="100"/>
      <c r="EY41" s="100"/>
      <c r="EZ41" s="97"/>
      <c r="FA41" s="99"/>
      <c r="FB41" s="99"/>
      <c r="FC41" s="98"/>
      <c r="FD41" s="100"/>
      <c r="FE41" s="100"/>
      <c r="FF41" s="100"/>
      <c r="FG41" s="100"/>
      <c r="FH41" s="100"/>
      <c r="FI41" s="100"/>
      <c r="FJ41" s="100"/>
      <c r="FK41" s="97"/>
      <c r="FL41" s="99"/>
      <c r="FM41" s="99"/>
      <c r="FN41" s="98"/>
      <c r="FO41" s="100"/>
      <c r="FP41" s="97"/>
      <c r="FQ41" s="98"/>
      <c r="FR41" s="97"/>
      <c r="FS41" s="99"/>
      <c r="FT41" s="99"/>
      <c r="FU41" s="99"/>
      <c r="FV41" s="98"/>
      <c r="FW41" s="97"/>
      <c r="FX41" s="98"/>
      <c r="FY41" s="97"/>
      <c r="FZ41" s="99"/>
      <c r="GA41" s="99"/>
      <c r="GB41" s="98"/>
      <c r="GC41" s="100"/>
      <c r="GD41" s="100"/>
      <c r="GE41" s="97"/>
      <c r="GF41" s="99"/>
      <c r="GG41" s="99"/>
      <c r="GH41" s="99"/>
      <c r="GI41" s="98"/>
      <c r="GJ41" s="100"/>
      <c r="GK41" s="97"/>
      <c r="GL41" s="98"/>
      <c r="GM41" s="1"/>
      <c r="GN41" s="100"/>
      <c r="GO41" s="97"/>
      <c r="GP41" s="98"/>
      <c r="GQ41" s="97"/>
      <c r="GR41" s="98"/>
      <c r="GS41" s="100"/>
      <c r="GT41" s="100"/>
      <c r="GU41" s="100"/>
      <c r="GV41" s="1"/>
      <c r="GW41" s="100"/>
      <c r="GX41" s="100"/>
      <c r="GY41" s="100"/>
      <c r="GZ41" s="100"/>
      <c r="HA41" s="100"/>
      <c r="HB41" s="100"/>
      <c r="HC41" s="97"/>
      <c r="HD41" s="98"/>
      <c r="HE41" s="1"/>
      <c r="HF41" s="97">
        <v>2617.9069300000001</v>
      </c>
      <c r="HG41" s="99">
        <v>2556.1483800000001</v>
      </c>
      <c r="HH41" s="98">
        <v>1237.9453099999998</v>
      </c>
    </row>
    <row r="42" spans="1:216" x14ac:dyDescent="0.35">
      <c r="A42" s="1"/>
      <c r="B42" s="96" t="s">
        <v>782</v>
      </c>
      <c r="C42" s="97"/>
      <c r="D42" s="98"/>
      <c r="E42" s="97"/>
      <c r="F42" s="99"/>
      <c r="G42" s="99">
        <v>8.8258700000000001</v>
      </c>
      <c r="H42" s="98">
        <v>8.5166900000000005</v>
      </c>
      <c r="I42" s="97"/>
      <c r="J42" s="98"/>
      <c r="K42" s="97">
        <v>60.21</v>
      </c>
      <c r="L42" s="98"/>
      <c r="M42" s="97"/>
      <c r="N42" s="99"/>
      <c r="O42" s="99"/>
      <c r="P42" s="99"/>
      <c r="Q42" s="99"/>
      <c r="R42" s="99"/>
      <c r="S42" s="99"/>
      <c r="T42" s="98"/>
      <c r="U42" s="97">
        <v>18.14123</v>
      </c>
      <c r="V42" s="99">
        <v>19.191960000000002</v>
      </c>
      <c r="W42" s="99">
        <v>24.425360000000001</v>
      </c>
      <c r="X42" s="98">
        <v>1.0612699999999999</v>
      </c>
      <c r="Y42" s="100"/>
      <c r="Z42" s="97"/>
      <c r="AA42" s="99"/>
      <c r="AB42" s="98">
        <v>17.295719999999999</v>
      </c>
      <c r="AC42" s="97"/>
      <c r="AD42" s="99"/>
      <c r="AE42" s="99"/>
      <c r="AF42" s="99"/>
      <c r="AG42" s="99">
        <v>12.23925</v>
      </c>
      <c r="AH42" s="99">
        <v>16.31493</v>
      </c>
      <c r="AI42" s="98">
        <v>10.27692</v>
      </c>
      <c r="AJ42" s="100"/>
      <c r="AK42" s="100"/>
      <c r="AL42" s="100"/>
      <c r="AM42" s="97"/>
      <c r="AN42" s="98"/>
      <c r="AO42" s="97"/>
      <c r="AP42" s="98"/>
      <c r="AQ42" s="100"/>
      <c r="AR42" s="97"/>
      <c r="AS42" s="98"/>
      <c r="AT42" s="100"/>
      <c r="AU42" s="100"/>
      <c r="AV42" s="100"/>
      <c r="AW42" s="97"/>
      <c r="AX42" s="99"/>
      <c r="AY42" s="98"/>
      <c r="AZ42" s="97"/>
      <c r="BA42" s="99"/>
      <c r="BB42" s="99"/>
      <c r="BC42" s="99"/>
      <c r="BD42" s="99"/>
      <c r="BE42" s="99"/>
      <c r="BF42" s="99"/>
      <c r="BG42" s="98"/>
      <c r="BH42" s="100"/>
      <c r="BI42" s="97"/>
      <c r="BJ42" s="99">
        <v>184.87493000000001</v>
      </c>
      <c r="BK42" s="98"/>
      <c r="BL42" s="97">
        <v>167.61232000000001</v>
      </c>
      <c r="BM42" s="99">
        <v>166.56063</v>
      </c>
      <c r="BN42" s="99">
        <v>168.58996999999999</v>
      </c>
      <c r="BO42" s="99"/>
      <c r="BP42" s="99"/>
      <c r="BQ42" s="99"/>
      <c r="BR42" s="99"/>
      <c r="BS42" s="99"/>
      <c r="BT42" s="99"/>
      <c r="BU42" s="99">
        <v>110.49702000000001</v>
      </c>
      <c r="BV42" s="99">
        <v>206.49456000000001</v>
      </c>
      <c r="BW42" s="99">
        <v>206.11548999999999</v>
      </c>
      <c r="BX42" s="99">
        <v>205.99002999999999</v>
      </c>
      <c r="BY42" s="98"/>
      <c r="BZ42" s="97">
        <v>17.41583</v>
      </c>
      <c r="CA42" s="98">
        <v>44.053669999999997</v>
      </c>
      <c r="CB42" s="100"/>
      <c r="CC42" s="97"/>
      <c r="CD42" s="99"/>
      <c r="CE42" s="99"/>
      <c r="CF42" s="99"/>
      <c r="CG42" s="99"/>
      <c r="CH42" s="99">
        <v>118.14735</v>
      </c>
      <c r="CI42" s="99">
        <v>47.905140000000003</v>
      </c>
      <c r="CJ42" s="99">
        <v>53.710120000000003</v>
      </c>
      <c r="CK42" s="99"/>
      <c r="CL42" s="99"/>
      <c r="CM42" s="99"/>
      <c r="CN42" s="98"/>
      <c r="CO42" s="97">
        <v>180.55348000000001</v>
      </c>
      <c r="CP42" s="99">
        <v>180.52450999999999</v>
      </c>
      <c r="CQ42" s="99">
        <v>181.33356000000001</v>
      </c>
      <c r="CR42" s="98">
        <v>181.02912000000001</v>
      </c>
      <c r="CS42" s="97"/>
      <c r="CT42" s="98"/>
      <c r="CU42" s="97"/>
      <c r="CV42" s="99"/>
      <c r="CW42" s="101"/>
      <c r="CX42" s="97"/>
      <c r="CY42" s="99"/>
      <c r="CZ42" s="99"/>
      <c r="DA42" s="98"/>
      <c r="DB42" s="97"/>
      <c r="DC42" s="99"/>
      <c r="DD42" s="99"/>
      <c r="DE42" s="99"/>
      <c r="DF42" s="99"/>
      <c r="DG42" s="99"/>
      <c r="DH42" s="99"/>
      <c r="DI42" s="99"/>
      <c r="DJ42" s="99"/>
      <c r="DK42" s="99"/>
      <c r="DL42" s="99"/>
      <c r="DM42" s="98"/>
      <c r="DN42" s="102"/>
      <c r="DO42" s="103"/>
      <c r="DP42" s="103"/>
      <c r="DQ42" s="104"/>
      <c r="DR42" s="97"/>
      <c r="DS42" s="99"/>
      <c r="DT42" s="99"/>
      <c r="DU42" s="98"/>
      <c r="DV42" s="100"/>
      <c r="DW42" s="97"/>
      <c r="DX42" s="99"/>
      <c r="DY42" s="99"/>
      <c r="DZ42" s="99"/>
      <c r="EA42" s="99"/>
      <c r="EB42" s="101"/>
      <c r="EC42" s="1"/>
      <c r="ED42" s="100"/>
      <c r="EE42" s="100"/>
      <c r="EF42" s="100"/>
      <c r="EG42" s="100"/>
      <c r="EH42" s="100"/>
      <c r="EI42" s="100"/>
      <c r="EJ42" s="100"/>
      <c r="EK42" s="97"/>
      <c r="EL42" s="98"/>
      <c r="EM42" s="100"/>
      <c r="EN42" s="100"/>
      <c r="EO42" s="100"/>
      <c r="EP42" s="100"/>
      <c r="EQ42" s="100"/>
      <c r="ER42" s="100"/>
      <c r="ES42" s="100"/>
      <c r="ET42" s="100"/>
      <c r="EU42" s="100"/>
      <c r="EV42" s="100"/>
      <c r="EW42" s="100"/>
      <c r="EX42" s="100"/>
      <c r="EY42" s="100"/>
      <c r="EZ42" s="97"/>
      <c r="FA42" s="99"/>
      <c r="FB42" s="99"/>
      <c r="FC42" s="98"/>
      <c r="FD42" s="100"/>
      <c r="FE42" s="100"/>
      <c r="FF42" s="100"/>
      <c r="FG42" s="100"/>
      <c r="FH42" s="100"/>
      <c r="FI42" s="100"/>
      <c r="FJ42" s="100"/>
      <c r="FK42" s="97"/>
      <c r="FL42" s="99"/>
      <c r="FM42" s="99"/>
      <c r="FN42" s="98"/>
      <c r="FO42" s="100"/>
      <c r="FP42" s="97"/>
      <c r="FQ42" s="98"/>
      <c r="FR42" s="97"/>
      <c r="FS42" s="99"/>
      <c r="FT42" s="99"/>
      <c r="FU42" s="99"/>
      <c r="FV42" s="98"/>
      <c r="FW42" s="97"/>
      <c r="FX42" s="98"/>
      <c r="FY42" s="97"/>
      <c r="FZ42" s="99"/>
      <c r="GA42" s="99"/>
      <c r="GB42" s="98"/>
      <c r="GC42" s="100"/>
      <c r="GD42" s="100"/>
      <c r="GE42" s="97"/>
      <c r="GF42" s="99"/>
      <c r="GG42" s="99"/>
      <c r="GH42" s="99"/>
      <c r="GI42" s="98"/>
      <c r="GJ42" s="100"/>
      <c r="GK42" s="97"/>
      <c r="GL42" s="98"/>
      <c r="GM42" s="1"/>
      <c r="GN42" s="100"/>
      <c r="GO42" s="97"/>
      <c r="GP42" s="98"/>
      <c r="GQ42" s="97"/>
      <c r="GR42" s="98"/>
      <c r="GS42" s="100"/>
      <c r="GT42" s="100"/>
      <c r="GU42" s="100"/>
      <c r="GV42" s="1"/>
      <c r="GW42" s="100"/>
      <c r="GX42" s="100"/>
      <c r="GY42" s="100"/>
      <c r="GZ42" s="100"/>
      <c r="HA42" s="100"/>
      <c r="HB42" s="100"/>
      <c r="HC42" s="97"/>
      <c r="HD42" s="98"/>
      <c r="HE42" s="1"/>
      <c r="HF42" s="97">
        <v>2617.9069300000001</v>
      </c>
      <c r="HG42" s="99">
        <v>2556.1483800000001</v>
      </c>
      <c r="HH42" s="98">
        <v>1237.9453099999998</v>
      </c>
    </row>
    <row r="43" spans="1:216" x14ac:dyDescent="0.35">
      <c r="A43" s="1"/>
      <c r="B43" s="96" t="s">
        <v>783</v>
      </c>
      <c r="C43" s="97"/>
      <c r="D43" s="98"/>
      <c r="E43" s="97"/>
      <c r="F43" s="99"/>
      <c r="G43" s="99">
        <v>8.8258700000000001</v>
      </c>
      <c r="H43" s="98">
        <v>8.5166900000000005</v>
      </c>
      <c r="I43" s="97"/>
      <c r="J43" s="98"/>
      <c r="K43" s="97">
        <v>60.21</v>
      </c>
      <c r="L43" s="98"/>
      <c r="M43" s="97"/>
      <c r="N43" s="99"/>
      <c r="O43" s="99"/>
      <c r="P43" s="99"/>
      <c r="Q43" s="99"/>
      <c r="R43" s="99"/>
      <c r="S43" s="99"/>
      <c r="T43" s="98"/>
      <c r="U43" s="97">
        <v>18.14123</v>
      </c>
      <c r="V43" s="99">
        <v>19.191960000000002</v>
      </c>
      <c r="W43" s="99">
        <v>24.425360000000001</v>
      </c>
      <c r="X43" s="98">
        <v>1.0612699999999999</v>
      </c>
      <c r="Y43" s="100"/>
      <c r="Z43" s="97"/>
      <c r="AA43" s="99"/>
      <c r="AB43" s="98">
        <v>17.295719999999999</v>
      </c>
      <c r="AC43" s="97"/>
      <c r="AD43" s="99"/>
      <c r="AE43" s="99"/>
      <c r="AF43" s="99"/>
      <c r="AG43" s="99">
        <v>12.23925</v>
      </c>
      <c r="AH43" s="99">
        <v>16.31493</v>
      </c>
      <c r="AI43" s="98">
        <v>10.27692</v>
      </c>
      <c r="AJ43" s="100"/>
      <c r="AK43" s="100"/>
      <c r="AL43" s="100"/>
      <c r="AM43" s="97"/>
      <c r="AN43" s="98"/>
      <c r="AO43" s="97"/>
      <c r="AP43" s="98"/>
      <c r="AQ43" s="100"/>
      <c r="AR43" s="97"/>
      <c r="AS43" s="98"/>
      <c r="AT43" s="100"/>
      <c r="AU43" s="100"/>
      <c r="AV43" s="100"/>
      <c r="AW43" s="97"/>
      <c r="AX43" s="99"/>
      <c r="AY43" s="98"/>
      <c r="AZ43" s="97"/>
      <c r="BA43" s="99"/>
      <c r="BB43" s="99"/>
      <c r="BC43" s="99"/>
      <c r="BD43" s="99"/>
      <c r="BE43" s="99"/>
      <c r="BF43" s="99"/>
      <c r="BG43" s="98"/>
      <c r="BH43" s="100"/>
      <c r="BI43" s="97"/>
      <c r="BJ43" s="99">
        <v>184.87493000000001</v>
      </c>
      <c r="BK43" s="98"/>
      <c r="BL43" s="97">
        <v>167.61232000000001</v>
      </c>
      <c r="BM43" s="99">
        <v>166.56063</v>
      </c>
      <c r="BN43" s="99">
        <v>168.58996999999999</v>
      </c>
      <c r="BO43" s="99"/>
      <c r="BP43" s="99"/>
      <c r="BQ43" s="99"/>
      <c r="BR43" s="99"/>
      <c r="BS43" s="99"/>
      <c r="BT43" s="99"/>
      <c r="BU43" s="99">
        <v>110.49702000000001</v>
      </c>
      <c r="BV43" s="99">
        <v>206.49456000000001</v>
      </c>
      <c r="BW43" s="99">
        <v>206.11548999999999</v>
      </c>
      <c r="BX43" s="99">
        <v>205.99002999999999</v>
      </c>
      <c r="BY43" s="98"/>
      <c r="BZ43" s="97">
        <v>17.41583</v>
      </c>
      <c r="CA43" s="98">
        <v>44.053669999999997</v>
      </c>
      <c r="CB43" s="100"/>
      <c r="CC43" s="97"/>
      <c r="CD43" s="99"/>
      <c r="CE43" s="99"/>
      <c r="CF43" s="99"/>
      <c r="CG43" s="99"/>
      <c r="CH43" s="99">
        <v>118.14735</v>
      </c>
      <c r="CI43" s="99">
        <v>47.905140000000003</v>
      </c>
      <c r="CJ43" s="99">
        <v>53.710120000000003</v>
      </c>
      <c r="CK43" s="99"/>
      <c r="CL43" s="99"/>
      <c r="CM43" s="99"/>
      <c r="CN43" s="98"/>
      <c r="CO43" s="97">
        <v>180.55348000000001</v>
      </c>
      <c r="CP43" s="99">
        <v>180.52450999999999</v>
      </c>
      <c r="CQ43" s="99">
        <v>181.33356000000001</v>
      </c>
      <c r="CR43" s="98">
        <v>181.02912000000001</v>
      </c>
      <c r="CS43" s="97"/>
      <c r="CT43" s="98"/>
      <c r="CU43" s="97"/>
      <c r="CV43" s="99"/>
      <c r="CW43" s="101"/>
      <c r="CX43" s="97"/>
      <c r="CY43" s="99"/>
      <c r="CZ43" s="99"/>
      <c r="DA43" s="98"/>
      <c r="DB43" s="97"/>
      <c r="DC43" s="99"/>
      <c r="DD43" s="99"/>
      <c r="DE43" s="99"/>
      <c r="DF43" s="99"/>
      <c r="DG43" s="99"/>
      <c r="DH43" s="99"/>
      <c r="DI43" s="99"/>
      <c r="DJ43" s="99"/>
      <c r="DK43" s="99"/>
      <c r="DL43" s="99"/>
      <c r="DM43" s="98"/>
      <c r="DN43" s="102"/>
      <c r="DO43" s="103"/>
      <c r="DP43" s="103"/>
      <c r="DQ43" s="104"/>
      <c r="DR43" s="97"/>
      <c r="DS43" s="99"/>
      <c r="DT43" s="99"/>
      <c r="DU43" s="98"/>
      <c r="DV43" s="100"/>
      <c r="DW43" s="97"/>
      <c r="DX43" s="99"/>
      <c r="DY43" s="99"/>
      <c r="DZ43" s="99"/>
      <c r="EA43" s="99"/>
      <c r="EB43" s="101"/>
      <c r="EC43" s="1"/>
      <c r="ED43" s="100"/>
      <c r="EE43" s="100"/>
      <c r="EF43" s="100"/>
      <c r="EG43" s="100"/>
      <c r="EH43" s="100"/>
      <c r="EI43" s="100"/>
      <c r="EJ43" s="100"/>
      <c r="EK43" s="97"/>
      <c r="EL43" s="98"/>
      <c r="EM43" s="100"/>
      <c r="EN43" s="100"/>
      <c r="EO43" s="100"/>
      <c r="EP43" s="100"/>
      <c r="EQ43" s="100"/>
      <c r="ER43" s="100"/>
      <c r="ES43" s="100"/>
      <c r="ET43" s="100"/>
      <c r="EU43" s="100"/>
      <c r="EV43" s="100"/>
      <c r="EW43" s="100"/>
      <c r="EX43" s="100"/>
      <c r="EY43" s="100"/>
      <c r="EZ43" s="97"/>
      <c r="FA43" s="99"/>
      <c r="FB43" s="99"/>
      <c r="FC43" s="98"/>
      <c r="FD43" s="100"/>
      <c r="FE43" s="100"/>
      <c r="FF43" s="100"/>
      <c r="FG43" s="100"/>
      <c r="FH43" s="100"/>
      <c r="FI43" s="100"/>
      <c r="FJ43" s="100"/>
      <c r="FK43" s="97"/>
      <c r="FL43" s="99"/>
      <c r="FM43" s="99"/>
      <c r="FN43" s="98"/>
      <c r="FO43" s="100"/>
      <c r="FP43" s="97"/>
      <c r="FQ43" s="98"/>
      <c r="FR43" s="97"/>
      <c r="FS43" s="99"/>
      <c r="FT43" s="99"/>
      <c r="FU43" s="99"/>
      <c r="FV43" s="98"/>
      <c r="FW43" s="97"/>
      <c r="FX43" s="98"/>
      <c r="FY43" s="97"/>
      <c r="FZ43" s="99"/>
      <c r="GA43" s="99"/>
      <c r="GB43" s="98"/>
      <c r="GC43" s="100"/>
      <c r="GD43" s="100"/>
      <c r="GE43" s="97"/>
      <c r="GF43" s="99"/>
      <c r="GG43" s="99"/>
      <c r="GH43" s="99"/>
      <c r="GI43" s="98"/>
      <c r="GJ43" s="100"/>
      <c r="GK43" s="97"/>
      <c r="GL43" s="98"/>
      <c r="GM43" s="1"/>
      <c r="GN43" s="100"/>
      <c r="GO43" s="97"/>
      <c r="GP43" s="98"/>
      <c r="GQ43" s="97"/>
      <c r="GR43" s="98"/>
      <c r="GS43" s="100"/>
      <c r="GT43" s="100"/>
      <c r="GU43" s="100"/>
      <c r="GV43" s="1"/>
      <c r="GW43" s="100"/>
      <c r="GX43" s="100"/>
      <c r="GY43" s="100"/>
      <c r="GZ43" s="100"/>
      <c r="HA43" s="100"/>
      <c r="HB43" s="100"/>
      <c r="HC43" s="97"/>
      <c r="HD43" s="98"/>
      <c r="HE43" s="1"/>
      <c r="HF43" s="97">
        <v>2617.9069300000001</v>
      </c>
      <c r="HG43" s="99">
        <v>2556.1483800000001</v>
      </c>
      <c r="HH43" s="98">
        <v>1237.9453099999998</v>
      </c>
    </row>
    <row r="44" spans="1:216" x14ac:dyDescent="0.35">
      <c r="A44" s="1"/>
      <c r="B44" s="96" t="s">
        <v>784</v>
      </c>
      <c r="C44" s="97"/>
      <c r="D44" s="98"/>
      <c r="E44" s="97"/>
      <c r="F44" s="99"/>
      <c r="G44" s="99">
        <v>8.8258700000000001</v>
      </c>
      <c r="H44" s="98">
        <v>8.5166900000000005</v>
      </c>
      <c r="I44" s="97"/>
      <c r="J44" s="98"/>
      <c r="K44" s="97">
        <v>60.21</v>
      </c>
      <c r="L44" s="98"/>
      <c r="M44" s="97"/>
      <c r="N44" s="99"/>
      <c r="O44" s="99"/>
      <c r="P44" s="99"/>
      <c r="Q44" s="99"/>
      <c r="R44" s="99"/>
      <c r="S44" s="99"/>
      <c r="T44" s="98"/>
      <c r="U44" s="97">
        <v>18.14123</v>
      </c>
      <c r="V44" s="99">
        <v>19.191960000000002</v>
      </c>
      <c r="W44" s="99">
        <v>24.425360000000001</v>
      </c>
      <c r="X44" s="98">
        <v>1.0612699999999999</v>
      </c>
      <c r="Y44" s="100"/>
      <c r="Z44" s="97"/>
      <c r="AA44" s="99"/>
      <c r="AB44" s="98">
        <v>17.295719999999999</v>
      </c>
      <c r="AC44" s="97"/>
      <c r="AD44" s="99"/>
      <c r="AE44" s="99"/>
      <c r="AF44" s="99"/>
      <c r="AG44" s="99">
        <v>12.23925</v>
      </c>
      <c r="AH44" s="99">
        <v>16.31493</v>
      </c>
      <c r="AI44" s="98">
        <v>10.27692</v>
      </c>
      <c r="AJ44" s="100"/>
      <c r="AK44" s="100"/>
      <c r="AL44" s="100"/>
      <c r="AM44" s="97"/>
      <c r="AN44" s="98"/>
      <c r="AO44" s="97"/>
      <c r="AP44" s="98"/>
      <c r="AQ44" s="100"/>
      <c r="AR44" s="97"/>
      <c r="AS44" s="98"/>
      <c r="AT44" s="100"/>
      <c r="AU44" s="100"/>
      <c r="AV44" s="100"/>
      <c r="AW44" s="97"/>
      <c r="AX44" s="99"/>
      <c r="AY44" s="98"/>
      <c r="AZ44" s="97"/>
      <c r="BA44" s="99"/>
      <c r="BB44" s="99"/>
      <c r="BC44" s="99"/>
      <c r="BD44" s="99"/>
      <c r="BE44" s="99"/>
      <c r="BF44" s="99"/>
      <c r="BG44" s="98"/>
      <c r="BH44" s="100"/>
      <c r="BI44" s="97"/>
      <c r="BJ44" s="99">
        <v>184.87493000000001</v>
      </c>
      <c r="BK44" s="98"/>
      <c r="BL44" s="97">
        <v>167.61232000000001</v>
      </c>
      <c r="BM44" s="99">
        <v>166.56063</v>
      </c>
      <c r="BN44" s="99">
        <v>168.58996999999999</v>
      </c>
      <c r="BO44" s="99"/>
      <c r="BP44" s="99"/>
      <c r="BQ44" s="99"/>
      <c r="BR44" s="99"/>
      <c r="BS44" s="99"/>
      <c r="BT44" s="99"/>
      <c r="BU44" s="99">
        <v>110.49702000000001</v>
      </c>
      <c r="BV44" s="99">
        <v>206.49456000000001</v>
      </c>
      <c r="BW44" s="99">
        <v>206.11548999999999</v>
      </c>
      <c r="BX44" s="99">
        <v>205.99002999999999</v>
      </c>
      <c r="BY44" s="98"/>
      <c r="BZ44" s="97">
        <v>17.41583</v>
      </c>
      <c r="CA44" s="98">
        <v>44.053669999999997</v>
      </c>
      <c r="CB44" s="100"/>
      <c r="CC44" s="97"/>
      <c r="CD44" s="99"/>
      <c r="CE44" s="99"/>
      <c r="CF44" s="99"/>
      <c r="CG44" s="99"/>
      <c r="CH44" s="99">
        <v>118.14735</v>
      </c>
      <c r="CI44" s="99">
        <v>47.905140000000003</v>
      </c>
      <c r="CJ44" s="99">
        <v>53.710120000000003</v>
      </c>
      <c r="CK44" s="99"/>
      <c r="CL44" s="99"/>
      <c r="CM44" s="99"/>
      <c r="CN44" s="98"/>
      <c r="CO44" s="97">
        <v>180.55348000000001</v>
      </c>
      <c r="CP44" s="99">
        <v>180.52450999999999</v>
      </c>
      <c r="CQ44" s="99">
        <v>181.33356000000001</v>
      </c>
      <c r="CR44" s="98">
        <v>181.02912000000001</v>
      </c>
      <c r="CS44" s="97"/>
      <c r="CT44" s="98"/>
      <c r="CU44" s="97"/>
      <c r="CV44" s="99"/>
      <c r="CW44" s="101"/>
      <c r="CX44" s="97"/>
      <c r="CY44" s="99"/>
      <c r="CZ44" s="99"/>
      <c r="DA44" s="98"/>
      <c r="DB44" s="97"/>
      <c r="DC44" s="99"/>
      <c r="DD44" s="99"/>
      <c r="DE44" s="99"/>
      <c r="DF44" s="99"/>
      <c r="DG44" s="99"/>
      <c r="DH44" s="99"/>
      <c r="DI44" s="99"/>
      <c r="DJ44" s="99"/>
      <c r="DK44" s="99"/>
      <c r="DL44" s="99"/>
      <c r="DM44" s="98"/>
      <c r="DN44" s="102"/>
      <c r="DO44" s="103"/>
      <c r="DP44" s="103"/>
      <c r="DQ44" s="104"/>
      <c r="DR44" s="97"/>
      <c r="DS44" s="99"/>
      <c r="DT44" s="99"/>
      <c r="DU44" s="98"/>
      <c r="DV44" s="100"/>
      <c r="DW44" s="97"/>
      <c r="DX44" s="99"/>
      <c r="DY44" s="99"/>
      <c r="DZ44" s="99"/>
      <c r="EA44" s="99"/>
      <c r="EB44" s="101"/>
      <c r="EC44" s="1"/>
      <c r="ED44" s="100"/>
      <c r="EE44" s="100"/>
      <c r="EF44" s="100"/>
      <c r="EG44" s="100"/>
      <c r="EH44" s="100"/>
      <c r="EI44" s="100"/>
      <c r="EJ44" s="100"/>
      <c r="EK44" s="97"/>
      <c r="EL44" s="98"/>
      <c r="EM44" s="100"/>
      <c r="EN44" s="100"/>
      <c r="EO44" s="100"/>
      <c r="EP44" s="100"/>
      <c r="EQ44" s="100"/>
      <c r="ER44" s="100"/>
      <c r="ES44" s="100"/>
      <c r="ET44" s="100"/>
      <c r="EU44" s="100"/>
      <c r="EV44" s="100"/>
      <c r="EW44" s="100"/>
      <c r="EX44" s="100"/>
      <c r="EY44" s="100"/>
      <c r="EZ44" s="97"/>
      <c r="FA44" s="99"/>
      <c r="FB44" s="99"/>
      <c r="FC44" s="98"/>
      <c r="FD44" s="100"/>
      <c r="FE44" s="100"/>
      <c r="FF44" s="100"/>
      <c r="FG44" s="100"/>
      <c r="FH44" s="100"/>
      <c r="FI44" s="100"/>
      <c r="FJ44" s="100"/>
      <c r="FK44" s="97"/>
      <c r="FL44" s="99"/>
      <c r="FM44" s="99"/>
      <c r="FN44" s="98"/>
      <c r="FO44" s="100"/>
      <c r="FP44" s="97"/>
      <c r="FQ44" s="98"/>
      <c r="FR44" s="97"/>
      <c r="FS44" s="99"/>
      <c r="FT44" s="99"/>
      <c r="FU44" s="99"/>
      <c r="FV44" s="98"/>
      <c r="FW44" s="97"/>
      <c r="FX44" s="98"/>
      <c r="FY44" s="97"/>
      <c r="FZ44" s="99"/>
      <c r="GA44" s="99"/>
      <c r="GB44" s="98"/>
      <c r="GC44" s="100"/>
      <c r="GD44" s="100"/>
      <c r="GE44" s="97"/>
      <c r="GF44" s="99"/>
      <c r="GG44" s="99"/>
      <c r="GH44" s="99"/>
      <c r="GI44" s="98"/>
      <c r="GJ44" s="100"/>
      <c r="GK44" s="97"/>
      <c r="GL44" s="98"/>
      <c r="GM44" s="1"/>
      <c r="GN44" s="100"/>
      <c r="GO44" s="97"/>
      <c r="GP44" s="98"/>
      <c r="GQ44" s="97"/>
      <c r="GR44" s="98"/>
      <c r="GS44" s="100"/>
      <c r="GT44" s="100"/>
      <c r="GU44" s="100"/>
      <c r="GV44" s="1"/>
      <c r="GW44" s="100"/>
      <c r="GX44" s="100"/>
      <c r="GY44" s="100"/>
      <c r="GZ44" s="100"/>
      <c r="HA44" s="100"/>
      <c r="HB44" s="100"/>
      <c r="HC44" s="97"/>
      <c r="HD44" s="98"/>
      <c r="HE44" s="1"/>
      <c r="HF44" s="97">
        <v>2617.9069300000001</v>
      </c>
      <c r="HG44" s="99">
        <v>2556.1483800000001</v>
      </c>
      <c r="HH44" s="98">
        <v>1237.9453099999998</v>
      </c>
    </row>
    <row r="45" spans="1:216" x14ac:dyDescent="0.35">
      <c r="A45" s="1"/>
      <c r="B45" s="96" t="s">
        <v>785</v>
      </c>
      <c r="C45" s="97"/>
      <c r="D45" s="98"/>
      <c r="E45" s="97"/>
      <c r="F45" s="99"/>
      <c r="G45" s="99">
        <v>8.8258700000000001</v>
      </c>
      <c r="H45" s="98">
        <v>8.5166900000000005</v>
      </c>
      <c r="I45" s="97"/>
      <c r="J45" s="98"/>
      <c r="K45" s="97">
        <v>60.21</v>
      </c>
      <c r="L45" s="98"/>
      <c r="M45" s="97"/>
      <c r="N45" s="99"/>
      <c r="O45" s="99"/>
      <c r="P45" s="99"/>
      <c r="Q45" s="99"/>
      <c r="R45" s="99"/>
      <c r="S45" s="99"/>
      <c r="T45" s="98"/>
      <c r="U45" s="97">
        <v>18.14123</v>
      </c>
      <c r="V45" s="99">
        <v>19.191960000000002</v>
      </c>
      <c r="W45" s="99">
        <v>24.425360000000001</v>
      </c>
      <c r="X45" s="98">
        <v>1.0612699999999999</v>
      </c>
      <c r="Y45" s="100"/>
      <c r="Z45" s="97"/>
      <c r="AA45" s="99"/>
      <c r="AB45" s="98">
        <v>17.295719999999999</v>
      </c>
      <c r="AC45" s="97"/>
      <c r="AD45" s="99"/>
      <c r="AE45" s="99"/>
      <c r="AF45" s="99"/>
      <c r="AG45" s="99">
        <v>12.23925</v>
      </c>
      <c r="AH45" s="99">
        <v>16.31493</v>
      </c>
      <c r="AI45" s="98">
        <v>10.27692</v>
      </c>
      <c r="AJ45" s="100"/>
      <c r="AK45" s="100"/>
      <c r="AL45" s="100"/>
      <c r="AM45" s="97"/>
      <c r="AN45" s="98"/>
      <c r="AO45" s="97"/>
      <c r="AP45" s="98"/>
      <c r="AQ45" s="100"/>
      <c r="AR45" s="97"/>
      <c r="AS45" s="98"/>
      <c r="AT45" s="100"/>
      <c r="AU45" s="100"/>
      <c r="AV45" s="100"/>
      <c r="AW45" s="97"/>
      <c r="AX45" s="99"/>
      <c r="AY45" s="98"/>
      <c r="AZ45" s="97"/>
      <c r="BA45" s="99"/>
      <c r="BB45" s="99"/>
      <c r="BC45" s="99"/>
      <c r="BD45" s="99"/>
      <c r="BE45" s="99"/>
      <c r="BF45" s="99"/>
      <c r="BG45" s="98"/>
      <c r="BH45" s="100"/>
      <c r="BI45" s="97"/>
      <c r="BJ45" s="99">
        <v>184.87493000000001</v>
      </c>
      <c r="BK45" s="98"/>
      <c r="BL45" s="97">
        <v>167.61232000000001</v>
      </c>
      <c r="BM45" s="99">
        <v>166.56063</v>
      </c>
      <c r="BN45" s="99">
        <v>168.58996999999999</v>
      </c>
      <c r="BO45" s="99"/>
      <c r="BP45" s="99"/>
      <c r="BQ45" s="99"/>
      <c r="BR45" s="99"/>
      <c r="BS45" s="99"/>
      <c r="BT45" s="99"/>
      <c r="BU45" s="99">
        <v>110.49702000000001</v>
      </c>
      <c r="BV45" s="99">
        <v>206.49456000000001</v>
      </c>
      <c r="BW45" s="99">
        <v>206.11548999999999</v>
      </c>
      <c r="BX45" s="99">
        <v>205.99002999999999</v>
      </c>
      <c r="BY45" s="98"/>
      <c r="BZ45" s="97">
        <v>17.41583</v>
      </c>
      <c r="CA45" s="98">
        <v>44.053669999999997</v>
      </c>
      <c r="CB45" s="100"/>
      <c r="CC45" s="97"/>
      <c r="CD45" s="99"/>
      <c r="CE45" s="99"/>
      <c r="CF45" s="99"/>
      <c r="CG45" s="99"/>
      <c r="CH45" s="99">
        <v>118.14735</v>
      </c>
      <c r="CI45" s="99">
        <v>47.905140000000003</v>
      </c>
      <c r="CJ45" s="99">
        <v>53.710120000000003</v>
      </c>
      <c r="CK45" s="99"/>
      <c r="CL45" s="99"/>
      <c r="CM45" s="99"/>
      <c r="CN45" s="98"/>
      <c r="CO45" s="97">
        <v>180.55348000000001</v>
      </c>
      <c r="CP45" s="99">
        <v>180.52450999999999</v>
      </c>
      <c r="CQ45" s="99">
        <v>181.33356000000001</v>
      </c>
      <c r="CR45" s="98">
        <v>181.02912000000001</v>
      </c>
      <c r="CS45" s="97"/>
      <c r="CT45" s="98"/>
      <c r="CU45" s="97"/>
      <c r="CV45" s="99"/>
      <c r="CW45" s="101"/>
      <c r="CX45" s="97"/>
      <c r="CY45" s="99"/>
      <c r="CZ45" s="99"/>
      <c r="DA45" s="98"/>
      <c r="DB45" s="97"/>
      <c r="DC45" s="99"/>
      <c r="DD45" s="99"/>
      <c r="DE45" s="99"/>
      <c r="DF45" s="99"/>
      <c r="DG45" s="99"/>
      <c r="DH45" s="99"/>
      <c r="DI45" s="99"/>
      <c r="DJ45" s="99"/>
      <c r="DK45" s="99"/>
      <c r="DL45" s="99"/>
      <c r="DM45" s="98"/>
      <c r="DN45" s="102"/>
      <c r="DO45" s="103"/>
      <c r="DP45" s="103"/>
      <c r="DQ45" s="104"/>
      <c r="DR45" s="97"/>
      <c r="DS45" s="99"/>
      <c r="DT45" s="99"/>
      <c r="DU45" s="98"/>
      <c r="DV45" s="100"/>
      <c r="DW45" s="97"/>
      <c r="DX45" s="99"/>
      <c r="DY45" s="99"/>
      <c r="DZ45" s="99"/>
      <c r="EA45" s="99"/>
      <c r="EB45" s="101"/>
      <c r="EC45" s="1"/>
      <c r="ED45" s="100"/>
      <c r="EE45" s="100"/>
      <c r="EF45" s="100"/>
      <c r="EG45" s="100"/>
      <c r="EH45" s="100"/>
      <c r="EI45" s="100"/>
      <c r="EJ45" s="100"/>
      <c r="EK45" s="97"/>
      <c r="EL45" s="98"/>
      <c r="EM45" s="100"/>
      <c r="EN45" s="100"/>
      <c r="EO45" s="100"/>
      <c r="EP45" s="100"/>
      <c r="EQ45" s="100"/>
      <c r="ER45" s="100"/>
      <c r="ES45" s="100"/>
      <c r="ET45" s="100"/>
      <c r="EU45" s="100"/>
      <c r="EV45" s="100"/>
      <c r="EW45" s="100"/>
      <c r="EX45" s="100"/>
      <c r="EY45" s="100"/>
      <c r="EZ45" s="97"/>
      <c r="FA45" s="99"/>
      <c r="FB45" s="99"/>
      <c r="FC45" s="98"/>
      <c r="FD45" s="100"/>
      <c r="FE45" s="100"/>
      <c r="FF45" s="100"/>
      <c r="FG45" s="100"/>
      <c r="FH45" s="100"/>
      <c r="FI45" s="100"/>
      <c r="FJ45" s="100"/>
      <c r="FK45" s="97"/>
      <c r="FL45" s="99"/>
      <c r="FM45" s="99"/>
      <c r="FN45" s="98"/>
      <c r="FO45" s="100"/>
      <c r="FP45" s="97"/>
      <c r="FQ45" s="98"/>
      <c r="FR45" s="97"/>
      <c r="FS45" s="99"/>
      <c r="FT45" s="99"/>
      <c r="FU45" s="99"/>
      <c r="FV45" s="98"/>
      <c r="FW45" s="97"/>
      <c r="FX45" s="98"/>
      <c r="FY45" s="97"/>
      <c r="FZ45" s="99"/>
      <c r="GA45" s="99"/>
      <c r="GB45" s="98"/>
      <c r="GC45" s="100"/>
      <c r="GD45" s="100"/>
      <c r="GE45" s="97"/>
      <c r="GF45" s="99"/>
      <c r="GG45" s="99"/>
      <c r="GH45" s="99"/>
      <c r="GI45" s="98"/>
      <c r="GJ45" s="100"/>
      <c r="GK45" s="97"/>
      <c r="GL45" s="98"/>
      <c r="GM45" s="1"/>
      <c r="GN45" s="100"/>
      <c r="GO45" s="97"/>
      <c r="GP45" s="98"/>
      <c r="GQ45" s="97"/>
      <c r="GR45" s="98"/>
      <c r="GS45" s="100"/>
      <c r="GT45" s="100"/>
      <c r="GU45" s="100"/>
      <c r="GV45" s="1"/>
      <c r="GW45" s="100"/>
      <c r="GX45" s="100"/>
      <c r="GY45" s="100"/>
      <c r="GZ45" s="100"/>
      <c r="HA45" s="100"/>
      <c r="HB45" s="100"/>
      <c r="HC45" s="97"/>
      <c r="HD45" s="98"/>
      <c r="HE45" s="1"/>
      <c r="HF45" s="97">
        <v>2617.9069300000001</v>
      </c>
      <c r="HG45" s="99">
        <v>2556.1483800000001</v>
      </c>
      <c r="HH45" s="98">
        <v>1237.9453099999998</v>
      </c>
    </row>
    <row r="46" spans="1:216" x14ac:dyDescent="0.35">
      <c r="A46" s="1"/>
      <c r="B46" s="96" t="s">
        <v>786</v>
      </c>
      <c r="C46" s="97"/>
      <c r="D46" s="98"/>
      <c r="E46" s="97"/>
      <c r="F46" s="99"/>
      <c r="G46" s="99">
        <v>8.8258700000000001</v>
      </c>
      <c r="H46" s="98">
        <v>8.5166900000000005</v>
      </c>
      <c r="I46" s="97"/>
      <c r="J46" s="98"/>
      <c r="K46" s="97">
        <v>60.21</v>
      </c>
      <c r="L46" s="98"/>
      <c r="M46" s="97"/>
      <c r="N46" s="99"/>
      <c r="O46" s="99"/>
      <c r="P46" s="99"/>
      <c r="Q46" s="99"/>
      <c r="R46" s="99"/>
      <c r="S46" s="99"/>
      <c r="T46" s="98"/>
      <c r="U46" s="97">
        <v>18.14123</v>
      </c>
      <c r="V46" s="99">
        <v>19.191960000000002</v>
      </c>
      <c r="W46" s="99">
        <v>24.425360000000001</v>
      </c>
      <c r="X46" s="98">
        <v>1.0612699999999999</v>
      </c>
      <c r="Y46" s="100"/>
      <c r="Z46" s="97"/>
      <c r="AA46" s="99"/>
      <c r="AB46" s="98">
        <v>17.295719999999999</v>
      </c>
      <c r="AC46" s="97"/>
      <c r="AD46" s="99"/>
      <c r="AE46" s="99"/>
      <c r="AF46" s="99"/>
      <c r="AG46" s="99">
        <v>12.23925</v>
      </c>
      <c r="AH46" s="99">
        <v>16.31493</v>
      </c>
      <c r="AI46" s="98">
        <v>10.27692</v>
      </c>
      <c r="AJ46" s="100"/>
      <c r="AK46" s="100"/>
      <c r="AL46" s="100"/>
      <c r="AM46" s="97"/>
      <c r="AN46" s="98"/>
      <c r="AO46" s="97"/>
      <c r="AP46" s="98"/>
      <c r="AQ46" s="100"/>
      <c r="AR46" s="97"/>
      <c r="AS46" s="98"/>
      <c r="AT46" s="100"/>
      <c r="AU46" s="100"/>
      <c r="AV46" s="100"/>
      <c r="AW46" s="97"/>
      <c r="AX46" s="99"/>
      <c r="AY46" s="98"/>
      <c r="AZ46" s="97"/>
      <c r="BA46" s="99"/>
      <c r="BB46" s="99"/>
      <c r="BC46" s="99"/>
      <c r="BD46" s="99"/>
      <c r="BE46" s="99"/>
      <c r="BF46" s="99"/>
      <c r="BG46" s="98"/>
      <c r="BH46" s="100"/>
      <c r="BI46" s="97"/>
      <c r="BJ46" s="99">
        <v>184.87493000000001</v>
      </c>
      <c r="BK46" s="98"/>
      <c r="BL46" s="97">
        <v>167.61232000000001</v>
      </c>
      <c r="BM46" s="99">
        <v>166.56063</v>
      </c>
      <c r="BN46" s="99">
        <v>168.58996999999999</v>
      </c>
      <c r="BO46" s="99"/>
      <c r="BP46" s="99"/>
      <c r="BQ46" s="99"/>
      <c r="BR46" s="99"/>
      <c r="BS46" s="99"/>
      <c r="BT46" s="99"/>
      <c r="BU46" s="99">
        <v>110.49702000000001</v>
      </c>
      <c r="BV46" s="99">
        <v>206.49456000000001</v>
      </c>
      <c r="BW46" s="99">
        <v>206.11548999999999</v>
      </c>
      <c r="BX46" s="99">
        <v>205.99002999999999</v>
      </c>
      <c r="BY46" s="98"/>
      <c r="BZ46" s="97">
        <v>17.41583</v>
      </c>
      <c r="CA46" s="98">
        <v>44.053669999999997</v>
      </c>
      <c r="CB46" s="100"/>
      <c r="CC46" s="97"/>
      <c r="CD46" s="99"/>
      <c r="CE46" s="99"/>
      <c r="CF46" s="99"/>
      <c r="CG46" s="99"/>
      <c r="CH46" s="99">
        <v>118.14735</v>
      </c>
      <c r="CI46" s="99">
        <v>47.905140000000003</v>
      </c>
      <c r="CJ46" s="99">
        <v>53.710120000000003</v>
      </c>
      <c r="CK46" s="99"/>
      <c r="CL46" s="99"/>
      <c r="CM46" s="99"/>
      <c r="CN46" s="98"/>
      <c r="CO46" s="97">
        <v>180.55348000000001</v>
      </c>
      <c r="CP46" s="99">
        <v>180.52450999999999</v>
      </c>
      <c r="CQ46" s="99">
        <v>181.33356000000001</v>
      </c>
      <c r="CR46" s="98">
        <v>181.02912000000001</v>
      </c>
      <c r="CS46" s="97"/>
      <c r="CT46" s="98"/>
      <c r="CU46" s="97"/>
      <c r="CV46" s="99"/>
      <c r="CW46" s="101"/>
      <c r="CX46" s="97"/>
      <c r="CY46" s="99"/>
      <c r="CZ46" s="99"/>
      <c r="DA46" s="98"/>
      <c r="DB46" s="97"/>
      <c r="DC46" s="99"/>
      <c r="DD46" s="99"/>
      <c r="DE46" s="99"/>
      <c r="DF46" s="99"/>
      <c r="DG46" s="99"/>
      <c r="DH46" s="99"/>
      <c r="DI46" s="99"/>
      <c r="DJ46" s="99"/>
      <c r="DK46" s="99"/>
      <c r="DL46" s="99"/>
      <c r="DM46" s="98"/>
      <c r="DN46" s="102"/>
      <c r="DO46" s="103"/>
      <c r="DP46" s="103"/>
      <c r="DQ46" s="104"/>
      <c r="DR46" s="97"/>
      <c r="DS46" s="99"/>
      <c r="DT46" s="99"/>
      <c r="DU46" s="98"/>
      <c r="DV46" s="100"/>
      <c r="DW46" s="97"/>
      <c r="DX46" s="99"/>
      <c r="DY46" s="99"/>
      <c r="DZ46" s="99"/>
      <c r="EA46" s="99"/>
      <c r="EB46" s="101"/>
      <c r="EC46" s="1"/>
      <c r="ED46" s="100"/>
      <c r="EE46" s="100"/>
      <c r="EF46" s="100"/>
      <c r="EG46" s="100"/>
      <c r="EH46" s="100"/>
      <c r="EI46" s="100"/>
      <c r="EJ46" s="100"/>
      <c r="EK46" s="97"/>
      <c r="EL46" s="98"/>
      <c r="EM46" s="100"/>
      <c r="EN46" s="100"/>
      <c r="EO46" s="100"/>
      <c r="EP46" s="100"/>
      <c r="EQ46" s="100"/>
      <c r="ER46" s="100"/>
      <c r="ES46" s="100"/>
      <c r="ET46" s="100"/>
      <c r="EU46" s="100"/>
      <c r="EV46" s="100"/>
      <c r="EW46" s="100"/>
      <c r="EX46" s="100"/>
      <c r="EY46" s="100"/>
      <c r="EZ46" s="97"/>
      <c r="FA46" s="99"/>
      <c r="FB46" s="99"/>
      <c r="FC46" s="98"/>
      <c r="FD46" s="100"/>
      <c r="FE46" s="100"/>
      <c r="FF46" s="100"/>
      <c r="FG46" s="100"/>
      <c r="FH46" s="100"/>
      <c r="FI46" s="100"/>
      <c r="FJ46" s="100"/>
      <c r="FK46" s="97"/>
      <c r="FL46" s="99"/>
      <c r="FM46" s="99"/>
      <c r="FN46" s="98"/>
      <c r="FO46" s="100"/>
      <c r="FP46" s="97"/>
      <c r="FQ46" s="98"/>
      <c r="FR46" s="97"/>
      <c r="FS46" s="99"/>
      <c r="FT46" s="99"/>
      <c r="FU46" s="99"/>
      <c r="FV46" s="98"/>
      <c r="FW46" s="97"/>
      <c r="FX46" s="98"/>
      <c r="FY46" s="97"/>
      <c r="FZ46" s="99"/>
      <c r="GA46" s="99"/>
      <c r="GB46" s="98"/>
      <c r="GC46" s="100"/>
      <c r="GD46" s="100"/>
      <c r="GE46" s="97"/>
      <c r="GF46" s="99"/>
      <c r="GG46" s="99"/>
      <c r="GH46" s="99"/>
      <c r="GI46" s="98"/>
      <c r="GJ46" s="100"/>
      <c r="GK46" s="97"/>
      <c r="GL46" s="98"/>
      <c r="GM46" s="1"/>
      <c r="GN46" s="100"/>
      <c r="GO46" s="97"/>
      <c r="GP46" s="98"/>
      <c r="GQ46" s="97"/>
      <c r="GR46" s="98"/>
      <c r="GS46" s="100"/>
      <c r="GT46" s="100"/>
      <c r="GU46" s="100"/>
      <c r="GV46" s="1"/>
      <c r="GW46" s="100"/>
      <c r="GX46" s="100"/>
      <c r="GY46" s="100"/>
      <c r="GZ46" s="100"/>
      <c r="HA46" s="100"/>
      <c r="HB46" s="100"/>
      <c r="HC46" s="97"/>
      <c r="HD46" s="98"/>
      <c r="HE46" s="1"/>
      <c r="HF46" s="97">
        <v>2617.9069300000001</v>
      </c>
      <c r="HG46" s="99">
        <v>2556.1483800000001</v>
      </c>
      <c r="HH46" s="98">
        <v>1237.9453099999998</v>
      </c>
    </row>
    <row r="47" spans="1:216" x14ac:dyDescent="0.35">
      <c r="A47" s="1"/>
      <c r="B47" s="96" t="s">
        <v>787</v>
      </c>
      <c r="C47" s="97"/>
      <c r="D47" s="98"/>
      <c r="E47" s="97"/>
      <c r="F47" s="99"/>
      <c r="G47" s="99">
        <v>8.8258700000000001</v>
      </c>
      <c r="H47" s="98">
        <v>8.5166900000000005</v>
      </c>
      <c r="I47" s="97"/>
      <c r="J47" s="98"/>
      <c r="K47" s="97">
        <v>60.21</v>
      </c>
      <c r="L47" s="98"/>
      <c r="M47" s="97"/>
      <c r="N47" s="99"/>
      <c r="O47" s="99"/>
      <c r="P47" s="99"/>
      <c r="Q47" s="99"/>
      <c r="R47" s="99"/>
      <c r="S47" s="99"/>
      <c r="T47" s="98"/>
      <c r="U47" s="97">
        <v>18.14123</v>
      </c>
      <c r="V47" s="99">
        <v>19.191960000000002</v>
      </c>
      <c r="W47" s="99">
        <v>24.425360000000001</v>
      </c>
      <c r="X47" s="98">
        <v>1.0612699999999999</v>
      </c>
      <c r="Y47" s="100"/>
      <c r="Z47" s="97"/>
      <c r="AA47" s="99"/>
      <c r="AB47" s="98">
        <v>17.295719999999999</v>
      </c>
      <c r="AC47" s="97"/>
      <c r="AD47" s="99"/>
      <c r="AE47" s="99"/>
      <c r="AF47" s="99"/>
      <c r="AG47" s="99">
        <v>12.23925</v>
      </c>
      <c r="AH47" s="99">
        <v>16.31493</v>
      </c>
      <c r="AI47" s="98">
        <v>10.27692</v>
      </c>
      <c r="AJ47" s="100"/>
      <c r="AK47" s="100"/>
      <c r="AL47" s="100"/>
      <c r="AM47" s="97"/>
      <c r="AN47" s="98"/>
      <c r="AO47" s="97"/>
      <c r="AP47" s="98"/>
      <c r="AQ47" s="100"/>
      <c r="AR47" s="97"/>
      <c r="AS47" s="98"/>
      <c r="AT47" s="100"/>
      <c r="AU47" s="100"/>
      <c r="AV47" s="100"/>
      <c r="AW47" s="97"/>
      <c r="AX47" s="99"/>
      <c r="AY47" s="98"/>
      <c r="AZ47" s="97"/>
      <c r="BA47" s="99"/>
      <c r="BB47" s="99"/>
      <c r="BC47" s="99"/>
      <c r="BD47" s="99"/>
      <c r="BE47" s="99"/>
      <c r="BF47" s="99"/>
      <c r="BG47" s="98"/>
      <c r="BH47" s="100"/>
      <c r="BI47" s="97"/>
      <c r="BJ47" s="99">
        <v>184.87493000000001</v>
      </c>
      <c r="BK47" s="98"/>
      <c r="BL47" s="97">
        <v>167.61232000000001</v>
      </c>
      <c r="BM47" s="99">
        <v>166.56063</v>
      </c>
      <c r="BN47" s="99">
        <v>168.58996999999999</v>
      </c>
      <c r="BO47" s="99"/>
      <c r="BP47" s="99"/>
      <c r="BQ47" s="99"/>
      <c r="BR47" s="99"/>
      <c r="BS47" s="99"/>
      <c r="BT47" s="99"/>
      <c r="BU47" s="99">
        <v>110.49702000000001</v>
      </c>
      <c r="BV47" s="99">
        <v>206.49456000000001</v>
      </c>
      <c r="BW47" s="99">
        <v>206.11548999999999</v>
      </c>
      <c r="BX47" s="99">
        <v>205.99002999999999</v>
      </c>
      <c r="BY47" s="98"/>
      <c r="BZ47" s="97">
        <v>17.41583</v>
      </c>
      <c r="CA47" s="98">
        <v>44.053669999999997</v>
      </c>
      <c r="CB47" s="100"/>
      <c r="CC47" s="97"/>
      <c r="CD47" s="99"/>
      <c r="CE47" s="99"/>
      <c r="CF47" s="99"/>
      <c r="CG47" s="99"/>
      <c r="CH47" s="99">
        <v>118.14735</v>
      </c>
      <c r="CI47" s="99">
        <v>47.905140000000003</v>
      </c>
      <c r="CJ47" s="99">
        <v>53.710120000000003</v>
      </c>
      <c r="CK47" s="99"/>
      <c r="CL47" s="99"/>
      <c r="CM47" s="99"/>
      <c r="CN47" s="98"/>
      <c r="CO47" s="97">
        <v>180.55348000000001</v>
      </c>
      <c r="CP47" s="99">
        <v>180.52450999999999</v>
      </c>
      <c r="CQ47" s="99">
        <v>181.33356000000001</v>
      </c>
      <c r="CR47" s="98">
        <v>181.02912000000001</v>
      </c>
      <c r="CS47" s="97"/>
      <c r="CT47" s="98"/>
      <c r="CU47" s="97"/>
      <c r="CV47" s="99"/>
      <c r="CW47" s="101"/>
      <c r="CX47" s="97"/>
      <c r="CY47" s="99"/>
      <c r="CZ47" s="99"/>
      <c r="DA47" s="98"/>
      <c r="DB47" s="97"/>
      <c r="DC47" s="99"/>
      <c r="DD47" s="99"/>
      <c r="DE47" s="99"/>
      <c r="DF47" s="99"/>
      <c r="DG47" s="99"/>
      <c r="DH47" s="99"/>
      <c r="DI47" s="99"/>
      <c r="DJ47" s="99"/>
      <c r="DK47" s="99"/>
      <c r="DL47" s="99"/>
      <c r="DM47" s="98"/>
      <c r="DN47" s="102"/>
      <c r="DO47" s="103"/>
      <c r="DP47" s="103"/>
      <c r="DQ47" s="104"/>
      <c r="DR47" s="97"/>
      <c r="DS47" s="99"/>
      <c r="DT47" s="99"/>
      <c r="DU47" s="98"/>
      <c r="DV47" s="100"/>
      <c r="DW47" s="97"/>
      <c r="DX47" s="99"/>
      <c r="DY47" s="99"/>
      <c r="DZ47" s="99"/>
      <c r="EA47" s="99"/>
      <c r="EB47" s="101"/>
      <c r="EC47" s="1"/>
      <c r="ED47" s="100"/>
      <c r="EE47" s="100"/>
      <c r="EF47" s="100"/>
      <c r="EG47" s="100"/>
      <c r="EH47" s="100"/>
      <c r="EI47" s="100"/>
      <c r="EJ47" s="100"/>
      <c r="EK47" s="97"/>
      <c r="EL47" s="98"/>
      <c r="EM47" s="100"/>
      <c r="EN47" s="100"/>
      <c r="EO47" s="100"/>
      <c r="EP47" s="100"/>
      <c r="EQ47" s="100"/>
      <c r="ER47" s="100"/>
      <c r="ES47" s="100"/>
      <c r="ET47" s="100"/>
      <c r="EU47" s="100"/>
      <c r="EV47" s="100"/>
      <c r="EW47" s="100"/>
      <c r="EX47" s="100"/>
      <c r="EY47" s="100"/>
      <c r="EZ47" s="97"/>
      <c r="FA47" s="99"/>
      <c r="FB47" s="99"/>
      <c r="FC47" s="98"/>
      <c r="FD47" s="100"/>
      <c r="FE47" s="100"/>
      <c r="FF47" s="100"/>
      <c r="FG47" s="100"/>
      <c r="FH47" s="100"/>
      <c r="FI47" s="100"/>
      <c r="FJ47" s="100"/>
      <c r="FK47" s="97"/>
      <c r="FL47" s="99"/>
      <c r="FM47" s="99"/>
      <c r="FN47" s="98"/>
      <c r="FO47" s="100"/>
      <c r="FP47" s="97"/>
      <c r="FQ47" s="98"/>
      <c r="FR47" s="97"/>
      <c r="FS47" s="99"/>
      <c r="FT47" s="99"/>
      <c r="FU47" s="99"/>
      <c r="FV47" s="98"/>
      <c r="FW47" s="97"/>
      <c r="FX47" s="98"/>
      <c r="FY47" s="97"/>
      <c r="FZ47" s="99"/>
      <c r="GA47" s="99"/>
      <c r="GB47" s="98"/>
      <c r="GC47" s="100"/>
      <c r="GD47" s="100"/>
      <c r="GE47" s="97"/>
      <c r="GF47" s="99"/>
      <c r="GG47" s="99"/>
      <c r="GH47" s="99"/>
      <c r="GI47" s="98"/>
      <c r="GJ47" s="100"/>
      <c r="GK47" s="97"/>
      <c r="GL47" s="98"/>
      <c r="GM47" s="1"/>
      <c r="GN47" s="100"/>
      <c r="GO47" s="97"/>
      <c r="GP47" s="98"/>
      <c r="GQ47" s="97"/>
      <c r="GR47" s="98"/>
      <c r="GS47" s="100"/>
      <c r="GT47" s="100"/>
      <c r="GU47" s="100"/>
      <c r="GV47" s="1"/>
      <c r="GW47" s="100"/>
      <c r="GX47" s="100"/>
      <c r="GY47" s="100"/>
      <c r="GZ47" s="100"/>
      <c r="HA47" s="100"/>
      <c r="HB47" s="100"/>
      <c r="HC47" s="97"/>
      <c r="HD47" s="98"/>
      <c r="HE47" s="1"/>
      <c r="HF47" s="97">
        <v>2617.9069300000001</v>
      </c>
      <c r="HG47" s="99">
        <v>2556.1483800000001</v>
      </c>
      <c r="HH47" s="98">
        <v>1237.9453099999998</v>
      </c>
    </row>
    <row r="48" spans="1:216" x14ac:dyDescent="0.35">
      <c r="A48" s="1"/>
      <c r="B48" s="96" t="s">
        <v>788</v>
      </c>
      <c r="C48" s="97"/>
      <c r="D48" s="98"/>
      <c r="E48" s="97"/>
      <c r="F48" s="99"/>
      <c r="G48" s="99">
        <v>8.8258700000000001</v>
      </c>
      <c r="H48" s="98">
        <v>8.5166900000000005</v>
      </c>
      <c r="I48" s="97"/>
      <c r="J48" s="98"/>
      <c r="K48" s="97">
        <v>60.21</v>
      </c>
      <c r="L48" s="98"/>
      <c r="M48" s="97"/>
      <c r="N48" s="99"/>
      <c r="O48" s="99"/>
      <c r="P48" s="99"/>
      <c r="Q48" s="99"/>
      <c r="R48" s="99"/>
      <c r="S48" s="99"/>
      <c r="T48" s="98"/>
      <c r="U48" s="97">
        <v>18.14123</v>
      </c>
      <c r="V48" s="99">
        <v>19.191960000000002</v>
      </c>
      <c r="W48" s="99">
        <v>24.425360000000001</v>
      </c>
      <c r="X48" s="98">
        <v>1.0612699999999999</v>
      </c>
      <c r="Y48" s="100"/>
      <c r="Z48" s="97"/>
      <c r="AA48" s="99"/>
      <c r="AB48" s="98">
        <v>17.295719999999999</v>
      </c>
      <c r="AC48" s="97"/>
      <c r="AD48" s="99"/>
      <c r="AE48" s="99"/>
      <c r="AF48" s="99"/>
      <c r="AG48" s="99">
        <v>12.23925</v>
      </c>
      <c r="AH48" s="99">
        <v>16.31493</v>
      </c>
      <c r="AI48" s="98">
        <v>10.27692</v>
      </c>
      <c r="AJ48" s="100"/>
      <c r="AK48" s="100"/>
      <c r="AL48" s="100"/>
      <c r="AM48" s="97"/>
      <c r="AN48" s="98"/>
      <c r="AO48" s="97"/>
      <c r="AP48" s="98"/>
      <c r="AQ48" s="100"/>
      <c r="AR48" s="97"/>
      <c r="AS48" s="98"/>
      <c r="AT48" s="100"/>
      <c r="AU48" s="100"/>
      <c r="AV48" s="100"/>
      <c r="AW48" s="97"/>
      <c r="AX48" s="99"/>
      <c r="AY48" s="98"/>
      <c r="AZ48" s="97"/>
      <c r="BA48" s="99"/>
      <c r="BB48" s="99"/>
      <c r="BC48" s="99"/>
      <c r="BD48" s="99"/>
      <c r="BE48" s="99"/>
      <c r="BF48" s="99"/>
      <c r="BG48" s="98"/>
      <c r="BH48" s="100"/>
      <c r="BI48" s="97"/>
      <c r="BJ48" s="99">
        <v>184.87493000000001</v>
      </c>
      <c r="BK48" s="98"/>
      <c r="BL48" s="97">
        <v>167.61232000000001</v>
      </c>
      <c r="BM48" s="99">
        <v>166.56063</v>
      </c>
      <c r="BN48" s="99">
        <v>168.58996999999999</v>
      </c>
      <c r="BO48" s="99"/>
      <c r="BP48" s="99"/>
      <c r="BQ48" s="99"/>
      <c r="BR48" s="99"/>
      <c r="BS48" s="99"/>
      <c r="BT48" s="99"/>
      <c r="BU48" s="99">
        <v>110.49702000000001</v>
      </c>
      <c r="BV48" s="99">
        <v>206.49456000000001</v>
      </c>
      <c r="BW48" s="99">
        <v>206.11548999999999</v>
      </c>
      <c r="BX48" s="99">
        <v>205.99002999999999</v>
      </c>
      <c r="BY48" s="98"/>
      <c r="BZ48" s="97">
        <v>17.41583</v>
      </c>
      <c r="CA48" s="98">
        <v>44.053669999999997</v>
      </c>
      <c r="CB48" s="100"/>
      <c r="CC48" s="97"/>
      <c r="CD48" s="99"/>
      <c r="CE48" s="99"/>
      <c r="CF48" s="99"/>
      <c r="CG48" s="99"/>
      <c r="CH48" s="99">
        <v>118.14735</v>
      </c>
      <c r="CI48" s="99">
        <v>47.905140000000003</v>
      </c>
      <c r="CJ48" s="99">
        <v>53.710120000000003</v>
      </c>
      <c r="CK48" s="99"/>
      <c r="CL48" s="99"/>
      <c r="CM48" s="99"/>
      <c r="CN48" s="98"/>
      <c r="CO48" s="97">
        <v>180.55348000000001</v>
      </c>
      <c r="CP48" s="99">
        <v>180.52450999999999</v>
      </c>
      <c r="CQ48" s="99">
        <v>181.33356000000001</v>
      </c>
      <c r="CR48" s="98">
        <v>181.02912000000001</v>
      </c>
      <c r="CS48" s="97"/>
      <c r="CT48" s="98"/>
      <c r="CU48" s="97"/>
      <c r="CV48" s="99"/>
      <c r="CW48" s="101"/>
      <c r="CX48" s="97"/>
      <c r="CY48" s="99"/>
      <c r="CZ48" s="99"/>
      <c r="DA48" s="98"/>
      <c r="DB48" s="97"/>
      <c r="DC48" s="99"/>
      <c r="DD48" s="99"/>
      <c r="DE48" s="99"/>
      <c r="DF48" s="99"/>
      <c r="DG48" s="99"/>
      <c r="DH48" s="99"/>
      <c r="DI48" s="99"/>
      <c r="DJ48" s="99"/>
      <c r="DK48" s="99"/>
      <c r="DL48" s="99"/>
      <c r="DM48" s="98"/>
      <c r="DN48" s="102"/>
      <c r="DO48" s="103"/>
      <c r="DP48" s="103"/>
      <c r="DQ48" s="104"/>
      <c r="DR48" s="97"/>
      <c r="DS48" s="99"/>
      <c r="DT48" s="99"/>
      <c r="DU48" s="98"/>
      <c r="DV48" s="100"/>
      <c r="DW48" s="97"/>
      <c r="DX48" s="99"/>
      <c r="DY48" s="99"/>
      <c r="DZ48" s="99"/>
      <c r="EA48" s="99"/>
      <c r="EB48" s="101"/>
      <c r="EC48" s="1"/>
      <c r="ED48" s="100"/>
      <c r="EE48" s="100"/>
      <c r="EF48" s="100"/>
      <c r="EG48" s="100"/>
      <c r="EH48" s="100"/>
      <c r="EI48" s="100"/>
      <c r="EJ48" s="100"/>
      <c r="EK48" s="97"/>
      <c r="EL48" s="98"/>
      <c r="EM48" s="100"/>
      <c r="EN48" s="100"/>
      <c r="EO48" s="100"/>
      <c r="EP48" s="100"/>
      <c r="EQ48" s="100"/>
      <c r="ER48" s="100"/>
      <c r="ES48" s="100"/>
      <c r="ET48" s="100"/>
      <c r="EU48" s="100"/>
      <c r="EV48" s="100"/>
      <c r="EW48" s="100"/>
      <c r="EX48" s="100"/>
      <c r="EY48" s="100"/>
      <c r="EZ48" s="97"/>
      <c r="FA48" s="99"/>
      <c r="FB48" s="99"/>
      <c r="FC48" s="98"/>
      <c r="FD48" s="100"/>
      <c r="FE48" s="100"/>
      <c r="FF48" s="100"/>
      <c r="FG48" s="100"/>
      <c r="FH48" s="100"/>
      <c r="FI48" s="100"/>
      <c r="FJ48" s="100"/>
      <c r="FK48" s="97"/>
      <c r="FL48" s="99"/>
      <c r="FM48" s="99"/>
      <c r="FN48" s="98"/>
      <c r="FO48" s="100"/>
      <c r="FP48" s="97"/>
      <c r="FQ48" s="98"/>
      <c r="FR48" s="97"/>
      <c r="FS48" s="99"/>
      <c r="FT48" s="99"/>
      <c r="FU48" s="99"/>
      <c r="FV48" s="98"/>
      <c r="FW48" s="97"/>
      <c r="FX48" s="98"/>
      <c r="FY48" s="97"/>
      <c r="FZ48" s="99"/>
      <c r="GA48" s="99"/>
      <c r="GB48" s="98"/>
      <c r="GC48" s="100"/>
      <c r="GD48" s="100"/>
      <c r="GE48" s="97"/>
      <c r="GF48" s="99"/>
      <c r="GG48" s="99"/>
      <c r="GH48" s="99"/>
      <c r="GI48" s="98"/>
      <c r="GJ48" s="100"/>
      <c r="GK48" s="97"/>
      <c r="GL48" s="98"/>
      <c r="GM48" s="1"/>
      <c r="GN48" s="100"/>
      <c r="GO48" s="97"/>
      <c r="GP48" s="98"/>
      <c r="GQ48" s="97"/>
      <c r="GR48" s="98"/>
      <c r="GS48" s="100"/>
      <c r="GT48" s="100"/>
      <c r="GU48" s="100"/>
      <c r="GV48" s="1"/>
      <c r="GW48" s="100"/>
      <c r="GX48" s="100"/>
      <c r="GY48" s="100"/>
      <c r="GZ48" s="100"/>
      <c r="HA48" s="100"/>
      <c r="HB48" s="100"/>
      <c r="HC48" s="97"/>
      <c r="HD48" s="98"/>
      <c r="HE48" s="1"/>
      <c r="HF48" s="97">
        <v>2617.9069300000001</v>
      </c>
      <c r="HG48" s="99">
        <v>2556.1483800000001</v>
      </c>
      <c r="HH48" s="98">
        <v>1237.9453099999998</v>
      </c>
    </row>
    <row r="49" spans="1:216" x14ac:dyDescent="0.35">
      <c r="A49" s="1"/>
      <c r="B49" s="96" t="s">
        <v>789</v>
      </c>
      <c r="C49" s="97"/>
      <c r="D49" s="98"/>
      <c r="E49" s="97"/>
      <c r="F49" s="99"/>
      <c r="G49" s="99">
        <v>8.8258700000000001</v>
      </c>
      <c r="H49" s="98">
        <v>8.5166900000000005</v>
      </c>
      <c r="I49" s="97"/>
      <c r="J49" s="98"/>
      <c r="K49" s="97">
        <v>60.21</v>
      </c>
      <c r="L49" s="98"/>
      <c r="M49" s="97"/>
      <c r="N49" s="99"/>
      <c r="O49" s="99"/>
      <c r="P49" s="99"/>
      <c r="Q49" s="99"/>
      <c r="R49" s="99"/>
      <c r="S49" s="99"/>
      <c r="T49" s="98"/>
      <c r="U49" s="97">
        <v>18.14123</v>
      </c>
      <c r="V49" s="99">
        <v>19.191960000000002</v>
      </c>
      <c r="W49" s="99">
        <v>24.425360000000001</v>
      </c>
      <c r="X49" s="98">
        <v>1.0612699999999999</v>
      </c>
      <c r="Y49" s="100"/>
      <c r="Z49" s="97"/>
      <c r="AA49" s="99"/>
      <c r="AB49" s="98">
        <v>17.295719999999999</v>
      </c>
      <c r="AC49" s="97"/>
      <c r="AD49" s="99"/>
      <c r="AE49" s="99"/>
      <c r="AF49" s="99"/>
      <c r="AG49" s="99">
        <v>12.23925</v>
      </c>
      <c r="AH49" s="99">
        <v>16.31493</v>
      </c>
      <c r="AI49" s="98">
        <v>10.27692</v>
      </c>
      <c r="AJ49" s="100"/>
      <c r="AK49" s="100"/>
      <c r="AL49" s="100"/>
      <c r="AM49" s="97"/>
      <c r="AN49" s="98"/>
      <c r="AO49" s="97"/>
      <c r="AP49" s="98"/>
      <c r="AQ49" s="100"/>
      <c r="AR49" s="97"/>
      <c r="AS49" s="98"/>
      <c r="AT49" s="100"/>
      <c r="AU49" s="100"/>
      <c r="AV49" s="100"/>
      <c r="AW49" s="97"/>
      <c r="AX49" s="99"/>
      <c r="AY49" s="98"/>
      <c r="AZ49" s="97"/>
      <c r="BA49" s="99"/>
      <c r="BB49" s="99"/>
      <c r="BC49" s="99"/>
      <c r="BD49" s="99"/>
      <c r="BE49" s="99"/>
      <c r="BF49" s="99"/>
      <c r="BG49" s="98"/>
      <c r="BH49" s="100"/>
      <c r="BI49" s="97"/>
      <c r="BJ49" s="99">
        <v>184.87493000000001</v>
      </c>
      <c r="BK49" s="98"/>
      <c r="BL49" s="97">
        <v>167.61232000000001</v>
      </c>
      <c r="BM49" s="99">
        <v>166.56063</v>
      </c>
      <c r="BN49" s="99">
        <v>168.58996999999999</v>
      </c>
      <c r="BO49" s="99"/>
      <c r="BP49" s="99"/>
      <c r="BQ49" s="99"/>
      <c r="BR49" s="99"/>
      <c r="BS49" s="99"/>
      <c r="BT49" s="99"/>
      <c r="BU49" s="99">
        <v>110.49702000000001</v>
      </c>
      <c r="BV49" s="99">
        <v>206.49456000000001</v>
      </c>
      <c r="BW49" s="99">
        <v>206.11548999999999</v>
      </c>
      <c r="BX49" s="99">
        <v>205.99002999999999</v>
      </c>
      <c r="BY49" s="98"/>
      <c r="BZ49" s="97">
        <v>17.41583</v>
      </c>
      <c r="CA49" s="98">
        <v>44.053669999999997</v>
      </c>
      <c r="CB49" s="100"/>
      <c r="CC49" s="97"/>
      <c r="CD49" s="99"/>
      <c r="CE49" s="99"/>
      <c r="CF49" s="99"/>
      <c r="CG49" s="99"/>
      <c r="CH49" s="99">
        <v>118.14735</v>
      </c>
      <c r="CI49" s="99">
        <v>47.905140000000003</v>
      </c>
      <c r="CJ49" s="99">
        <v>53.710120000000003</v>
      </c>
      <c r="CK49" s="99"/>
      <c r="CL49" s="99"/>
      <c r="CM49" s="99"/>
      <c r="CN49" s="98"/>
      <c r="CO49" s="97">
        <v>180.55348000000001</v>
      </c>
      <c r="CP49" s="99">
        <v>180.52450999999999</v>
      </c>
      <c r="CQ49" s="99">
        <v>181.33356000000001</v>
      </c>
      <c r="CR49" s="98">
        <v>181.02912000000001</v>
      </c>
      <c r="CS49" s="97"/>
      <c r="CT49" s="98"/>
      <c r="CU49" s="97"/>
      <c r="CV49" s="99"/>
      <c r="CW49" s="101"/>
      <c r="CX49" s="97"/>
      <c r="CY49" s="99"/>
      <c r="CZ49" s="99"/>
      <c r="DA49" s="98"/>
      <c r="DB49" s="97"/>
      <c r="DC49" s="99"/>
      <c r="DD49" s="99"/>
      <c r="DE49" s="99"/>
      <c r="DF49" s="99"/>
      <c r="DG49" s="99"/>
      <c r="DH49" s="99"/>
      <c r="DI49" s="99"/>
      <c r="DJ49" s="99"/>
      <c r="DK49" s="99"/>
      <c r="DL49" s="99"/>
      <c r="DM49" s="98"/>
      <c r="DN49" s="102"/>
      <c r="DO49" s="103"/>
      <c r="DP49" s="103"/>
      <c r="DQ49" s="104"/>
      <c r="DR49" s="97"/>
      <c r="DS49" s="99"/>
      <c r="DT49" s="99"/>
      <c r="DU49" s="98"/>
      <c r="DV49" s="100"/>
      <c r="DW49" s="97"/>
      <c r="DX49" s="99"/>
      <c r="DY49" s="99"/>
      <c r="DZ49" s="99"/>
      <c r="EA49" s="99"/>
      <c r="EB49" s="101"/>
      <c r="EC49" s="1"/>
      <c r="ED49" s="100"/>
      <c r="EE49" s="100"/>
      <c r="EF49" s="100"/>
      <c r="EG49" s="100"/>
      <c r="EH49" s="100"/>
      <c r="EI49" s="100"/>
      <c r="EJ49" s="100"/>
      <c r="EK49" s="97"/>
      <c r="EL49" s="98"/>
      <c r="EM49" s="100"/>
      <c r="EN49" s="100"/>
      <c r="EO49" s="100"/>
      <c r="EP49" s="100"/>
      <c r="EQ49" s="100"/>
      <c r="ER49" s="100"/>
      <c r="ES49" s="100"/>
      <c r="ET49" s="100"/>
      <c r="EU49" s="100"/>
      <c r="EV49" s="100"/>
      <c r="EW49" s="100"/>
      <c r="EX49" s="100"/>
      <c r="EY49" s="100"/>
      <c r="EZ49" s="97"/>
      <c r="FA49" s="99"/>
      <c r="FB49" s="99"/>
      <c r="FC49" s="98"/>
      <c r="FD49" s="100"/>
      <c r="FE49" s="100"/>
      <c r="FF49" s="100"/>
      <c r="FG49" s="100"/>
      <c r="FH49" s="100"/>
      <c r="FI49" s="100"/>
      <c r="FJ49" s="100"/>
      <c r="FK49" s="97"/>
      <c r="FL49" s="99"/>
      <c r="FM49" s="99"/>
      <c r="FN49" s="98"/>
      <c r="FO49" s="100"/>
      <c r="FP49" s="97"/>
      <c r="FQ49" s="98"/>
      <c r="FR49" s="97"/>
      <c r="FS49" s="99"/>
      <c r="FT49" s="99"/>
      <c r="FU49" s="99"/>
      <c r="FV49" s="98"/>
      <c r="FW49" s="97"/>
      <c r="FX49" s="98"/>
      <c r="FY49" s="97"/>
      <c r="FZ49" s="99"/>
      <c r="GA49" s="99"/>
      <c r="GB49" s="98"/>
      <c r="GC49" s="100"/>
      <c r="GD49" s="100"/>
      <c r="GE49" s="97"/>
      <c r="GF49" s="99"/>
      <c r="GG49" s="99"/>
      <c r="GH49" s="99"/>
      <c r="GI49" s="98"/>
      <c r="GJ49" s="100"/>
      <c r="GK49" s="97"/>
      <c r="GL49" s="98"/>
      <c r="GM49" s="1"/>
      <c r="GN49" s="100"/>
      <c r="GO49" s="97"/>
      <c r="GP49" s="98"/>
      <c r="GQ49" s="97"/>
      <c r="GR49" s="98"/>
      <c r="GS49" s="100"/>
      <c r="GT49" s="100"/>
      <c r="GU49" s="100"/>
      <c r="GV49" s="1"/>
      <c r="GW49" s="100"/>
      <c r="GX49" s="100"/>
      <c r="GY49" s="100"/>
      <c r="GZ49" s="100"/>
      <c r="HA49" s="100"/>
      <c r="HB49" s="100"/>
      <c r="HC49" s="97"/>
      <c r="HD49" s="98"/>
      <c r="HE49" s="1"/>
      <c r="HF49" s="97">
        <v>2617.9069300000001</v>
      </c>
      <c r="HG49" s="99">
        <v>2556.1483800000001</v>
      </c>
      <c r="HH49" s="98">
        <v>1237.9453099999998</v>
      </c>
    </row>
    <row r="50" spans="1:216" x14ac:dyDescent="0.35">
      <c r="A50" s="1"/>
      <c r="B50" s="96" t="s">
        <v>790</v>
      </c>
      <c r="C50" s="97"/>
      <c r="D50" s="98"/>
      <c r="E50" s="97"/>
      <c r="F50" s="99"/>
      <c r="G50" s="99">
        <v>8.8258700000000001</v>
      </c>
      <c r="H50" s="98">
        <v>8.5166900000000005</v>
      </c>
      <c r="I50" s="97"/>
      <c r="J50" s="98"/>
      <c r="K50" s="97">
        <v>60.21</v>
      </c>
      <c r="L50" s="98"/>
      <c r="M50" s="97"/>
      <c r="N50" s="99"/>
      <c r="O50" s="99"/>
      <c r="P50" s="99"/>
      <c r="Q50" s="99"/>
      <c r="R50" s="99"/>
      <c r="S50" s="99"/>
      <c r="T50" s="98"/>
      <c r="U50" s="97">
        <v>18.14123</v>
      </c>
      <c r="V50" s="99">
        <v>19.191960000000002</v>
      </c>
      <c r="W50" s="99">
        <v>24.425360000000001</v>
      </c>
      <c r="X50" s="98">
        <v>1.0612699999999999</v>
      </c>
      <c r="Y50" s="100"/>
      <c r="Z50" s="97"/>
      <c r="AA50" s="99"/>
      <c r="AB50" s="98">
        <v>17.295719999999999</v>
      </c>
      <c r="AC50" s="97"/>
      <c r="AD50" s="99"/>
      <c r="AE50" s="99"/>
      <c r="AF50" s="99"/>
      <c r="AG50" s="99">
        <v>12.23925</v>
      </c>
      <c r="AH50" s="99">
        <v>16.31493</v>
      </c>
      <c r="AI50" s="98">
        <v>10.27692</v>
      </c>
      <c r="AJ50" s="100"/>
      <c r="AK50" s="100"/>
      <c r="AL50" s="100"/>
      <c r="AM50" s="97"/>
      <c r="AN50" s="98"/>
      <c r="AO50" s="97"/>
      <c r="AP50" s="98"/>
      <c r="AQ50" s="100"/>
      <c r="AR50" s="97"/>
      <c r="AS50" s="98"/>
      <c r="AT50" s="100"/>
      <c r="AU50" s="100"/>
      <c r="AV50" s="100"/>
      <c r="AW50" s="97"/>
      <c r="AX50" s="99"/>
      <c r="AY50" s="98"/>
      <c r="AZ50" s="97"/>
      <c r="BA50" s="99"/>
      <c r="BB50" s="99"/>
      <c r="BC50" s="99"/>
      <c r="BD50" s="99"/>
      <c r="BE50" s="99"/>
      <c r="BF50" s="99"/>
      <c r="BG50" s="98"/>
      <c r="BH50" s="100"/>
      <c r="BI50" s="97"/>
      <c r="BJ50" s="99">
        <v>184.87493000000001</v>
      </c>
      <c r="BK50" s="98"/>
      <c r="BL50" s="97">
        <v>167.61232000000001</v>
      </c>
      <c r="BM50" s="99">
        <v>166.56063</v>
      </c>
      <c r="BN50" s="99">
        <v>168.58996999999999</v>
      </c>
      <c r="BO50" s="99"/>
      <c r="BP50" s="99"/>
      <c r="BQ50" s="99"/>
      <c r="BR50" s="99"/>
      <c r="BS50" s="99"/>
      <c r="BT50" s="99"/>
      <c r="BU50" s="99">
        <v>110.49702000000001</v>
      </c>
      <c r="BV50" s="99">
        <v>206.49456000000001</v>
      </c>
      <c r="BW50" s="99">
        <v>206.11548999999999</v>
      </c>
      <c r="BX50" s="99">
        <v>205.99002999999999</v>
      </c>
      <c r="BY50" s="98"/>
      <c r="BZ50" s="97">
        <v>17.41583</v>
      </c>
      <c r="CA50" s="98">
        <v>44.053669999999997</v>
      </c>
      <c r="CB50" s="100"/>
      <c r="CC50" s="97"/>
      <c r="CD50" s="99"/>
      <c r="CE50" s="99"/>
      <c r="CF50" s="99"/>
      <c r="CG50" s="99"/>
      <c r="CH50" s="99">
        <v>118.14735</v>
      </c>
      <c r="CI50" s="99">
        <v>47.905140000000003</v>
      </c>
      <c r="CJ50" s="99">
        <v>53.710120000000003</v>
      </c>
      <c r="CK50" s="99"/>
      <c r="CL50" s="99"/>
      <c r="CM50" s="99"/>
      <c r="CN50" s="98"/>
      <c r="CO50" s="97">
        <v>180.55348000000001</v>
      </c>
      <c r="CP50" s="99">
        <v>180.52450999999999</v>
      </c>
      <c r="CQ50" s="99">
        <v>181.33356000000001</v>
      </c>
      <c r="CR50" s="98">
        <v>181.02912000000001</v>
      </c>
      <c r="CS50" s="97"/>
      <c r="CT50" s="98"/>
      <c r="CU50" s="97"/>
      <c r="CV50" s="99"/>
      <c r="CW50" s="101"/>
      <c r="CX50" s="97"/>
      <c r="CY50" s="99"/>
      <c r="CZ50" s="99"/>
      <c r="DA50" s="98"/>
      <c r="DB50" s="97"/>
      <c r="DC50" s="99"/>
      <c r="DD50" s="99"/>
      <c r="DE50" s="99"/>
      <c r="DF50" s="99"/>
      <c r="DG50" s="99"/>
      <c r="DH50" s="99"/>
      <c r="DI50" s="99"/>
      <c r="DJ50" s="99"/>
      <c r="DK50" s="99"/>
      <c r="DL50" s="99"/>
      <c r="DM50" s="98"/>
      <c r="DN50" s="102"/>
      <c r="DO50" s="103"/>
      <c r="DP50" s="103"/>
      <c r="DQ50" s="104"/>
      <c r="DR50" s="97"/>
      <c r="DS50" s="99"/>
      <c r="DT50" s="99"/>
      <c r="DU50" s="98"/>
      <c r="DV50" s="100"/>
      <c r="DW50" s="97"/>
      <c r="DX50" s="99"/>
      <c r="DY50" s="99"/>
      <c r="DZ50" s="99"/>
      <c r="EA50" s="99"/>
      <c r="EB50" s="101"/>
      <c r="EC50" s="1"/>
      <c r="ED50" s="100"/>
      <c r="EE50" s="100"/>
      <c r="EF50" s="100"/>
      <c r="EG50" s="100"/>
      <c r="EH50" s="100"/>
      <c r="EI50" s="100"/>
      <c r="EJ50" s="100"/>
      <c r="EK50" s="97"/>
      <c r="EL50" s="98"/>
      <c r="EM50" s="100"/>
      <c r="EN50" s="100"/>
      <c r="EO50" s="100"/>
      <c r="EP50" s="100"/>
      <c r="EQ50" s="100"/>
      <c r="ER50" s="100"/>
      <c r="ES50" s="100"/>
      <c r="ET50" s="100"/>
      <c r="EU50" s="100"/>
      <c r="EV50" s="100"/>
      <c r="EW50" s="100"/>
      <c r="EX50" s="100"/>
      <c r="EY50" s="100"/>
      <c r="EZ50" s="97"/>
      <c r="FA50" s="99"/>
      <c r="FB50" s="99"/>
      <c r="FC50" s="98"/>
      <c r="FD50" s="100"/>
      <c r="FE50" s="100"/>
      <c r="FF50" s="100"/>
      <c r="FG50" s="100"/>
      <c r="FH50" s="100"/>
      <c r="FI50" s="100"/>
      <c r="FJ50" s="100"/>
      <c r="FK50" s="97"/>
      <c r="FL50" s="99"/>
      <c r="FM50" s="99"/>
      <c r="FN50" s="98"/>
      <c r="FO50" s="100"/>
      <c r="FP50" s="97"/>
      <c r="FQ50" s="98"/>
      <c r="FR50" s="97"/>
      <c r="FS50" s="99"/>
      <c r="FT50" s="99"/>
      <c r="FU50" s="99"/>
      <c r="FV50" s="98"/>
      <c r="FW50" s="97"/>
      <c r="FX50" s="98"/>
      <c r="FY50" s="97"/>
      <c r="FZ50" s="99"/>
      <c r="GA50" s="99"/>
      <c r="GB50" s="98"/>
      <c r="GC50" s="100"/>
      <c r="GD50" s="100"/>
      <c r="GE50" s="97"/>
      <c r="GF50" s="99"/>
      <c r="GG50" s="99"/>
      <c r="GH50" s="99"/>
      <c r="GI50" s="98"/>
      <c r="GJ50" s="100"/>
      <c r="GK50" s="97"/>
      <c r="GL50" s="98"/>
      <c r="GM50" s="1"/>
      <c r="GN50" s="100"/>
      <c r="GO50" s="97"/>
      <c r="GP50" s="98"/>
      <c r="GQ50" s="97"/>
      <c r="GR50" s="98"/>
      <c r="GS50" s="100"/>
      <c r="GT50" s="100"/>
      <c r="GU50" s="100"/>
      <c r="GV50" s="1"/>
      <c r="GW50" s="100"/>
      <c r="GX50" s="100"/>
      <c r="GY50" s="100"/>
      <c r="GZ50" s="100"/>
      <c r="HA50" s="100"/>
      <c r="HB50" s="100"/>
      <c r="HC50" s="97"/>
      <c r="HD50" s="98"/>
      <c r="HE50" s="1"/>
      <c r="HF50" s="97">
        <v>2617.9069300000001</v>
      </c>
      <c r="HG50" s="99">
        <v>2556.1483800000001</v>
      </c>
      <c r="HH50" s="98">
        <v>1237.9453099999998</v>
      </c>
    </row>
    <row r="51" spans="1:216" x14ac:dyDescent="0.35">
      <c r="A51" s="1"/>
      <c r="B51" s="96" t="s">
        <v>791</v>
      </c>
      <c r="C51" s="97"/>
      <c r="D51" s="98"/>
      <c r="E51" s="97"/>
      <c r="F51" s="99"/>
      <c r="G51" s="99">
        <v>8.8258700000000001</v>
      </c>
      <c r="H51" s="98">
        <v>8.5166900000000005</v>
      </c>
      <c r="I51" s="97"/>
      <c r="J51" s="98"/>
      <c r="K51" s="97">
        <v>60.21</v>
      </c>
      <c r="L51" s="98"/>
      <c r="M51" s="97"/>
      <c r="N51" s="99"/>
      <c r="O51" s="99"/>
      <c r="P51" s="99"/>
      <c r="Q51" s="99"/>
      <c r="R51" s="99"/>
      <c r="S51" s="99"/>
      <c r="T51" s="98"/>
      <c r="U51" s="97">
        <v>18.14123</v>
      </c>
      <c r="V51" s="99">
        <v>19.191960000000002</v>
      </c>
      <c r="W51" s="99">
        <v>24.425360000000001</v>
      </c>
      <c r="X51" s="98">
        <v>1.0612699999999999</v>
      </c>
      <c r="Y51" s="100"/>
      <c r="Z51" s="97"/>
      <c r="AA51" s="99"/>
      <c r="AB51" s="98">
        <v>17.295719999999999</v>
      </c>
      <c r="AC51" s="97"/>
      <c r="AD51" s="99"/>
      <c r="AE51" s="99"/>
      <c r="AF51" s="99"/>
      <c r="AG51" s="99">
        <v>12.23925</v>
      </c>
      <c r="AH51" s="99">
        <v>16.31493</v>
      </c>
      <c r="AI51" s="98">
        <v>10.27692</v>
      </c>
      <c r="AJ51" s="100"/>
      <c r="AK51" s="100"/>
      <c r="AL51" s="100"/>
      <c r="AM51" s="97"/>
      <c r="AN51" s="98"/>
      <c r="AO51" s="97"/>
      <c r="AP51" s="98"/>
      <c r="AQ51" s="100"/>
      <c r="AR51" s="97"/>
      <c r="AS51" s="98"/>
      <c r="AT51" s="100"/>
      <c r="AU51" s="100"/>
      <c r="AV51" s="100"/>
      <c r="AW51" s="97"/>
      <c r="AX51" s="99"/>
      <c r="AY51" s="98"/>
      <c r="AZ51" s="97"/>
      <c r="BA51" s="99"/>
      <c r="BB51" s="99"/>
      <c r="BC51" s="99"/>
      <c r="BD51" s="99"/>
      <c r="BE51" s="99"/>
      <c r="BF51" s="99"/>
      <c r="BG51" s="98"/>
      <c r="BH51" s="100"/>
      <c r="BI51" s="97"/>
      <c r="BJ51" s="99">
        <v>184.87493000000001</v>
      </c>
      <c r="BK51" s="98"/>
      <c r="BL51" s="97">
        <v>167.61232000000001</v>
      </c>
      <c r="BM51" s="99">
        <v>166.56063</v>
      </c>
      <c r="BN51" s="99">
        <v>168.58996999999999</v>
      </c>
      <c r="BO51" s="99"/>
      <c r="BP51" s="99"/>
      <c r="BQ51" s="99"/>
      <c r="BR51" s="99"/>
      <c r="BS51" s="99"/>
      <c r="BT51" s="99"/>
      <c r="BU51" s="99">
        <v>110.49702000000001</v>
      </c>
      <c r="BV51" s="99">
        <v>206.49456000000001</v>
      </c>
      <c r="BW51" s="99">
        <v>206.11548999999999</v>
      </c>
      <c r="BX51" s="99">
        <v>205.99002999999999</v>
      </c>
      <c r="BY51" s="98"/>
      <c r="BZ51" s="97">
        <v>17.41583</v>
      </c>
      <c r="CA51" s="98">
        <v>44.053669999999997</v>
      </c>
      <c r="CB51" s="100"/>
      <c r="CC51" s="97"/>
      <c r="CD51" s="99"/>
      <c r="CE51" s="99"/>
      <c r="CF51" s="99"/>
      <c r="CG51" s="99"/>
      <c r="CH51" s="99">
        <v>118.14735</v>
      </c>
      <c r="CI51" s="99">
        <v>47.905140000000003</v>
      </c>
      <c r="CJ51" s="99">
        <v>53.710120000000003</v>
      </c>
      <c r="CK51" s="99"/>
      <c r="CL51" s="99"/>
      <c r="CM51" s="99"/>
      <c r="CN51" s="98"/>
      <c r="CO51" s="97">
        <v>180.55348000000001</v>
      </c>
      <c r="CP51" s="99">
        <v>180.52450999999999</v>
      </c>
      <c r="CQ51" s="99">
        <v>181.33356000000001</v>
      </c>
      <c r="CR51" s="98">
        <v>181.02912000000001</v>
      </c>
      <c r="CS51" s="97"/>
      <c r="CT51" s="98"/>
      <c r="CU51" s="97"/>
      <c r="CV51" s="99"/>
      <c r="CW51" s="101"/>
      <c r="CX51" s="97"/>
      <c r="CY51" s="99"/>
      <c r="CZ51" s="99"/>
      <c r="DA51" s="98"/>
      <c r="DB51" s="97"/>
      <c r="DC51" s="99"/>
      <c r="DD51" s="99"/>
      <c r="DE51" s="99"/>
      <c r="DF51" s="99"/>
      <c r="DG51" s="99"/>
      <c r="DH51" s="99"/>
      <c r="DI51" s="99"/>
      <c r="DJ51" s="99"/>
      <c r="DK51" s="99"/>
      <c r="DL51" s="99"/>
      <c r="DM51" s="98"/>
      <c r="DN51" s="102"/>
      <c r="DO51" s="103"/>
      <c r="DP51" s="103"/>
      <c r="DQ51" s="104"/>
      <c r="DR51" s="97"/>
      <c r="DS51" s="99"/>
      <c r="DT51" s="99"/>
      <c r="DU51" s="98"/>
      <c r="DV51" s="100"/>
      <c r="DW51" s="97"/>
      <c r="DX51" s="99"/>
      <c r="DY51" s="99"/>
      <c r="DZ51" s="99"/>
      <c r="EA51" s="99"/>
      <c r="EB51" s="101"/>
      <c r="EC51" s="1"/>
      <c r="ED51" s="100"/>
      <c r="EE51" s="100"/>
      <c r="EF51" s="100"/>
      <c r="EG51" s="100"/>
      <c r="EH51" s="100"/>
      <c r="EI51" s="100"/>
      <c r="EJ51" s="100"/>
      <c r="EK51" s="97"/>
      <c r="EL51" s="98"/>
      <c r="EM51" s="100"/>
      <c r="EN51" s="100"/>
      <c r="EO51" s="100"/>
      <c r="EP51" s="100"/>
      <c r="EQ51" s="100"/>
      <c r="ER51" s="100"/>
      <c r="ES51" s="100"/>
      <c r="ET51" s="100"/>
      <c r="EU51" s="100"/>
      <c r="EV51" s="100"/>
      <c r="EW51" s="100"/>
      <c r="EX51" s="100"/>
      <c r="EY51" s="100"/>
      <c r="EZ51" s="97"/>
      <c r="FA51" s="99"/>
      <c r="FB51" s="99"/>
      <c r="FC51" s="98"/>
      <c r="FD51" s="100"/>
      <c r="FE51" s="100"/>
      <c r="FF51" s="100"/>
      <c r="FG51" s="100"/>
      <c r="FH51" s="100"/>
      <c r="FI51" s="100"/>
      <c r="FJ51" s="100"/>
      <c r="FK51" s="97"/>
      <c r="FL51" s="99"/>
      <c r="FM51" s="99"/>
      <c r="FN51" s="98"/>
      <c r="FO51" s="100"/>
      <c r="FP51" s="97"/>
      <c r="FQ51" s="98"/>
      <c r="FR51" s="97"/>
      <c r="FS51" s="99"/>
      <c r="FT51" s="99"/>
      <c r="FU51" s="99"/>
      <c r="FV51" s="98"/>
      <c r="FW51" s="97"/>
      <c r="FX51" s="98"/>
      <c r="FY51" s="97"/>
      <c r="FZ51" s="99"/>
      <c r="GA51" s="99"/>
      <c r="GB51" s="98"/>
      <c r="GC51" s="100"/>
      <c r="GD51" s="100"/>
      <c r="GE51" s="97"/>
      <c r="GF51" s="99"/>
      <c r="GG51" s="99"/>
      <c r="GH51" s="99"/>
      <c r="GI51" s="98"/>
      <c r="GJ51" s="100"/>
      <c r="GK51" s="97"/>
      <c r="GL51" s="98"/>
      <c r="GM51" s="1"/>
      <c r="GN51" s="100"/>
      <c r="GO51" s="97"/>
      <c r="GP51" s="98"/>
      <c r="GQ51" s="97"/>
      <c r="GR51" s="98"/>
      <c r="GS51" s="100"/>
      <c r="GT51" s="100"/>
      <c r="GU51" s="100"/>
      <c r="GV51" s="1"/>
      <c r="GW51" s="100"/>
      <c r="GX51" s="100"/>
      <c r="GY51" s="100"/>
      <c r="GZ51" s="100"/>
      <c r="HA51" s="100"/>
      <c r="HB51" s="100"/>
      <c r="HC51" s="97"/>
      <c r="HD51" s="98"/>
      <c r="HE51" s="1"/>
      <c r="HF51" s="97">
        <v>2617.9069300000001</v>
      </c>
      <c r="HG51" s="99">
        <v>2556.1483800000001</v>
      </c>
      <c r="HH51" s="98">
        <v>1237.9453099999998</v>
      </c>
    </row>
    <row r="52" spans="1:216" x14ac:dyDescent="0.35">
      <c r="A52" s="1"/>
      <c r="B52" s="96" t="s">
        <v>792</v>
      </c>
      <c r="C52" s="97"/>
      <c r="D52" s="98"/>
      <c r="E52" s="97"/>
      <c r="F52" s="99"/>
      <c r="G52" s="99">
        <v>8.8258700000000001</v>
      </c>
      <c r="H52" s="98">
        <v>8.5166900000000005</v>
      </c>
      <c r="I52" s="97"/>
      <c r="J52" s="98"/>
      <c r="K52" s="97">
        <v>60.21</v>
      </c>
      <c r="L52" s="98"/>
      <c r="M52" s="97"/>
      <c r="N52" s="99"/>
      <c r="O52" s="99"/>
      <c r="P52" s="99"/>
      <c r="Q52" s="99"/>
      <c r="R52" s="99"/>
      <c r="S52" s="99"/>
      <c r="T52" s="98"/>
      <c r="U52" s="97">
        <v>18.14123</v>
      </c>
      <c r="V52" s="99">
        <v>19.191960000000002</v>
      </c>
      <c r="W52" s="99">
        <v>24.425360000000001</v>
      </c>
      <c r="X52" s="98">
        <v>1.0612699999999999</v>
      </c>
      <c r="Y52" s="100"/>
      <c r="Z52" s="97"/>
      <c r="AA52" s="99"/>
      <c r="AB52" s="98">
        <v>17.295719999999999</v>
      </c>
      <c r="AC52" s="97"/>
      <c r="AD52" s="99"/>
      <c r="AE52" s="99"/>
      <c r="AF52" s="99"/>
      <c r="AG52" s="99">
        <v>12.23925</v>
      </c>
      <c r="AH52" s="99">
        <v>16.31493</v>
      </c>
      <c r="AI52" s="98">
        <v>10.27692</v>
      </c>
      <c r="AJ52" s="100"/>
      <c r="AK52" s="100"/>
      <c r="AL52" s="100"/>
      <c r="AM52" s="97"/>
      <c r="AN52" s="98"/>
      <c r="AO52" s="97"/>
      <c r="AP52" s="98"/>
      <c r="AQ52" s="100"/>
      <c r="AR52" s="97"/>
      <c r="AS52" s="98"/>
      <c r="AT52" s="100"/>
      <c r="AU52" s="100"/>
      <c r="AV52" s="100"/>
      <c r="AW52" s="97"/>
      <c r="AX52" s="99"/>
      <c r="AY52" s="98"/>
      <c r="AZ52" s="97"/>
      <c r="BA52" s="99"/>
      <c r="BB52" s="99"/>
      <c r="BC52" s="99"/>
      <c r="BD52" s="99"/>
      <c r="BE52" s="99"/>
      <c r="BF52" s="99"/>
      <c r="BG52" s="98"/>
      <c r="BH52" s="100"/>
      <c r="BI52" s="97"/>
      <c r="BJ52" s="99">
        <v>184.87493000000001</v>
      </c>
      <c r="BK52" s="98"/>
      <c r="BL52" s="97">
        <v>167.61232000000001</v>
      </c>
      <c r="BM52" s="99">
        <v>166.56063</v>
      </c>
      <c r="BN52" s="99">
        <v>168.58996999999999</v>
      </c>
      <c r="BO52" s="99"/>
      <c r="BP52" s="99"/>
      <c r="BQ52" s="99"/>
      <c r="BR52" s="99"/>
      <c r="BS52" s="99"/>
      <c r="BT52" s="99"/>
      <c r="BU52" s="99">
        <v>110.49702000000001</v>
      </c>
      <c r="BV52" s="99">
        <v>206.49456000000001</v>
      </c>
      <c r="BW52" s="99">
        <v>206.11548999999999</v>
      </c>
      <c r="BX52" s="99">
        <v>205.99002999999999</v>
      </c>
      <c r="BY52" s="98"/>
      <c r="BZ52" s="97">
        <v>17.41583</v>
      </c>
      <c r="CA52" s="98">
        <v>44.053669999999997</v>
      </c>
      <c r="CB52" s="100"/>
      <c r="CC52" s="97"/>
      <c r="CD52" s="99"/>
      <c r="CE52" s="99"/>
      <c r="CF52" s="99"/>
      <c r="CG52" s="99"/>
      <c r="CH52" s="99">
        <v>118.14735</v>
      </c>
      <c r="CI52" s="99">
        <v>47.905140000000003</v>
      </c>
      <c r="CJ52" s="99">
        <v>53.710120000000003</v>
      </c>
      <c r="CK52" s="99"/>
      <c r="CL52" s="99"/>
      <c r="CM52" s="99"/>
      <c r="CN52" s="98"/>
      <c r="CO52" s="97">
        <v>180.55348000000001</v>
      </c>
      <c r="CP52" s="99">
        <v>180.52450999999999</v>
      </c>
      <c r="CQ52" s="99">
        <v>181.33356000000001</v>
      </c>
      <c r="CR52" s="98">
        <v>181.02912000000001</v>
      </c>
      <c r="CS52" s="97"/>
      <c r="CT52" s="98"/>
      <c r="CU52" s="97"/>
      <c r="CV52" s="99"/>
      <c r="CW52" s="101"/>
      <c r="CX52" s="97"/>
      <c r="CY52" s="99"/>
      <c r="CZ52" s="99"/>
      <c r="DA52" s="98"/>
      <c r="DB52" s="97"/>
      <c r="DC52" s="99"/>
      <c r="DD52" s="99"/>
      <c r="DE52" s="99"/>
      <c r="DF52" s="99"/>
      <c r="DG52" s="99"/>
      <c r="DH52" s="99"/>
      <c r="DI52" s="99"/>
      <c r="DJ52" s="99"/>
      <c r="DK52" s="99"/>
      <c r="DL52" s="99"/>
      <c r="DM52" s="98"/>
      <c r="DN52" s="102"/>
      <c r="DO52" s="103"/>
      <c r="DP52" s="103"/>
      <c r="DQ52" s="104"/>
      <c r="DR52" s="97"/>
      <c r="DS52" s="99"/>
      <c r="DT52" s="99"/>
      <c r="DU52" s="98"/>
      <c r="DV52" s="100"/>
      <c r="DW52" s="97"/>
      <c r="DX52" s="99"/>
      <c r="DY52" s="99"/>
      <c r="DZ52" s="99"/>
      <c r="EA52" s="99"/>
      <c r="EB52" s="101"/>
      <c r="EC52" s="1"/>
      <c r="ED52" s="100"/>
      <c r="EE52" s="100"/>
      <c r="EF52" s="100"/>
      <c r="EG52" s="100"/>
      <c r="EH52" s="100"/>
      <c r="EI52" s="100"/>
      <c r="EJ52" s="100"/>
      <c r="EK52" s="97"/>
      <c r="EL52" s="98"/>
      <c r="EM52" s="100"/>
      <c r="EN52" s="100"/>
      <c r="EO52" s="100"/>
      <c r="EP52" s="100"/>
      <c r="EQ52" s="100"/>
      <c r="ER52" s="100"/>
      <c r="ES52" s="100"/>
      <c r="ET52" s="100"/>
      <c r="EU52" s="100"/>
      <c r="EV52" s="100"/>
      <c r="EW52" s="100"/>
      <c r="EX52" s="100"/>
      <c r="EY52" s="100"/>
      <c r="EZ52" s="97"/>
      <c r="FA52" s="99"/>
      <c r="FB52" s="99"/>
      <c r="FC52" s="98"/>
      <c r="FD52" s="100"/>
      <c r="FE52" s="100"/>
      <c r="FF52" s="100"/>
      <c r="FG52" s="100"/>
      <c r="FH52" s="100"/>
      <c r="FI52" s="100"/>
      <c r="FJ52" s="100"/>
      <c r="FK52" s="97"/>
      <c r="FL52" s="99"/>
      <c r="FM52" s="99"/>
      <c r="FN52" s="98"/>
      <c r="FO52" s="100"/>
      <c r="FP52" s="97"/>
      <c r="FQ52" s="98"/>
      <c r="FR52" s="97"/>
      <c r="FS52" s="99"/>
      <c r="FT52" s="99"/>
      <c r="FU52" s="99"/>
      <c r="FV52" s="98"/>
      <c r="FW52" s="97"/>
      <c r="FX52" s="98"/>
      <c r="FY52" s="97"/>
      <c r="FZ52" s="99"/>
      <c r="GA52" s="99"/>
      <c r="GB52" s="98"/>
      <c r="GC52" s="100"/>
      <c r="GD52" s="100"/>
      <c r="GE52" s="97"/>
      <c r="GF52" s="99"/>
      <c r="GG52" s="99"/>
      <c r="GH52" s="99"/>
      <c r="GI52" s="98"/>
      <c r="GJ52" s="100"/>
      <c r="GK52" s="97"/>
      <c r="GL52" s="98"/>
      <c r="GM52" s="1"/>
      <c r="GN52" s="100"/>
      <c r="GO52" s="97"/>
      <c r="GP52" s="98"/>
      <c r="GQ52" s="97"/>
      <c r="GR52" s="98"/>
      <c r="GS52" s="100"/>
      <c r="GT52" s="100"/>
      <c r="GU52" s="100"/>
      <c r="GV52" s="1"/>
      <c r="GW52" s="100"/>
      <c r="GX52" s="100"/>
      <c r="GY52" s="100"/>
      <c r="GZ52" s="100"/>
      <c r="HA52" s="100"/>
      <c r="HB52" s="100"/>
      <c r="HC52" s="97"/>
      <c r="HD52" s="98"/>
      <c r="HE52" s="1"/>
      <c r="HF52" s="97">
        <v>2617.9069300000001</v>
      </c>
      <c r="HG52" s="99">
        <v>2556.1483800000001</v>
      </c>
      <c r="HH52" s="98">
        <v>1237.9453099999998</v>
      </c>
    </row>
    <row r="53" spans="1:216" x14ac:dyDescent="0.35">
      <c r="A53" s="1"/>
      <c r="B53" s="96" t="s">
        <v>793</v>
      </c>
      <c r="C53" s="97"/>
      <c r="D53" s="98"/>
      <c r="E53" s="97"/>
      <c r="F53" s="99"/>
      <c r="G53" s="99">
        <v>8.8258700000000001</v>
      </c>
      <c r="H53" s="98">
        <v>8.5166900000000005</v>
      </c>
      <c r="I53" s="97"/>
      <c r="J53" s="98"/>
      <c r="K53" s="97">
        <v>60.21</v>
      </c>
      <c r="L53" s="98"/>
      <c r="M53" s="97"/>
      <c r="N53" s="99"/>
      <c r="O53" s="99"/>
      <c r="P53" s="99"/>
      <c r="Q53" s="99"/>
      <c r="R53" s="99"/>
      <c r="S53" s="99"/>
      <c r="T53" s="98"/>
      <c r="U53" s="97">
        <v>18.14123</v>
      </c>
      <c r="V53" s="99">
        <v>19.191960000000002</v>
      </c>
      <c r="W53" s="99">
        <v>24.425360000000001</v>
      </c>
      <c r="X53" s="98">
        <v>1.0612699999999999</v>
      </c>
      <c r="Y53" s="100"/>
      <c r="Z53" s="97"/>
      <c r="AA53" s="99"/>
      <c r="AB53" s="98">
        <v>17.295719999999999</v>
      </c>
      <c r="AC53" s="97"/>
      <c r="AD53" s="99"/>
      <c r="AE53" s="99"/>
      <c r="AF53" s="99"/>
      <c r="AG53" s="99">
        <v>12.23925</v>
      </c>
      <c r="AH53" s="99">
        <v>16.31493</v>
      </c>
      <c r="AI53" s="98">
        <v>10.27692</v>
      </c>
      <c r="AJ53" s="100"/>
      <c r="AK53" s="100"/>
      <c r="AL53" s="100"/>
      <c r="AM53" s="97"/>
      <c r="AN53" s="98"/>
      <c r="AO53" s="97"/>
      <c r="AP53" s="98"/>
      <c r="AQ53" s="100"/>
      <c r="AR53" s="97"/>
      <c r="AS53" s="98"/>
      <c r="AT53" s="100"/>
      <c r="AU53" s="100"/>
      <c r="AV53" s="100"/>
      <c r="AW53" s="97"/>
      <c r="AX53" s="99"/>
      <c r="AY53" s="98"/>
      <c r="AZ53" s="97"/>
      <c r="BA53" s="99"/>
      <c r="BB53" s="99"/>
      <c r="BC53" s="99"/>
      <c r="BD53" s="99"/>
      <c r="BE53" s="99"/>
      <c r="BF53" s="99"/>
      <c r="BG53" s="98"/>
      <c r="BH53" s="100"/>
      <c r="BI53" s="97"/>
      <c r="BJ53" s="99">
        <v>184.87493000000001</v>
      </c>
      <c r="BK53" s="98"/>
      <c r="BL53" s="97">
        <v>167.61232000000001</v>
      </c>
      <c r="BM53" s="99">
        <v>166.56063</v>
      </c>
      <c r="BN53" s="99">
        <v>168.58996999999999</v>
      </c>
      <c r="BO53" s="99"/>
      <c r="BP53" s="99"/>
      <c r="BQ53" s="99"/>
      <c r="BR53" s="99"/>
      <c r="BS53" s="99"/>
      <c r="BT53" s="99"/>
      <c r="BU53" s="99">
        <v>110.49702000000001</v>
      </c>
      <c r="BV53" s="99">
        <v>206.49456000000001</v>
      </c>
      <c r="BW53" s="99">
        <v>206.11548999999999</v>
      </c>
      <c r="BX53" s="99">
        <v>205.99002999999999</v>
      </c>
      <c r="BY53" s="98"/>
      <c r="BZ53" s="97">
        <v>17.41583</v>
      </c>
      <c r="CA53" s="98">
        <v>44.053669999999997</v>
      </c>
      <c r="CB53" s="100"/>
      <c r="CC53" s="97"/>
      <c r="CD53" s="99"/>
      <c r="CE53" s="99"/>
      <c r="CF53" s="99"/>
      <c r="CG53" s="99"/>
      <c r="CH53" s="99">
        <v>118.14735</v>
      </c>
      <c r="CI53" s="99">
        <v>47.905140000000003</v>
      </c>
      <c r="CJ53" s="99">
        <v>53.710120000000003</v>
      </c>
      <c r="CK53" s="99"/>
      <c r="CL53" s="99"/>
      <c r="CM53" s="99"/>
      <c r="CN53" s="98"/>
      <c r="CO53" s="97">
        <v>180.55348000000001</v>
      </c>
      <c r="CP53" s="99">
        <v>180.52450999999999</v>
      </c>
      <c r="CQ53" s="99">
        <v>181.33356000000001</v>
      </c>
      <c r="CR53" s="98">
        <v>181.02912000000001</v>
      </c>
      <c r="CS53" s="97"/>
      <c r="CT53" s="98"/>
      <c r="CU53" s="97"/>
      <c r="CV53" s="99"/>
      <c r="CW53" s="101"/>
      <c r="CX53" s="97"/>
      <c r="CY53" s="99"/>
      <c r="CZ53" s="99"/>
      <c r="DA53" s="98"/>
      <c r="DB53" s="97"/>
      <c r="DC53" s="99"/>
      <c r="DD53" s="99"/>
      <c r="DE53" s="99"/>
      <c r="DF53" s="99"/>
      <c r="DG53" s="99"/>
      <c r="DH53" s="99"/>
      <c r="DI53" s="99"/>
      <c r="DJ53" s="99"/>
      <c r="DK53" s="99"/>
      <c r="DL53" s="99"/>
      <c r="DM53" s="98"/>
      <c r="DN53" s="102"/>
      <c r="DO53" s="103"/>
      <c r="DP53" s="103"/>
      <c r="DQ53" s="104"/>
      <c r="DR53" s="97"/>
      <c r="DS53" s="99"/>
      <c r="DT53" s="99"/>
      <c r="DU53" s="98"/>
      <c r="DV53" s="100"/>
      <c r="DW53" s="97"/>
      <c r="DX53" s="99"/>
      <c r="DY53" s="99"/>
      <c r="DZ53" s="99"/>
      <c r="EA53" s="99"/>
      <c r="EB53" s="101"/>
      <c r="EC53" s="1"/>
      <c r="ED53" s="100"/>
      <c r="EE53" s="100"/>
      <c r="EF53" s="100"/>
      <c r="EG53" s="100"/>
      <c r="EH53" s="100"/>
      <c r="EI53" s="100"/>
      <c r="EJ53" s="100"/>
      <c r="EK53" s="97"/>
      <c r="EL53" s="98"/>
      <c r="EM53" s="100"/>
      <c r="EN53" s="100"/>
      <c r="EO53" s="100"/>
      <c r="EP53" s="100"/>
      <c r="EQ53" s="100"/>
      <c r="ER53" s="100"/>
      <c r="ES53" s="100"/>
      <c r="ET53" s="100"/>
      <c r="EU53" s="100"/>
      <c r="EV53" s="100"/>
      <c r="EW53" s="100"/>
      <c r="EX53" s="100"/>
      <c r="EY53" s="100"/>
      <c r="EZ53" s="97"/>
      <c r="FA53" s="99"/>
      <c r="FB53" s="99"/>
      <c r="FC53" s="98"/>
      <c r="FD53" s="100"/>
      <c r="FE53" s="100"/>
      <c r="FF53" s="100"/>
      <c r="FG53" s="100"/>
      <c r="FH53" s="100"/>
      <c r="FI53" s="100"/>
      <c r="FJ53" s="100"/>
      <c r="FK53" s="97"/>
      <c r="FL53" s="99"/>
      <c r="FM53" s="99"/>
      <c r="FN53" s="98"/>
      <c r="FO53" s="100"/>
      <c r="FP53" s="97"/>
      <c r="FQ53" s="98"/>
      <c r="FR53" s="97"/>
      <c r="FS53" s="99"/>
      <c r="FT53" s="99"/>
      <c r="FU53" s="99"/>
      <c r="FV53" s="98"/>
      <c r="FW53" s="97"/>
      <c r="FX53" s="98"/>
      <c r="FY53" s="97"/>
      <c r="FZ53" s="99"/>
      <c r="GA53" s="99"/>
      <c r="GB53" s="98"/>
      <c r="GC53" s="100"/>
      <c r="GD53" s="100"/>
      <c r="GE53" s="97"/>
      <c r="GF53" s="99"/>
      <c r="GG53" s="99"/>
      <c r="GH53" s="99"/>
      <c r="GI53" s="98"/>
      <c r="GJ53" s="100"/>
      <c r="GK53" s="97"/>
      <c r="GL53" s="98"/>
      <c r="GM53" s="1"/>
      <c r="GN53" s="100"/>
      <c r="GO53" s="97"/>
      <c r="GP53" s="98"/>
      <c r="GQ53" s="97"/>
      <c r="GR53" s="98"/>
      <c r="GS53" s="100"/>
      <c r="GT53" s="100"/>
      <c r="GU53" s="100"/>
      <c r="GV53" s="1"/>
      <c r="GW53" s="100"/>
      <c r="GX53" s="100"/>
      <c r="GY53" s="100"/>
      <c r="GZ53" s="100"/>
      <c r="HA53" s="100"/>
      <c r="HB53" s="100"/>
      <c r="HC53" s="97"/>
      <c r="HD53" s="98"/>
      <c r="HE53" s="1"/>
      <c r="HF53" s="97">
        <v>2617.9069300000001</v>
      </c>
      <c r="HG53" s="99">
        <v>2556.1483800000001</v>
      </c>
      <c r="HH53" s="98">
        <v>1237.9453099999998</v>
      </c>
    </row>
    <row r="54" spans="1:216" ht="15" thickBot="1" x14ac:dyDescent="0.4">
      <c r="A54" s="1"/>
      <c r="B54" s="96" t="s">
        <v>1368</v>
      </c>
      <c r="C54" s="97"/>
      <c r="D54" s="98"/>
      <c r="E54" s="97"/>
      <c r="F54" s="99"/>
      <c r="G54" s="99">
        <v>8.8258700000000001</v>
      </c>
      <c r="H54" s="98">
        <v>8.5166900000000005</v>
      </c>
      <c r="I54" s="97"/>
      <c r="J54" s="98"/>
      <c r="K54" s="97">
        <v>60.21</v>
      </c>
      <c r="L54" s="98"/>
      <c r="M54" s="97"/>
      <c r="N54" s="99"/>
      <c r="O54" s="99"/>
      <c r="P54" s="99"/>
      <c r="Q54" s="99"/>
      <c r="R54" s="99"/>
      <c r="S54" s="99"/>
      <c r="T54" s="98"/>
      <c r="U54" s="97">
        <v>18.14123</v>
      </c>
      <c r="V54" s="99">
        <v>19.191960000000002</v>
      </c>
      <c r="W54" s="99">
        <v>24.425360000000001</v>
      </c>
      <c r="X54" s="98">
        <v>1.0612699999999999</v>
      </c>
      <c r="Y54" s="100"/>
      <c r="Z54" s="97"/>
      <c r="AA54" s="99"/>
      <c r="AB54" s="98">
        <v>17.295719999999999</v>
      </c>
      <c r="AC54" s="97"/>
      <c r="AD54" s="99"/>
      <c r="AE54" s="99"/>
      <c r="AF54" s="99"/>
      <c r="AG54" s="99">
        <v>12.23925</v>
      </c>
      <c r="AH54" s="99">
        <v>16.31493</v>
      </c>
      <c r="AI54" s="98">
        <v>10.27692</v>
      </c>
      <c r="AJ54" s="100"/>
      <c r="AK54" s="100"/>
      <c r="AL54" s="100"/>
      <c r="AM54" s="97"/>
      <c r="AN54" s="98"/>
      <c r="AO54" s="97"/>
      <c r="AP54" s="98"/>
      <c r="AQ54" s="100"/>
      <c r="AR54" s="97"/>
      <c r="AS54" s="98"/>
      <c r="AT54" s="100"/>
      <c r="AU54" s="100"/>
      <c r="AV54" s="100"/>
      <c r="AW54" s="97"/>
      <c r="AX54" s="99"/>
      <c r="AY54" s="98"/>
      <c r="AZ54" s="97"/>
      <c r="BA54" s="99"/>
      <c r="BB54" s="99"/>
      <c r="BC54" s="99"/>
      <c r="BD54" s="99"/>
      <c r="BE54" s="99"/>
      <c r="BF54" s="99"/>
      <c r="BG54" s="98"/>
      <c r="BH54" s="100"/>
      <c r="BI54" s="97"/>
      <c r="BJ54" s="99">
        <v>184.87493000000001</v>
      </c>
      <c r="BK54" s="98"/>
      <c r="BL54" s="97">
        <v>167.61232000000001</v>
      </c>
      <c r="BM54" s="99">
        <v>166.56063</v>
      </c>
      <c r="BN54" s="99">
        <v>168.58996999999999</v>
      </c>
      <c r="BO54" s="99"/>
      <c r="BP54" s="99"/>
      <c r="BQ54" s="99"/>
      <c r="BR54" s="99"/>
      <c r="BS54" s="99"/>
      <c r="BT54" s="99"/>
      <c r="BU54" s="99">
        <v>110.49702000000001</v>
      </c>
      <c r="BV54" s="99">
        <v>206.49456000000001</v>
      </c>
      <c r="BW54" s="99">
        <v>206.11548999999999</v>
      </c>
      <c r="BX54" s="99">
        <v>205.99002999999999</v>
      </c>
      <c r="BY54" s="98"/>
      <c r="BZ54" s="97">
        <v>17.41583</v>
      </c>
      <c r="CA54" s="98">
        <v>44.053669999999997</v>
      </c>
      <c r="CB54" s="100"/>
      <c r="CC54" s="97"/>
      <c r="CD54" s="99"/>
      <c r="CE54" s="99"/>
      <c r="CF54" s="99"/>
      <c r="CG54" s="99"/>
      <c r="CH54" s="99">
        <v>118.14735</v>
      </c>
      <c r="CI54" s="99">
        <v>47.905140000000003</v>
      </c>
      <c r="CJ54" s="99">
        <v>53.710120000000003</v>
      </c>
      <c r="CK54" s="99"/>
      <c r="CL54" s="99"/>
      <c r="CM54" s="99"/>
      <c r="CN54" s="98"/>
      <c r="CO54" s="97">
        <v>180.55348000000001</v>
      </c>
      <c r="CP54" s="99">
        <v>180.52450999999999</v>
      </c>
      <c r="CQ54" s="99">
        <v>181.33356000000001</v>
      </c>
      <c r="CR54" s="98">
        <v>181.02912000000001</v>
      </c>
      <c r="CS54" s="97"/>
      <c r="CT54" s="98"/>
      <c r="CU54" s="97"/>
      <c r="CV54" s="99"/>
      <c r="CW54" s="101"/>
      <c r="CX54" s="97"/>
      <c r="CY54" s="99"/>
      <c r="CZ54" s="99"/>
      <c r="DA54" s="98"/>
      <c r="DB54" s="97"/>
      <c r="DC54" s="99"/>
      <c r="DD54" s="99"/>
      <c r="DE54" s="99"/>
      <c r="DF54" s="99"/>
      <c r="DG54" s="99"/>
      <c r="DH54" s="99"/>
      <c r="DI54" s="99"/>
      <c r="DJ54" s="99"/>
      <c r="DK54" s="99"/>
      <c r="DL54" s="99"/>
      <c r="DM54" s="98"/>
      <c r="DN54" s="102"/>
      <c r="DO54" s="103"/>
      <c r="DP54" s="103"/>
      <c r="DQ54" s="104"/>
      <c r="DR54" s="97"/>
      <c r="DS54" s="99"/>
      <c r="DT54" s="99"/>
      <c r="DU54" s="98"/>
      <c r="DV54" s="100"/>
      <c r="DW54" s="97"/>
      <c r="DX54" s="99"/>
      <c r="DY54" s="99"/>
      <c r="DZ54" s="99"/>
      <c r="EA54" s="99"/>
      <c r="EB54" s="101"/>
      <c r="EC54" s="1"/>
      <c r="ED54" s="100"/>
      <c r="EE54" s="100"/>
      <c r="EF54" s="100"/>
      <c r="EG54" s="100"/>
      <c r="EH54" s="100"/>
      <c r="EI54" s="100"/>
      <c r="EJ54" s="100"/>
      <c r="EK54" s="97"/>
      <c r="EL54" s="98"/>
      <c r="EM54" s="100"/>
      <c r="EN54" s="100"/>
      <c r="EO54" s="100"/>
      <c r="EP54" s="100"/>
      <c r="EQ54" s="100"/>
      <c r="ER54" s="100"/>
      <c r="ES54" s="100"/>
      <c r="ET54" s="100"/>
      <c r="EU54" s="100"/>
      <c r="EV54" s="100"/>
      <c r="EW54" s="100"/>
      <c r="EX54" s="100"/>
      <c r="EY54" s="100"/>
      <c r="EZ54" s="97"/>
      <c r="FA54" s="99"/>
      <c r="FB54" s="99"/>
      <c r="FC54" s="98"/>
      <c r="FD54" s="100"/>
      <c r="FE54" s="100"/>
      <c r="FF54" s="100"/>
      <c r="FG54" s="100"/>
      <c r="FH54" s="100"/>
      <c r="FI54" s="100"/>
      <c r="FJ54" s="100"/>
      <c r="FK54" s="97"/>
      <c r="FL54" s="99"/>
      <c r="FM54" s="99"/>
      <c r="FN54" s="98"/>
      <c r="FO54" s="100"/>
      <c r="FP54" s="97"/>
      <c r="FQ54" s="98"/>
      <c r="FR54" s="97"/>
      <c r="FS54" s="99"/>
      <c r="FT54" s="99"/>
      <c r="FU54" s="99"/>
      <c r="FV54" s="98"/>
      <c r="FW54" s="97"/>
      <c r="FX54" s="98"/>
      <c r="FY54" s="97"/>
      <c r="FZ54" s="99"/>
      <c r="GA54" s="99"/>
      <c r="GB54" s="98"/>
      <c r="GC54" s="100"/>
      <c r="GD54" s="100"/>
      <c r="GE54" s="97"/>
      <c r="GF54" s="99"/>
      <c r="GG54" s="99"/>
      <c r="GH54" s="99"/>
      <c r="GI54" s="98"/>
      <c r="GJ54" s="100"/>
      <c r="GK54" s="97"/>
      <c r="GL54" s="98"/>
      <c r="GM54" s="1"/>
      <c r="GN54" s="100"/>
      <c r="GO54" s="97"/>
      <c r="GP54" s="98"/>
      <c r="GQ54" s="97"/>
      <c r="GR54" s="98"/>
      <c r="GS54" s="100"/>
      <c r="GT54" s="100"/>
      <c r="GU54" s="100"/>
      <c r="GV54" s="1"/>
      <c r="GW54" s="100"/>
      <c r="GX54" s="100"/>
      <c r="GY54" s="100"/>
      <c r="GZ54" s="100"/>
      <c r="HA54" s="100"/>
      <c r="HB54" s="100"/>
      <c r="HC54" s="97"/>
      <c r="HD54" s="98"/>
      <c r="HE54" s="1"/>
      <c r="HF54" s="97">
        <v>2617.9069300000001</v>
      </c>
      <c r="HG54" s="99">
        <v>2556.1483800000001</v>
      </c>
      <c r="HH54" s="98">
        <v>1237.9453099999998</v>
      </c>
    </row>
    <row r="55" spans="1:216" ht="15" thickBot="1" x14ac:dyDescent="0.4">
      <c r="A55" s="1"/>
      <c r="B55" s="105" t="s">
        <v>884</v>
      </c>
      <c r="C55" s="106">
        <v>0</v>
      </c>
      <c r="D55" s="107">
        <v>0</v>
      </c>
      <c r="E55" s="106">
        <v>0</v>
      </c>
      <c r="F55" s="108">
        <v>0</v>
      </c>
      <c r="G55" s="108">
        <v>211.82087999999999</v>
      </c>
      <c r="H55" s="107">
        <v>204.40056000000001</v>
      </c>
      <c r="I55" s="106">
        <v>0</v>
      </c>
      <c r="J55" s="107">
        <v>0</v>
      </c>
      <c r="K55" s="106">
        <v>1445.04</v>
      </c>
      <c r="L55" s="107">
        <v>0</v>
      </c>
      <c r="M55" s="106">
        <v>0</v>
      </c>
      <c r="N55" s="108">
        <v>0</v>
      </c>
      <c r="O55" s="108">
        <v>0</v>
      </c>
      <c r="P55" s="108">
        <v>0</v>
      </c>
      <c r="Q55" s="108">
        <v>0</v>
      </c>
      <c r="R55" s="108">
        <v>0</v>
      </c>
      <c r="S55" s="108">
        <v>0</v>
      </c>
      <c r="T55" s="107">
        <v>0</v>
      </c>
      <c r="U55" s="106">
        <v>435.38952</v>
      </c>
      <c r="V55" s="108">
        <v>460.60703999999998</v>
      </c>
      <c r="W55" s="108">
        <v>586.20863999999995</v>
      </c>
      <c r="X55" s="107">
        <v>25.470479999999998</v>
      </c>
      <c r="Y55" s="109">
        <v>0</v>
      </c>
      <c r="Z55" s="106">
        <v>0</v>
      </c>
      <c r="AA55" s="108">
        <v>0</v>
      </c>
      <c r="AB55" s="107">
        <v>357.50407999999999</v>
      </c>
      <c r="AC55" s="106">
        <v>0</v>
      </c>
      <c r="AD55" s="108">
        <v>0</v>
      </c>
      <c r="AE55" s="108">
        <v>0</v>
      </c>
      <c r="AF55" s="108">
        <v>0</v>
      </c>
      <c r="AG55" s="108">
        <v>293.74200000000002</v>
      </c>
      <c r="AH55" s="108">
        <v>391.55831999999998</v>
      </c>
      <c r="AI55" s="107">
        <v>246.64608000000001</v>
      </c>
      <c r="AJ55" s="109">
        <v>0</v>
      </c>
      <c r="AK55" s="109">
        <v>0</v>
      </c>
      <c r="AL55" s="109">
        <v>0</v>
      </c>
      <c r="AM55" s="106">
        <v>0</v>
      </c>
      <c r="AN55" s="107">
        <v>0</v>
      </c>
      <c r="AO55" s="106">
        <v>0</v>
      </c>
      <c r="AP55" s="107">
        <v>0</v>
      </c>
      <c r="AQ55" s="109">
        <v>0</v>
      </c>
      <c r="AR55" s="106">
        <v>0</v>
      </c>
      <c r="AS55" s="107">
        <v>0</v>
      </c>
      <c r="AT55" s="109">
        <v>0</v>
      </c>
      <c r="AU55" s="109">
        <v>0</v>
      </c>
      <c r="AV55" s="109">
        <v>0</v>
      </c>
      <c r="AW55" s="106">
        <v>0</v>
      </c>
      <c r="AX55" s="108">
        <v>0</v>
      </c>
      <c r="AY55" s="107">
        <v>0</v>
      </c>
      <c r="AZ55" s="106">
        <v>0</v>
      </c>
      <c r="BA55" s="108">
        <v>0</v>
      </c>
      <c r="BB55" s="108">
        <v>0</v>
      </c>
      <c r="BC55" s="108">
        <v>0</v>
      </c>
      <c r="BD55" s="108">
        <v>0</v>
      </c>
      <c r="BE55" s="108">
        <v>0</v>
      </c>
      <c r="BF55" s="108">
        <v>0</v>
      </c>
      <c r="BG55" s="107">
        <v>0</v>
      </c>
      <c r="BH55" s="109">
        <v>0</v>
      </c>
      <c r="BI55" s="106">
        <v>150</v>
      </c>
      <c r="BJ55" s="108">
        <v>0</v>
      </c>
      <c r="BK55" s="107">
        <v>74.440349999999995</v>
      </c>
      <c r="BL55" s="106">
        <v>4022.6956799999998</v>
      </c>
      <c r="BM55" s="108">
        <v>3997.4551200000001</v>
      </c>
      <c r="BN55" s="108">
        <v>4046.1592799999999</v>
      </c>
      <c r="BO55" s="108">
        <v>0</v>
      </c>
      <c r="BP55" s="108">
        <v>0</v>
      </c>
      <c r="BQ55" s="108">
        <v>0</v>
      </c>
      <c r="BR55" s="108">
        <v>0</v>
      </c>
      <c r="BS55" s="108">
        <v>0</v>
      </c>
      <c r="BT55" s="108">
        <v>0</v>
      </c>
      <c r="BU55" s="108">
        <v>2318.7849299999998</v>
      </c>
      <c r="BV55" s="108">
        <v>4955.8694400000004</v>
      </c>
      <c r="BW55" s="108">
        <v>4946.7717599999996</v>
      </c>
      <c r="BX55" s="108">
        <v>4943.7607200000002</v>
      </c>
      <c r="BY55" s="107">
        <v>0</v>
      </c>
      <c r="BZ55" s="106">
        <v>417.97991999999999</v>
      </c>
      <c r="CA55" s="107">
        <v>1057.28808</v>
      </c>
      <c r="CB55" s="109">
        <v>0</v>
      </c>
      <c r="CC55" s="106">
        <v>0</v>
      </c>
      <c r="CD55" s="108">
        <v>0</v>
      </c>
      <c r="CE55" s="108">
        <v>0</v>
      </c>
      <c r="CF55" s="108">
        <v>0</v>
      </c>
      <c r="CG55" s="108">
        <v>0</v>
      </c>
      <c r="CH55" s="108">
        <v>2835.5364</v>
      </c>
      <c r="CI55" s="108">
        <v>1149.72336</v>
      </c>
      <c r="CJ55" s="108">
        <v>1289.04288</v>
      </c>
      <c r="CK55" s="108">
        <v>0</v>
      </c>
      <c r="CL55" s="108">
        <v>0</v>
      </c>
      <c r="CM55" s="108">
        <v>0</v>
      </c>
      <c r="CN55" s="107">
        <v>1720.7658899999999</v>
      </c>
      <c r="CO55" s="106">
        <v>4333.28352</v>
      </c>
      <c r="CP55" s="108">
        <v>4332.58824</v>
      </c>
      <c r="CQ55" s="108">
        <v>4352.0054399999999</v>
      </c>
      <c r="CR55" s="107">
        <v>4344.6988799999999</v>
      </c>
      <c r="CS55" s="106">
        <v>0</v>
      </c>
      <c r="CT55" s="107">
        <v>1143.3481549999999</v>
      </c>
      <c r="CU55" s="110"/>
      <c r="CV55" s="111"/>
      <c r="CW55" s="112"/>
      <c r="CX55" s="110"/>
      <c r="CY55" s="111"/>
      <c r="CZ55" s="111"/>
      <c r="DA55" s="112"/>
      <c r="DB55" s="110"/>
      <c r="DC55" s="111"/>
      <c r="DD55" s="111"/>
      <c r="DE55" s="111"/>
      <c r="DF55" s="111"/>
      <c r="DG55" s="111"/>
      <c r="DH55" s="111"/>
      <c r="DI55" s="111"/>
      <c r="DJ55" s="111"/>
      <c r="DK55" s="111"/>
      <c r="DL55" s="111"/>
      <c r="DM55" s="112"/>
      <c r="DN55" s="110"/>
      <c r="DO55" s="111"/>
      <c r="DP55" s="111"/>
      <c r="DQ55" s="112"/>
      <c r="DR55" s="110"/>
      <c r="DS55" s="111"/>
      <c r="DT55" s="111"/>
      <c r="DU55" s="112"/>
      <c r="DV55" s="105"/>
      <c r="DW55" s="110"/>
      <c r="DX55" s="111"/>
      <c r="DY55" s="111"/>
      <c r="DZ55" s="111"/>
      <c r="EA55" s="111"/>
      <c r="EB55" s="112"/>
      <c r="EC55" s="1"/>
      <c r="ED55" s="109">
        <v>0</v>
      </c>
      <c r="EE55" s="109">
        <v>0</v>
      </c>
      <c r="EF55" s="109">
        <v>0</v>
      </c>
      <c r="EG55" s="109">
        <v>0</v>
      </c>
      <c r="EH55" s="109">
        <v>0</v>
      </c>
      <c r="EI55" s="109">
        <v>0</v>
      </c>
      <c r="EJ55" s="109">
        <v>0</v>
      </c>
      <c r="EK55" s="106">
        <v>0</v>
      </c>
      <c r="EL55" s="107">
        <v>0</v>
      </c>
      <c r="EM55" s="109">
        <v>0</v>
      </c>
      <c r="EN55" s="109">
        <v>0</v>
      </c>
      <c r="EO55" s="109">
        <v>0</v>
      </c>
      <c r="EP55" s="109">
        <v>0</v>
      </c>
      <c r="EQ55" s="109">
        <v>0</v>
      </c>
      <c r="ER55" s="109">
        <v>0</v>
      </c>
      <c r="ES55" s="109">
        <v>0</v>
      </c>
      <c r="ET55" s="109">
        <v>0</v>
      </c>
      <c r="EU55" s="109">
        <v>0</v>
      </c>
      <c r="EV55" s="109">
        <v>0</v>
      </c>
      <c r="EW55" s="109">
        <v>0</v>
      </c>
      <c r="EX55" s="109">
        <v>0</v>
      </c>
      <c r="EY55" s="109">
        <v>0</v>
      </c>
      <c r="EZ55" s="106">
        <v>0</v>
      </c>
      <c r="FA55" s="108">
        <v>0</v>
      </c>
      <c r="FB55" s="108">
        <v>0</v>
      </c>
      <c r="FC55" s="107">
        <v>0</v>
      </c>
      <c r="FD55" s="109">
        <v>0</v>
      </c>
      <c r="FE55" s="109">
        <v>0</v>
      </c>
      <c r="FF55" s="109">
        <v>0</v>
      </c>
      <c r="FG55" s="109">
        <v>0</v>
      </c>
      <c r="FH55" s="109">
        <v>0</v>
      </c>
      <c r="FI55" s="109">
        <v>0</v>
      </c>
      <c r="FJ55" s="109">
        <v>0</v>
      </c>
      <c r="FK55" s="106">
        <v>0</v>
      </c>
      <c r="FL55" s="108">
        <v>0</v>
      </c>
      <c r="FM55" s="108">
        <v>0</v>
      </c>
      <c r="FN55" s="107">
        <v>0</v>
      </c>
      <c r="FO55" s="109">
        <v>0</v>
      </c>
      <c r="FP55" s="106">
        <v>0</v>
      </c>
      <c r="FQ55" s="107">
        <v>0</v>
      </c>
      <c r="FR55" s="106">
        <v>0</v>
      </c>
      <c r="FS55" s="108">
        <v>0</v>
      </c>
      <c r="FT55" s="108">
        <v>0</v>
      </c>
      <c r="FU55" s="108">
        <v>0</v>
      </c>
      <c r="FV55" s="107">
        <v>0</v>
      </c>
      <c r="FW55" s="106">
        <v>0</v>
      </c>
      <c r="FX55" s="107">
        <v>0</v>
      </c>
      <c r="FY55" s="106">
        <v>0</v>
      </c>
      <c r="FZ55" s="108">
        <v>0</v>
      </c>
      <c r="GA55" s="108">
        <v>0</v>
      </c>
      <c r="GB55" s="107">
        <v>0</v>
      </c>
      <c r="GC55" s="109">
        <v>0</v>
      </c>
      <c r="GD55" s="109">
        <v>0</v>
      </c>
      <c r="GE55" s="106">
        <v>0</v>
      </c>
      <c r="GF55" s="108">
        <v>0</v>
      </c>
      <c r="GG55" s="108">
        <v>0</v>
      </c>
      <c r="GH55" s="108">
        <v>0</v>
      </c>
      <c r="GI55" s="107">
        <v>0</v>
      </c>
      <c r="GJ55" s="109">
        <v>0</v>
      </c>
      <c r="GK55" s="106">
        <v>0</v>
      </c>
      <c r="GL55" s="107">
        <v>0</v>
      </c>
      <c r="GM55" s="1"/>
      <c r="GN55" s="109">
        <v>0</v>
      </c>
      <c r="GO55" s="106">
        <v>0</v>
      </c>
      <c r="GP55" s="107">
        <v>0</v>
      </c>
      <c r="GQ55" s="106">
        <v>0</v>
      </c>
      <c r="GR55" s="107">
        <v>0</v>
      </c>
      <c r="GS55" s="109">
        <v>0</v>
      </c>
      <c r="GT55" s="109">
        <v>0</v>
      </c>
      <c r="GU55" s="109">
        <v>0</v>
      </c>
      <c r="GV55" s="1"/>
      <c r="GW55" s="109">
        <v>0</v>
      </c>
      <c r="GX55" s="109">
        <v>0</v>
      </c>
      <c r="GY55" s="109">
        <v>0</v>
      </c>
      <c r="GZ55" s="109">
        <v>0</v>
      </c>
      <c r="HA55" s="109">
        <v>0</v>
      </c>
      <c r="HB55" s="109">
        <v>0</v>
      </c>
      <c r="HC55" s="106">
        <v>0</v>
      </c>
      <c r="HD55" s="107">
        <v>0</v>
      </c>
      <c r="HE55" s="1"/>
      <c r="HF55" s="110"/>
      <c r="HG55" s="111"/>
      <c r="HH55" s="112"/>
    </row>
    <row r="56" spans="1:216" x14ac:dyDescent="0.3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row>
    <row r="57" spans="1:216" x14ac:dyDescent="0.35">
      <c r="A57" s="1"/>
      <c r="B57" s="1"/>
      <c r="C57" s="113" t="s">
        <v>1369</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row>
    <row r="58" spans="1:216"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row>
    <row r="59" spans="1:216" x14ac:dyDescent="0.35">
      <c r="A59" s="1"/>
      <c r="B59" s="1"/>
      <c r="C59" s="113" t="s">
        <v>1370</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row>
    <row r="60" spans="1:216" x14ac:dyDescent="0.35">
      <c r="A60" s="1"/>
      <c r="B60" s="1"/>
      <c r="C60" s="1"/>
      <c r="D60" s="1" t="s">
        <v>1371</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row>
    <row r="61" spans="1:216"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row>
    <row r="62" spans="1:216" x14ac:dyDescent="0.35">
      <c r="A62" s="1"/>
      <c r="B62" s="1"/>
      <c r="C62" s="113" t="s">
        <v>810</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row>
    <row r="63" spans="1:216" x14ac:dyDescent="0.35">
      <c r="A63" s="1"/>
      <c r="B63" s="1"/>
      <c r="C63" s="114"/>
      <c r="D63" s="1" t="s">
        <v>1372</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row>
  </sheetData>
  <mergeCells count="91">
    <mergeCell ref="B3:G3"/>
    <mergeCell ref="C4:D4"/>
    <mergeCell ref="E4:H4"/>
    <mergeCell ref="I4:J4"/>
    <mergeCell ref="K4:L4"/>
    <mergeCell ref="M4:T4"/>
    <mergeCell ref="U4:X4"/>
    <mergeCell ref="Y4"/>
    <mergeCell ref="Z4:AB4"/>
    <mergeCell ref="AC4:AI4"/>
    <mergeCell ref="AJ4"/>
    <mergeCell ref="AK4"/>
    <mergeCell ref="AL4"/>
    <mergeCell ref="AM4:AN4"/>
    <mergeCell ref="AO4:AP4"/>
    <mergeCell ref="AQ4"/>
    <mergeCell ref="AR4:AS4"/>
    <mergeCell ref="AT4"/>
    <mergeCell ref="AU4"/>
    <mergeCell ref="AV4"/>
    <mergeCell ref="AW4:AY4"/>
    <mergeCell ref="AZ4:BG4"/>
    <mergeCell ref="BH4"/>
    <mergeCell ref="BI4:BK4"/>
    <mergeCell ref="BL4:BY4"/>
    <mergeCell ref="BZ4:CA4"/>
    <mergeCell ref="CB4"/>
    <mergeCell ref="CC4:CN4"/>
    <mergeCell ref="CO4:CR4"/>
    <mergeCell ref="CS4:CT4"/>
    <mergeCell ref="CU4:CW4"/>
    <mergeCell ref="CX4:DA4"/>
    <mergeCell ref="DB4:DM4"/>
    <mergeCell ref="DN4:DQ4"/>
    <mergeCell ref="DR4:DU4"/>
    <mergeCell ref="DV4"/>
    <mergeCell ref="DW4:EB4"/>
    <mergeCell ref="ED4"/>
    <mergeCell ref="EE4"/>
    <mergeCell ref="EF4"/>
    <mergeCell ref="EG4"/>
    <mergeCell ref="EH4"/>
    <mergeCell ref="EI4"/>
    <mergeCell ref="EJ4"/>
    <mergeCell ref="EK4:EL4"/>
    <mergeCell ref="EM4"/>
    <mergeCell ref="EN4"/>
    <mergeCell ref="EO4"/>
    <mergeCell ref="EP4"/>
    <mergeCell ref="EQ4"/>
    <mergeCell ref="ER4"/>
    <mergeCell ref="ES4"/>
    <mergeCell ref="ET4"/>
    <mergeCell ref="EU4"/>
    <mergeCell ref="EV4"/>
    <mergeCell ref="EW4"/>
    <mergeCell ref="EX4"/>
    <mergeCell ref="EY4"/>
    <mergeCell ref="EZ4:FC4"/>
    <mergeCell ref="FD4"/>
    <mergeCell ref="FE4"/>
    <mergeCell ref="FF4"/>
    <mergeCell ref="FG4"/>
    <mergeCell ref="FH4"/>
    <mergeCell ref="FI4"/>
    <mergeCell ref="FJ4"/>
    <mergeCell ref="FK4:FN4"/>
    <mergeCell ref="FO4"/>
    <mergeCell ref="FP4:FQ4"/>
    <mergeCell ref="FR4:FV4"/>
    <mergeCell ref="FW4:FX4"/>
    <mergeCell ref="FY4:GB4"/>
    <mergeCell ref="GC4"/>
    <mergeCell ref="GD4"/>
    <mergeCell ref="GE4:GI4"/>
    <mergeCell ref="GJ4"/>
    <mergeCell ref="GK4:GL4"/>
    <mergeCell ref="GN4"/>
    <mergeCell ref="GO4:GP4"/>
    <mergeCell ref="GQ4:GR4"/>
    <mergeCell ref="GS4"/>
    <mergeCell ref="GT4"/>
    <mergeCell ref="GU4"/>
    <mergeCell ref="GW4"/>
    <mergeCell ref="GX4"/>
    <mergeCell ref="HF4:HH4"/>
    <mergeCell ref="GY4"/>
    <mergeCell ref="GZ4"/>
    <mergeCell ref="HA4"/>
    <mergeCell ref="HB4"/>
    <mergeCell ref="HC4:HD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796875" defaultRowHeight="14.5" x14ac:dyDescent="0.35"/>
  <cols>
    <col min="1" max="1" width="16" customWidth="1"/>
    <col min="2" max="49" width="18" customWidth="1"/>
  </cols>
  <sheetData>
    <row r="1" spans="1:49"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 x14ac:dyDescent="0.5">
      <c r="A5" s="22" t="s">
        <v>1373</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 customHeight="1" x14ac:dyDescent="0.35">
      <c r="A6" s="115" t="s">
        <v>3</v>
      </c>
      <c r="B6" s="225" t="s">
        <v>65</v>
      </c>
      <c r="C6" s="225"/>
      <c r="D6" s="225"/>
      <c r="E6" s="225"/>
      <c r="F6" s="225"/>
      <c r="G6" s="225"/>
      <c r="H6" s="225" t="s">
        <v>222</v>
      </c>
      <c r="I6" s="225"/>
      <c r="J6" s="225" t="s">
        <v>69</v>
      </c>
      <c r="K6" s="225"/>
      <c r="L6" s="225"/>
      <c r="M6" s="225" t="s">
        <v>539</v>
      </c>
      <c r="N6" s="225"/>
      <c r="O6" s="225" t="s">
        <v>256</v>
      </c>
      <c r="P6" s="225" t="s">
        <v>271</v>
      </c>
      <c r="Q6" s="225"/>
      <c r="R6" s="225"/>
      <c r="S6" s="225"/>
      <c r="T6" s="225" t="s">
        <v>541</v>
      </c>
      <c r="U6" s="225" t="s">
        <v>926</v>
      </c>
      <c r="V6" s="225" t="s">
        <v>82</v>
      </c>
      <c r="W6" s="225"/>
      <c r="X6" s="225"/>
      <c r="Y6" s="225"/>
      <c r="Z6" s="225"/>
      <c r="AA6" s="225" t="s">
        <v>36</v>
      </c>
      <c r="AB6" s="225"/>
      <c r="AC6" s="225" t="s">
        <v>115</v>
      </c>
      <c r="AD6" s="225"/>
      <c r="AE6" s="225"/>
      <c r="AF6" s="225"/>
      <c r="AG6" s="225" t="s">
        <v>122</v>
      </c>
      <c r="AH6" s="225"/>
      <c r="AI6" s="225"/>
      <c r="AJ6" s="225"/>
      <c r="AK6" s="225"/>
      <c r="AL6" s="225" t="s">
        <v>540</v>
      </c>
      <c r="AM6" s="225"/>
      <c r="AN6" s="225" t="s">
        <v>51</v>
      </c>
      <c r="AO6" s="225"/>
      <c r="AP6" s="225"/>
      <c r="AQ6" s="225"/>
      <c r="AR6" s="225"/>
      <c r="AS6" s="225"/>
      <c r="AT6" s="225"/>
      <c r="AU6" s="225"/>
      <c r="AV6" s="225"/>
      <c r="AW6" s="225"/>
    </row>
    <row r="7" spans="1:49" ht="39" x14ac:dyDescent="0.35">
      <c r="A7" s="115" t="s">
        <v>1374</v>
      </c>
      <c r="B7" s="115" t="s">
        <v>1375</v>
      </c>
      <c r="C7" s="115" t="s">
        <v>1375</v>
      </c>
      <c r="D7" s="115" t="s">
        <v>1375</v>
      </c>
      <c r="E7" s="115" t="s">
        <v>1375</v>
      </c>
      <c r="F7" s="115" t="s">
        <v>1375</v>
      </c>
      <c r="G7" s="115" t="s">
        <v>1375</v>
      </c>
      <c r="H7" s="115" t="s">
        <v>1376</v>
      </c>
      <c r="I7" s="115" t="s">
        <v>1377</v>
      </c>
      <c r="J7" s="115" t="s">
        <v>1378</v>
      </c>
      <c r="K7" s="115" t="s">
        <v>1378</v>
      </c>
      <c r="L7" s="115" t="s">
        <v>1378</v>
      </c>
      <c r="M7" s="115" t="s">
        <v>1379</v>
      </c>
      <c r="N7" s="115" t="s">
        <v>1379</v>
      </c>
      <c r="O7" s="115" t="s">
        <v>1380</v>
      </c>
      <c r="P7" s="115" t="s">
        <v>593</v>
      </c>
      <c r="Q7" s="115" t="s">
        <v>593</v>
      </c>
      <c r="R7" s="115" t="s">
        <v>593</v>
      </c>
      <c r="S7" s="115" t="s">
        <v>593</v>
      </c>
      <c r="T7" s="115" t="s">
        <v>1381</v>
      </c>
      <c r="U7" s="115" t="s">
        <v>1382</v>
      </c>
      <c r="V7" s="115" t="s">
        <v>1383</v>
      </c>
      <c r="W7" s="115" t="s">
        <v>1384</v>
      </c>
      <c r="X7" s="115" t="s">
        <v>1384</v>
      </c>
      <c r="Y7" s="115" t="s">
        <v>1385</v>
      </c>
      <c r="Z7" s="115" t="s">
        <v>1386</v>
      </c>
      <c r="AA7" s="115" t="s">
        <v>593</v>
      </c>
      <c r="AB7" s="115" t="s">
        <v>593</v>
      </c>
      <c r="AC7" s="115" t="s">
        <v>1387</v>
      </c>
      <c r="AD7" s="115" t="s">
        <v>1388</v>
      </c>
      <c r="AE7" s="115" t="s">
        <v>1389</v>
      </c>
      <c r="AF7" s="115" t="s">
        <v>1387</v>
      </c>
      <c r="AG7" s="115" t="s">
        <v>1390</v>
      </c>
      <c r="AH7" s="115" t="s">
        <v>1390</v>
      </c>
      <c r="AI7" s="115" t="s">
        <v>1391</v>
      </c>
      <c r="AJ7" s="115" t="s">
        <v>1392</v>
      </c>
      <c r="AK7" s="115" t="s">
        <v>1392</v>
      </c>
      <c r="AL7" s="115" t="s">
        <v>540</v>
      </c>
      <c r="AM7" s="115" t="s">
        <v>540</v>
      </c>
      <c r="AN7" s="115" t="s">
        <v>1393</v>
      </c>
      <c r="AO7" s="115" t="s">
        <v>593</v>
      </c>
      <c r="AP7" s="115" t="s">
        <v>593</v>
      </c>
      <c r="AQ7" s="115" t="s">
        <v>967</v>
      </c>
      <c r="AR7" s="115" t="s">
        <v>593</v>
      </c>
      <c r="AS7" s="115" t="s">
        <v>1384</v>
      </c>
      <c r="AT7" s="115" t="s">
        <v>1394</v>
      </c>
      <c r="AU7" s="115" t="s">
        <v>1383</v>
      </c>
      <c r="AV7" s="115" t="s">
        <v>1384</v>
      </c>
      <c r="AW7" s="115" t="s">
        <v>1395</v>
      </c>
    </row>
    <row r="8" spans="1:49" ht="26" x14ac:dyDescent="0.35">
      <c r="A8" s="115" t="s">
        <v>1396</v>
      </c>
      <c r="B8" s="115" t="s">
        <v>1397</v>
      </c>
      <c r="C8" s="115" t="s">
        <v>1397</v>
      </c>
      <c r="D8" s="115" t="s">
        <v>1398</v>
      </c>
      <c r="E8" s="115" t="s">
        <v>1398</v>
      </c>
      <c r="F8" s="115" t="s">
        <v>38</v>
      </c>
      <c r="G8" s="115" t="s">
        <v>1398</v>
      </c>
      <c r="H8" s="115" t="s">
        <v>1398</v>
      </c>
      <c r="I8" s="115" t="s">
        <v>1398</v>
      </c>
      <c r="J8" s="115" t="s">
        <v>1397</v>
      </c>
      <c r="K8" s="115" t="s">
        <v>1397</v>
      </c>
      <c r="L8" s="115" t="s">
        <v>38</v>
      </c>
      <c r="M8" s="115" t="s">
        <v>1398</v>
      </c>
      <c r="N8" s="115" t="s">
        <v>1398</v>
      </c>
      <c r="O8" s="115" t="s">
        <v>1398</v>
      </c>
      <c r="P8" s="115" t="s">
        <v>1398</v>
      </c>
      <c r="Q8" s="115" t="s">
        <v>1398</v>
      </c>
      <c r="R8" s="115" t="s">
        <v>1398</v>
      </c>
      <c r="S8" s="115" t="s">
        <v>1398</v>
      </c>
      <c r="T8" s="115" t="s">
        <v>1398</v>
      </c>
      <c r="U8" s="115" t="s">
        <v>1398</v>
      </c>
      <c r="V8" s="115" t="s">
        <v>1398</v>
      </c>
      <c r="W8" s="115" t="s">
        <v>1398</v>
      </c>
      <c r="X8" s="115" t="s">
        <v>1398</v>
      </c>
      <c r="Y8" s="115" t="s">
        <v>1398</v>
      </c>
      <c r="Z8" s="115" t="s">
        <v>1398</v>
      </c>
      <c r="AA8" s="115" t="s">
        <v>1398</v>
      </c>
      <c r="AB8" s="115" t="s">
        <v>1398</v>
      </c>
      <c r="AC8" s="115" t="s">
        <v>1398</v>
      </c>
      <c r="AD8" s="115" t="s">
        <v>38</v>
      </c>
      <c r="AE8" s="115" t="s">
        <v>1397</v>
      </c>
      <c r="AF8" s="115" t="s">
        <v>1398</v>
      </c>
      <c r="AG8" s="115" t="s">
        <v>1398</v>
      </c>
      <c r="AH8" s="115" t="s">
        <v>1398</v>
      </c>
      <c r="AI8" s="115" t="s">
        <v>1397</v>
      </c>
      <c r="AJ8" s="115" t="s">
        <v>1398</v>
      </c>
      <c r="AK8" s="115" t="s">
        <v>1398</v>
      </c>
      <c r="AL8" s="115" t="s">
        <v>1398</v>
      </c>
      <c r="AM8" s="115" t="s">
        <v>1398</v>
      </c>
      <c r="AN8" s="115" t="s">
        <v>1398</v>
      </c>
      <c r="AO8" s="115" t="s">
        <v>1398</v>
      </c>
      <c r="AP8" s="115" t="s">
        <v>1398</v>
      </c>
      <c r="AQ8" s="115" t="s">
        <v>1398</v>
      </c>
      <c r="AR8" s="115" t="s">
        <v>1398</v>
      </c>
      <c r="AS8" s="115" t="s">
        <v>1398</v>
      </c>
      <c r="AT8" s="115" t="s">
        <v>1398</v>
      </c>
      <c r="AU8" s="115" t="s">
        <v>1398</v>
      </c>
      <c r="AV8" s="115" t="s">
        <v>1398</v>
      </c>
      <c r="AW8" s="115" t="s">
        <v>1398</v>
      </c>
    </row>
    <row r="9" spans="1:49" ht="39" x14ac:dyDescent="0.35">
      <c r="A9" s="115" t="s">
        <v>6</v>
      </c>
      <c r="B9" s="115" t="s">
        <v>1399</v>
      </c>
      <c r="C9" s="115" t="s">
        <v>1400</v>
      </c>
      <c r="D9" s="115" t="s">
        <v>1401</v>
      </c>
      <c r="E9" s="115" t="s">
        <v>1401</v>
      </c>
      <c r="F9" s="115" t="s">
        <v>66</v>
      </c>
      <c r="G9" s="115" t="s">
        <v>1401</v>
      </c>
      <c r="H9" s="115" t="s">
        <v>626</v>
      </c>
      <c r="I9" s="115" t="s">
        <v>223</v>
      </c>
      <c r="J9" s="115" t="s">
        <v>245</v>
      </c>
      <c r="K9" s="115" t="s">
        <v>1402</v>
      </c>
      <c r="L9" s="115" t="s">
        <v>909</v>
      </c>
      <c r="M9" s="115" t="s">
        <v>1403</v>
      </c>
      <c r="N9" s="115" t="s">
        <v>1403</v>
      </c>
      <c r="O9" s="115" t="s">
        <v>1404</v>
      </c>
      <c r="P9" s="115" t="s">
        <v>1405</v>
      </c>
      <c r="Q9" s="115" t="s">
        <v>1406</v>
      </c>
      <c r="R9" s="115" t="s">
        <v>1407</v>
      </c>
      <c r="S9" s="115" t="s">
        <v>1408</v>
      </c>
      <c r="T9" s="115" t="s">
        <v>625</v>
      </c>
      <c r="U9" s="115" t="s">
        <v>1409</v>
      </c>
      <c r="V9" s="115" t="s">
        <v>1410</v>
      </c>
      <c r="W9" s="115" t="s">
        <v>1411</v>
      </c>
      <c r="X9" s="115" t="s">
        <v>1411</v>
      </c>
      <c r="Y9" s="115" t="s">
        <v>1412</v>
      </c>
      <c r="Z9" s="115" t="s">
        <v>1413</v>
      </c>
      <c r="AA9" s="115" t="s">
        <v>1414</v>
      </c>
      <c r="AB9" s="115" t="s">
        <v>606</v>
      </c>
      <c r="AC9" s="115" t="s">
        <v>1415</v>
      </c>
      <c r="AD9" s="115" t="s">
        <v>947</v>
      </c>
      <c r="AE9" s="115" t="s">
        <v>1416</v>
      </c>
      <c r="AF9" s="115" t="s">
        <v>1415</v>
      </c>
      <c r="AG9" s="115" t="s">
        <v>1417</v>
      </c>
      <c r="AH9" s="115" t="s">
        <v>1417</v>
      </c>
      <c r="AI9" s="115" t="s">
        <v>1418</v>
      </c>
      <c r="AJ9" s="115" t="s">
        <v>1419</v>
      </c>
      <c r="AK9" s="115" t="s">
        <v>1419</v>
      </c>
      <c r="AL9" s="115" t="s">
        <v>540</v>
      </c>
      <c r="AM9" s="115" t="s">
        <v>1420</v>
      </c>
      <c r="AN9" s="115" t="s">
        <v>1421</v>
      </c>
      <c r="AO9" s="115" t="s">
        <v>1422</v>
      </c>
      <c r="AP9" s="115" t="s">
        <v>1422</v>
      </c>
      <c r="AQ9" s="115" t="s">
        <v>1423</v>
      </c>
      <c r="AR9" s="115" t="s">
        <v>1424</v>
      </c>
      <c r="AS9" s="115" t="s">
        <v>1425</v>
      </c>
      <c r="AT9" s="115" t="s">
        <v>1426</v>
      </c>
      <c r="AU9" s="115" t="s">
        <v>1427</v>
      </c>
      <c r="AV9" s="115" t="s">
        <v>1428</v>
      </c>
      <c r="AW9" s="115" t="s">
        <v>1429</v>
      </c>
    </row>
    <row r="10" spans="1:49" ht="52" x14ac:dyDescent="0.35">
      <c r="A10" s="115" t="s">
        <v>1026</v>
      </c>
      <c r="B10" s="115" t="s">
        <v>1430</v>
      </c>
      <c r="C10" s="115" t="s">
        <v>1430</v>
      </c>
      <c r="D10" s="115" t="s">
        <v>1431</v>
      </c>
      <c r="E10" s="115" t="s">
        <v>1432</v>
      </c>
      <c r="F10" s="115" t="s">
        <v>1433</v>
      </c>
      <c r="G10" s="115" t="s">
        <v>1434</v>
      </c>
      <c r="H10" s="115" t="s">
        <v>1431</v>
      </c>
      <c r="I10" s="115" t="s">
        <v>1431</v>
      </c>
      <c r="J10" s="115" t="s">
        <v>1430</v>
      </c>
      <c r="K10" s="115" t="s">
        <v>1430</v>
      </c>
      <c r="L10" s="115" t="s">
        <v>1433</v>
      </c>
      <c r="M10" s="115" t="s">
        <v>1432</v>
      </c>
      <c r="N10" s="115" t="s">
        <v>1434</v>
      </c>
      <c r="O10" s="115" t="s">
        <v>1431</v>
      </c>
      <c r="P10" s="115" t="s">
        <v>1434</v>
      </c>
      <c r="Q10" s="115" t="s">
        <v>1434</v>
      </c>
      <c r="R10" s="115" t="s">
        <v>1434</v>
      </c>
      <c r="S10" s="115" t="s">
        <v>1431</v>
      </c>
      <c r="T10" s="115" t="s">
        <v>1434</v>
      </c>
      <c r="U10" s="115" t="s">
        <v>1431</v>
      </c>
      <c r="V10" s="115" t="s">
        <v>1434</v>
      </c>
      <c r="W10" s="115" t="s">
        <v>1434</v>
      </c>
      <c r="X10" s="115" t="s">
        <v>1432</v>
      </c>
      <c r="Y10" s="115" t="s">
        <v>1434</v>
      </c>
      <c r="Z10" s="115" t="s">
        <v>1434</v>
      </c>
      <c r="AA10" s="115" t="s">
        <v>1431</v>
      </c>
      <c r="AB10" s="115" t="s">
        <v>1434</v>
      </c>
      <c r="AC10" s="115" t="s">
        <v>1431</v>
      </c>
      <c r="AD10" s="115" t="s">
        <v>1433</v>
      </c>
      <c r="AE10" s="115" t="s">
        <v>1431</v>
      </c>
      <c r="AF10" s="115" t="s">
        <v>1431</v>
      </c>
      <c r="AG10" s="115" t="s">
        <v>1431</v>
      </c>
      <c r="AH10" s="115" t="s">
        <v>1434</v>
      </c>
      <c r="AI10" s="115" t="s">
        <v>1434</v>
      </c>
      <c r="AJ10" s="115" t="s">
        <v>1431</v>
      </c>
      <c r="AK10" s="115" t="s">
        <v>1434</v>
      </c>
      <c r="AL10" s="115" t="s">
        <v>1431</v>
      </c>
      <c r="AM10" s="115" t="s">
        <v>1434</v>
      </c>
      <c r="AN10" s="115" t="s">
        <v>1434</v>
      </c>
      <c r="AO10" s="115" t="s">
        <v>1431</v>
      </c>
      <c r="AP10" s="115" t="s">
        <v>1434</v>
      </c>
      <c r="AQ10" s="115" t="s">
        <v>1434</v>
      </c>
      <c r="AR10" s="115" t="s">
        <v>1431</v>
      </c>
      <c r="AS10" s="115" t="s">
        <v>1431</v>
      </c>
      <c r="AT10" s="115" t="s">
        <v>1431</v>
      </c>
      <c r="AU10" s="115" t="s">
        <v>1431</v>
      </c>
      <c r="AV10" s="115" t="s">
        <v>1431</v>
      </c>
      <c r="AW10" s="115" t="s">
        <v>1434</v>
      </c>
    </row>
    <row r="11" spans="1:49" x14ac:dyDescent="0.35">
      <c r="A11" s="115" t="s">
        <v>58</v>
      </c>
      <c r="B11" s="115" t="s">
        <v>1435</v>
      </c>
      <c r="C11" s="115" t="s">
        <v>1435</v>
      </c>
      <c r="D11" s="115" t="s">
        <v>1435</v>
      </c>
      <c r="E11" s="115" t="s">
        <v>1435</v>
      </c>
      <c r="F11" s="115" t="s">
        <v>1435</v>
      </c>
      <c r="G11" s="115" t="s">
        <v>1435</v>
      </c>
      <c r="H11" s="115" t="s">
        <v>1435</v>
      </c>
      <c r="I11" s="115" t="s">
        <v>1435</v>
      </c>
      <c r="J11" s="115" t="s">
        <v>1435</v>
      </c>
      <c r="K11" s="115" t="s">
        <v>1435</v>
      </c>
      <c r="L11" s="115" t="s">
        <v>1435</v>
      </c>
      <c r="M11" s="115" t="s">
        <v>1435</v>
      </c>
      <c r="N11" s="115" t="s">
        <v>1435</v>
      </c>
      <c r="O11" s="115" t="s">
        <v>1435</v>
      </c>
      <c r="P11" s="115" t="s">
        <v>1435</v>
      </c>
      <c r="Q11" s="115" t="s">
        <v>1435</v>
      </c>
      <c r="R11" s="115" t="s">
        <v>1435</v>
      </c>
      <c r="S11" s="115" t="s">
        <v>1435</v>
      </c>
      <c r="T11" s="115" t="s">
        <v>1435</v>
      </c>
      <c r="U11" s="115" t="s">
        <v>1435</v>
      </c>
      <c r="V11" s="115" t="s">
        <v>1435</v>
      </c>
      <c r="W11" s="115" t="s">
        <v>1435</v>
      </c>
      <c r="X11" s="115" t="s">
        <v>1435</v>
      </c>
      <c r="Y11" s="115" t="s">
        <v>1435</v>
      </c>
      <c r="Z11" s="115" t="s">
        <v>1435</v>
      </c>
      <c r="AA11" s="115" t="s">
        <v>1435</v>
      </c>
      <c r="AB11" s="115" t="s">
        <v>1435</v>
      </c>
      <c r="AC11" s="115" t="s">
        <v>1435</v>
      </c>
      <c r="AD11" s="115" t="s">
        <v>1435</v>
      </c>
      <c r="AE11" s="115" t="s">
        <v>1435</v>
      </c>
      <c r="AF11" s="115" t="s">
        <v>1435</v>
      </c>
      <c r="AG11" s="115" t="s">
        <v>1435</v>
      </c>
      <c r="AH11" s="115" t="s">
        <v>1435</v>
      </c>
      <c r="AI11" s="115" t="s">
        <v>1435</v>
      </c>
      <c r="AJ11" s="115" t="s">
        <v>1435</v>
      </c>
      <c r="AK11" s="115" t="s">
        <v>1435</v>
      </c>
      <c r="AL11" s="115" t="s">
        <v>1435</v>
      </c>
      <c r="AM11" s="115" t="s">
        <v>1435</v>
      </c>
      <c r="AN11" s="115" t="s">
        <v>1435</v>
      </c>
      <c r="AO11" s="115" t="s">
        <v>1435</v>
      </c>
      <c r="AP11" s="115" t="s">
        <v>1435</v>
      </c>
      <c r="AQ11" s="115" t="s">
        <v>1435</v>
      </c>
      <c r="AR11" s="115" t="s">
        <v>1435</v>
      </c>
      <c r="AS11" s="115" t="s">
        <v>1435</v>
      </c>
      <c r="AT11" s="115" t="s">
        <v>1435</v>
      </c>
      <c r="AU11" s="115" t="s">
        <v>1435</v>
      </c>
      <c r="AV11" s="115" t="s">
        <v>1435</v>
      </c>
      <c r="AW11" s="115" t="s">
        <v>1435</v>
      </c>
    </row>
    <row r="12" spans="1:49" x14ac:dyDescent="0.35">
      <c r="A12" s="116" t="s">
        <v>63</v>
      </c>
      <c r="B12" s="117">
        <v>10.3</v>
      </c>
      <c r="C12" s="118">
        <v>38</v>
      </c>
      <c r="D12" s="118">
        <v>109.8</v>
      </c>
      <c r="E12" s="118">
        <v>85.064909999999998</v>
      </c>
      <c r="F12" s="118">
        <v>40.9</v>
      </c>
      <c r="G12" s="119">
        <v>120</v>
      </c>
      <c r="H12" s="117">
        <v>41.2</v>
      </c>
      <c r="I12" s="119">
        <v>135</v>
      </c>
      <c r="J12" s="117">
        <v>0</v>
      </c>
      <c r="K12" s="118">
        <v>0</v>
      </c>
      <c r="L12" s="119">
        <v>23.84</v>
      </c>
      <c r="M12" s="120" t="s">
        <v>1436</v>
      </c>
      <c r="N12" s="121" t="s">
        <v>1436</v>
      </c>
      <c r="O12" s="122">
        <v>4.992</v>
      </c>
      <c r="P12" s="117">
        <v>188.95</v>
      </c>
      <c r="Q12" s="118">
        <v>164.32</v>
      </c>
      <c r="R12" s="118">
        <v>431.41</v>
      </c>
      <c r="S12" s="119">
        <v>359.80700000000002</v>
      </c>
      <c r="T12" s="122">
        <v>255</v>
      </c>
      <c r="U12" s="122">
        <v>15.38</v>
      </c>
      <c r="V12" s="117">
        <v>4.88</v>
      </c>
      <c r="W12" s="118">
        <v>24.28</v>
      </c>
      <c r="X12" s="118">
        <v>11.99</v>
      </c>
      <c r="Y12" s="118">
        <v>0.01</v>
      </c>
      <c r="Z12" s="119">
        <v>0</v>
      </c>
      <c r="AA12" s="117">
        <v>235.16</v>
      </c>
      <c r="AB12" s="119">
        <v>697.56600000000003</v>
      </c>
      <c r="AC12" s="117">
        <v>205.90600000000001</v>
      </c>
      <c r="AD12" s="118">
        <v>64.682000000000002</v>
      </c>
      <c r="AE12" s="118">
        <v>84.266999999999996</v>
      </c>
      <c r="AF12" s="119">
        <v>0</v>
      </c>
      <c r="AG12" s="117">
        <v>17.98771</v>
      </c>
      <c r="AH12" s="118">
        <v>28</v>
      </c>
      <c r="AI12" s="118">
        <v>5.0784900000000004</v>
      </c>
      <c r="AJ12" s="118">
        <v>23.158760000000001</v>
      </c>
      <c r="AK12" s="119">
        <v>24</v>
      </c>
      <c r="AL12" s="117">
        <v>58.16</v>
      </c>
      <c r="AM12" s="119">
        <v>59.8</v>
      </c>
      <c r="AN12" s="117">
        <v>86.420270000000002</v>
      </c>
      <c r="AO12" s="123" t="s">
        <v>1436</v>
      </c>
      <c r="AP12" s="118">
        <v>133.34853000000001</v>
      </c>
      <c r="AQ12" s="118">
        <v>12.853</v>
      </c>
      <c r="AR12" s="123" t="s">
        <v>1436</v>
      </c>
      <c r="AS12" s="118">
        <v>14.834989999999999</v>
      </c>
      <c r="AT12" s="118">
        <v>0</v>
      </c>
      <c r="AU12" s="118">
        <v>47.231999999999999</v>
      </c>
      <c r="AV12" s="118">
        <v>24.266999999999999</v>
      </c>
      <c r="AW12" s="119">
        <v>59.204999999999998</v>
      </c>
    </row>
    <row r="13" spans="1:49" x14ac:dyDescent="0.35">
      <c r="A13" s="124" t="s">
        <v>747</v>
      </c>
      <c r="B13" s="117">
        <v>10.3</v>
      </c>
      <c r="C13" s="118">
        <v>38</v>
      </c>
      <c r="D13" s="118">
        <v>109.8</v>
      </c>
      <c r="E13" s="118">
        <v>85.064909999999998</v>
      </c>
      <c r="F13" s="118">
        <v>40.9</v>
      </c>
      <c r="G13" s="119">
        <v>120</v>
      </c>
      <c r="H13" s="117">
        <v>41.2</v>
      </c>
      <c r="I13" s="119">
        <v>135</v>
      </c>
      <c r="J13" s="117">
        <v>0</v>
      </c>
      <c r="K13" s="118">
        <v>0</v>
      </c>
      <c r="L13" s="119">
        <v>23.84</v>
      </c>
      <c r="M13" s="120" t="s">
        <v>1436</v>
      </c>
      <c r="N13" s="121" t="s">
        <v>1436</v>
      </c>
      <c r="O13" s="122">
        <v>4.992</v>
      </c>
      <c r="P13" s="117">
        <v>188.95</v>
      </c>
      <c r="Q13" s="118">
        <v>164.32</v>
      </c>
      <c r="R13" s="118">
        <v>431.41</v>
      </c>
      <c r="S13" s="119">
        <v>359.80700000000002</v>
      </c>
      <c r="T13" s="122">
        <v>255</v>
      </c>
      <c r="U13" s="122">
        <v>15.38</v>
      </c>
      <c r="V13" s="117">
        <v>4.88</v>
      </c>
      <c r="W13" s="118">
        <v>24.28</v>
      </c>
      <c r="X13" s="118">
        <v>11.99</v>
      </c>
      <c r="Y13" s="118">
        <v>0.01</v>
      </c>
      <c r="Z13" s="119">
        <v>0</v>
      </c>
      <c r="AA13" s="117">
        <v>235.16</v>
      </c>
      <c r="AB13" s="119">
        <v>697.56600000000003</v>
      </c>
      <c r="AC13" s="117">
        <v>205.90600000000001</v>
      </c>
      <c r="AD13" s="118">
        <v>64.682000000000002</v>
      </c>
      <c r="AE13" s="118">
        <v>84.266999999999996</v>
      </c>
      <c r="AF13" s="119">
        <v>0</v>
      </c>
      <c r="AG13" s="117">
        <v>17.98771</v>
      </c>
      <c r="AH13" s="118">
        <v>28</v>
      </c>
      <c r="AI13" s="118">
        <v>5.0784900000000004</v>
      </c>
      <c r="AJ13" s="118">
        <v>23.158760000000001</v>
      </c>
      <c r="AK13" s="119">
        <v>24</v>
      </c>
      <c r="AL13" s="117">
        <v>58.16</v>
      </c>
      <c r="AM13" s="119">
        <v>59.8</v>
      </c>
      <c r="AN13" s="117">
        <v>86.420270000000002</v>
      </c>
      <c r="AO13" s="123" t="s">
        <v>1436</v>
      </c>
      <c r="AP13" s="118">
        <v>133.34853000000001</v>
      </c>
      <c r="AQ13" s="118">
        <v>12.853</v>
      </c>
      <c r="AR13" s="123" t="s">
        <v>1436</v>
      </c>
      <c r="AS13" s="118">
        <v>14.834989999999999</v>
      </c>
      <c r="AT13" s="118">
        <v>0</v>
      </c>
      <c r="AU13" s="118">
        <v>47.231999999999999</v>
      </c>
      <c r="AV13" s="118">
        <v>24.266999999999999</v>
      </c>
      <c r="AW13" s="119">
        <v>59.204999999999998</v>
      </c>
    </row>
    <row r="14" spans="1:49" x14ac:dyDescent="0.35">
      <c r="A14" s="124" t="s">
        <v>748</v>
      </c>
      <c r="B14" s="117">
        <v>10.3</v>
      </c>
      <c r="C14" s="118">
        <v>38</v>
      </c>
      <c r="D14" s="118">
        <v>109.8</v>
      </c>
      <c r="E14" s="118">
        <v>86.466380000000001</v>
      </c>
      <c r="F14" s="118">
        <v>40.700000000000003</v>
      </c>
      <c r="G14" s="119">
        <v>120</v>
      </c>
      <c r="H14" s="117">
        <v>41.2</v>
      </c>
      <c r="I14" s="119">
        <v>135</v>
      </c>
      <c r="J14" s="117">
        <v>0</v>
      </c>
      <c r="K14" s="118">
        <v>0</v>
      </c>
      <c r="L14" s="119">
        <v>24.14</v>
      </c>
      <c r="M14" s="120" t="s">
        <v>1436</v>
      </c>
      <c r="N14" s="121" t="s">
        <v>1436</v>
      </c>
      <c r="O14" s="122">
        <v>4.992</v>
      </c>
      <c r="P14" s="117">
        <v>188.95</v>
      </c>
      <c r="Q14" s="118">
        <v>162.99</v>
      </c>
      <c r="R14" s="118">
        <v>429.26</v>
      </c>
      <c r="S14" s="119">
        <v>359.80700000000002</v>
      </c>
      <c r="T14" s="122">
        <v>246.97300000000001</v>
      </c>
      <c r="U14" s="122">
        <v>15.34</v>
      </c>
      <c r="V14" s="117">
        <v>4.49</v>
      </c>
      <c r="W14" s="118">
        <v>25.25</v>
      </c>
      <c r="X14" s="118">
        <v>11.98</v>
      </c>
      <c r="Y14" s="118">
        <v>0.01</v>
      </c>
      <c r="Z14" s="119">
        <v>0</v>
      </c>
      <c r="AA14" s="117">
        <v>226.85</v>
      </c>
      <c r="AB14" s="119">
        <v>671.7</v>
      </c>
      <c r="AC14" s="117">
        <v>216.839</v>
      </c>
      <c r="AD14" s="118">
        <v>64.704999999999998</v>
      </c>
      <c r="AE14" s="118">
        <v>84.665000000000006</v>
      </c>
      <c r="AF14" s="119">
        <v>0</v>
      </c>
      <c r="AG14" s="117">
        <v>17.98771</v>
      </c>
      <c r="AH14" s="118">
        <v>28</v>
      </c>
      <c r="AI14" s="118">
        <v>9.6514699999999998</v>
      </c>
      <c r="AJ14" s="118">
        <v>23.158760000000001</v>
      </c>
      <c r="AK14" s="119">
        <v>23.8</v>
      </c>
      <c r="AL14" s="117">
        <v>58.2</v>
      </c>
      <c r="AM14" s="119">
        <v>59.84</v>
      </c>
      <c r="AN14" s="117">
        <v>73.602000000000004</v>
      </c>
      <c r="AO14" s="123" t="s">
        <v>1436</v>
      </c>
      <c r="AP14" s="123" t="s">
        <v>1436</v>
      </c>
      <c r="AQ14" s="118">
        <v>12.819000000000001</v>
      </c>
      <c r="AR14" s="123" t="s">
        <v>1436</v>
      </c>
      <c r="AS14" s="118">
        <v>14.784369999999999</v>
      </c>
      <c r="AT14" s="118">
        <v>0</v>
      </c>
      <c r="AU14" s="118">
        <v>47.231999999999999</v>
      </c>
      <c r="AV14" s="118">
        <v>24.023</v>
      </c>
      <c r="AW14" s="119">
        <v>58.8</v>
      </c>
    </row>
    <row r="15" spans="1:49" x14ac:dyDescent="0.35">
      <c r="A15" s="124" t="s">
        <v>749</v>
      </c>
      <c r="B15" s="117">
        <v>10.3</v>
      </c>
      <c r="C15" s="118">
        <v>38</v>
      </c>
      <c r="D15" s="118">
        <v>109.8</v>
      </c>
      <c r="E15" s="118">
        <v>86.466380000000001</v>
      </c>
      <c r="F15" s="118">
        <v>40.700000000000003</v>
      </c>
      <c r="G15" s="119">
        <v>120</v>
      </c>
      <c r="H15" s="117">
        <v>41.2</v>
      </c>
      <c r="I15" s="119">
        <v>135</v>
      </c>
      <c r="J15" s="117">
        <v>0</v>
      </c>
      <c r="K15" s="118">
        <v>0</v>
      </c>
      <c r="L15" s="119">
        <v>24.14</v>
      </c>
      <c r="M15" s="120" t="s">
        <v>1436</v>
      </c>
      <c r="N15" s="121" t="s">
        <v>1436</v>
      </c>
      <c r="O15" s="122">
        <v>4.992</v>
      </c>
      <c r="P15" s="117">
        <v>188.95</v>
      </c>
      <c r="Q15" s="118">
        <v>162.99</v>
      </c>
      <c r="R15" s="118">
        <v>429.26</v>
      </c>
      <c r="S15" s="119">
        <v>359.80700000000002</v>
      </c>
      <c r="T15" s="122">
        <v>246.97300000000001</v>
      </c>
      <c r="U15" s="122">
        <v>15.34</v>
      </c>
      <c r="V15" s="117">
        <v>4.49</v>
      </c>
      <c r="W15" s="118">
        <v>25.25</v>
      </c>
      <c r="X15" s="118">
        <v>11.98</v>
      </c>
      <c r="Y15" s="118">
        <v>0.01</v>
      </c>
      <c r="Z15" s="119">
        <v>0</v>
      </c>
      <c r="AA15" s="117">
        <v>226.85</v>
      </c>
      <c r="AB15" s="119">
        <v>671.7</v>
      </c>
      <c r="AC15" s="117">
        <v>216.839</v>
      </c>
      <c r="AD15" s="118">
        <v>64.704999999999998</v>
      </c>
      <c r="AE15" s="118">
        <v>84.665000000000006</v>
      </c>
      <c r="AF15" s="119">
        <v>0</v>
      </c>
      <c r="AG15" s="117">
        <v>17.98771</v>
      </c>
      <c r="AH15" s="118">
        <v>28</v>
      </c>
      <c r="AI15" s="118">
        <v>9.6514699999999998</v>
      </c>
      <c r="AJ15" s="118">
        <v>23.158760000000001</v>
      </c>
      <c r="AK15" s="119">
        <v>23.8</v>
      </c>
      <c r="AL15" s="117">
        <v>58.2</v>
      </c>
      <c r="AM15" s="119">
        <v>59.84</v>
      </c>
      <c r="AN15" s="117">
        <v>73.602000000000004</v>
      </c>
      <c r="AO15" s="123" t="s">
        <v>1436</v>
      </c>
      <c r="AP15" s="123" t="s">
        <v>1436</v>
      </c>
      <c r="AQ15" s="118">
        <v>12.819000000000001</v>
      </c>
      <c r="AR15" s="123" t="s">
        <v>1436</v>
      </c>
      <c r="AS15" s="118">
        <v>14.784369999999999</v>
      </c>
      <c r="AT15" s="118">
        <v>0</v>
      </c>
      <c r="AU15" s="118">
        <v>47.231999999999999</v>
      </c>
      <c r="AV15" s="118">
        <v>24.023</v>
      </c>
      <c r="AW15" s="119">
        <v>58.8</v>
      </c>
    </row>
    <row r="16" spans="1:49" x14ac:dyDescent="0.35">
      <c r="A16" s="124" t="s">
        <v>750</v>
      </c>
      <c r="B16" s="117">
        <v>10.3</v>
      </c>
      <c r="C16" s="118">
        <v>38</v>
      </c>
      <c r="D16" s="118">
        <v>109.8</v>
      </c>
      <c r="E16" s="118">
        <v>87.68065</v>
      </c>
      <c r="F16" s="118">
        <v>41.1</v>
      </c>
      <c r="G16" s="119">
        <v>120</v>
      </c>
      <c r="H16" s="117">
        <v>41.2</v>
      </c>
      <c r="I16" s="119">
        <v>142</v>
      </c>
      <c r="J16" s="117">
        <v>0</v>
      </c>
      <c r="K16" s="118">
        <v>0</v>
      </c>
      <c r="L16" s="119">
        <v>23.85</v>
      </c>
      <c r="M16" s="120" t="s">
        <v>1436</v>
      </c>
      <c r="N16" s="121" t="s">
        <v>1436</v>
      </c>
      <c r="O16" s="122">
        <v>4.992</v>
      </c>
      <c r="P16" s="117">
        <v>187.53</v>
      </c>
      <c r="Q16" s="118">
        <v>162.99</v>
      </c>
      <c r="R16" s="118">
        <v>427.12</v>
      </c>
      <c r="S16" s="119">
        <v>359.80700000000002</v>
      </c>
      <c r="T16" s="122">
        <v>247.10400000000001</v>
      </c>
      <c r="U16" s="122">
        <v>15.41</v>
      </c>
      <c r="V16" s="117">
        <v>4.49</v>
      </c>
      <c r="W16" s="118">
        <v>25.6</v>
      </c>
      <c r="X16" s="118">
        <v>11.97</v>
      </c>
      <c r="Y16" s="118">
        <v>0.01</v>
      </c>
      <c r="Z16" s="119">
        <v>0</v>
      </c>
      <c r="AA16" s="117">
        <v>220.59</v>
      </c>
      <c r="AB16" s="119">
        <v>665.6</v>
      </c>
      <c r="AC16" s="117">
        <v>245.006</v>
      </c>
      <c r="AD16" s="118">
        <v>64.509</v>
      </c>
      <c r="AE16" s="118">
        <v>85.081000000000003</v>
      </c>
      <c r="AF16" s="119">
        <v>0</v>
      </c>
      <c r="AG16" s="117">
        <v>17.98771</v>
      </c>
      <c r="AH16" s="118">
        <v>28</v>
      </c>
      <c r="AI16" s="118">
        <v>8.8541699999999999</v>
      </c>
      <c r="AJ16" s="118">
        <v>23.158760000000001</v>
      </c>
      <c r="AK16" s="119">
        <v>24.3</v>
      </c>
      <c r="AL16" s="117">
        <v>58.07</v>
      </c>
      <c r="AM16" s="119">
        <v>59.72</v>
      </c>
      <c r="AN16" s="117">
        <v>73.602000000000004</v>
      </c>
      <c r="AO16" s="123" t="s">
        <v>1436</v>
      </c>
      <c r="AP16" s="123" t="s">
        <v>1436</v>
      </c>
      <c r="AQ16" s="118">
        <v>12.807</v>
      </c>
      <c r="AR16" s="123" t="s">
        <v>1436</v>
      </c>
      <c r="AS16" s="118">
        <v>14.809469999999999</v>
      </c>
      <c r="AT16" s="118">
        <v>0</v>
      </c>
      <c r="AU16" s="118">
        <v>47.231999999999999</v>
      </c>
      <c r="AV16" s="118">
        <v>24.143999999999998</v>
      </c>
      <c r="AW16" s="119">
        <v>59.292999999999999</v>
      </c>
    </row>
    <row r="17" spans="1:49" x14ac:dyDescent="0.35">
      <c r="A17" s="124" t="s">
        <v>751</v>
      </c>
      <c r="B17" s="117">
        <v>10.3</v>
      </c>
      <c r="C17" s="118">
        <v>38</v>
      </c>
      <c r="D17" s="118">
        <v>109.8</v>
      </c>
      <c r="E17" s="118">
        <v>87.68065</v>
      </c>
      <c r="F17" s="118">
        <v>41.1</v>
      </c>
      <c r="G17" s="119">
        <v>120</v>
      </c>
      <c r="H17" s="117">
        <v>41.2</v>
      </c>
      <c r="I17" s="119">
        <v>142</v>
      </c>
      <c r="J17" s="117">
        <v>0</v>
      </c>
      <c r="K17" s="118">
        <v>0</v>
      </c>
      <c r="L17" s="119">
        <v>23.85</v>
      </c>
      <c r="M17" s="120" t="s">
        <v>1436</v>
      </c>
      <c r="N17" s="121" t="s">
        <v>1436</v>
      </c>
      <c r="O17" s="122">
        <v>4.992</v>
      </c>
      <c r="P17" s="117">
        <v>187.53</v>
      </c>
      <c r="Q17" s="118">
        <v>162.99</v>
      </c>
      <c r="R17" s="118">
        <v>427.12</v>
      </c>
      <c r="S17" s="119">
        <v>359.80700000000002</v>
      </c>
      <c r="T17" s="122">
        <v>247.10400000000001</v>
      </c>
      <c r="U17" s="122">
        <v>15.41</v>
      </c>
      <c r="V17" s="117">
        <v>4.49</v>
      </c>
      <c r="W17" s="118">
        <v>25.6</v>
      </c>
      <c r="X17" s="118">
        <v>11.97</v>
      </c>
      <c r="Y17" s="118">
        <v>0.01</v>
      </c>
      <c r="Z17" s="119">
        <v>0</v>
      </c>
      <c r="AA17" s="117">
        <v>220.59</v>
      </c>
      <c r="AB17" s="119">
        <v>665.6</v>
      </c>
      <c r="AC17" s="117">
        <v>245.006</v>
      </c>
      <c r="AD17" s="118">
        <v>64.509</v>
      </c>
      <c r="AE17" s="118">
        <v>85.081000000000003</v>
      </c>
      <c r="AF17" s="119">
        <v>0</v>
      </c>
      <c r="AG17" s="117">
        <v>17.98771</v>
      </c>
      <c r="AH17" s="118">
        <v>28</v>
      </c>
      <c r="AI17" s="118">
        <v>8.8541699999999999</v>
      </c>
      <c r="AJ17" s="118">
        <v>23.158760000000001</v>
      </c>
      <c r="AK17" s="119">
        <v>24.3</v>
      </c>
      <c r="AL17" s="117">
        <v>58.07</v>
      </c>
      <c r="AM17" s="119">
        <v>59.72</v>
      </c>
      <c r="AN17" s="117">
        <v>73.602000000000004</v>
      </c>
      <c r="AO17" s="123" t="s">
        <v>1436</v>
      </c>
      <c r="AP17" s="123" t="s">
        <v>1436</v>
      </c>
      <c r="AQ17" s="118">
        <v>12.807</v>
      </c>
      <c r="AR17" s="123" t="s">
        <v>1436</v>
      </c>
      <c r="AS17" s="118">
        <v>14.809469999999999</v>
      </c>
      <c r="AT17" s="118">
        <v>0</v>
      </c>
      <c r="AU17" s="118">
        <v>47.231999999999999</v>
      </c>
      <c r="AV17" s="118">
        <v>24.143999999999998</v>
      </c>
      <c r="AW17" s="119">
        <v>59.292999999999999</v>
      </c>
    </row>
    <row r="18" spans="1:49" x14ac:dyDescent="0.35">
      <c r="A18" s="124" t="s">
        <v>752</v>
      </c>
      <c r="B18" s="117">
        <v>10.3</v>
      </c>
      <c r="C18" s="118">
        <v>38</v>
      </c>
      <c r="D18" s="118">
        <v>109.8</v>
      </c>
      <c r="E18" s="118">
        <v>88.436310000000006</v>
      </c>
      <c r="F18" s="118">
        <v>41.1</v>
      </c>
      <c r="G18" s="119">
        <v>120</v>
      </c>
      <c r="H18" s="117">
        <v>41.2</v>
      </c>
      <c r="I18" s="119">
        <v>142</v>
      </c>
      <c r="J18" s="117">
        <v>0</v>
      </c>
      <c r="K18" s="118">
        <v>0</v>
      </c>
      <c r="L18" s="119">
        <v>23.88</v>
      </c>
      <c r="M18" s="120" t="s">
        <v>1436</v>
      </c>
      <c r="N18" s="121" t="s">
        <v>1436</v>
      </c>
      <c r="O18" s="122">
        <v>4.992</v>
      </c>
      <c r="P18" s="117">
        <v>187.53</v>
      </c>
      <c r="Q18" s="118">
        <v>162.99</v>
      </c>
      <c r="R18" s="118">
        <v>429.26</v>
      </c>
      <c r="S18" s="119">
        <v>359.80700000000002</v>
      </c>
      <c r="T18" s="122">
        <v>247.08099999999999</v>
      </c>
      <c r="U18" s="122">
        <v>15.38</v>
      </c>
      <c r="V18" s="117">
        <v>4.49</v>
      </c>
      <c r="W18" s="118">
        <v>24.12</v>
      </c>
      <c r="X18" s="118">
        <v>9.06</v>
      </c>
      <c r="Y18" s="118">
        <v>0.01</v>
      </c>
      <c r="Z18" s="119">
        <v>0</v>
      </c>
      <c r="AA18" s="117">
        <v>222.77</v>
      </c>
      <c r="AB18" s="119">
        <v>668.04</v>
      </c>
      <c r="AC18" s="117">
        <v>250.02</v>
      </c>
      <c r="AD18" s="118">
        <v>64.179000000000002</v>
      </c>
      <c r="AE18" s="118">
        <v>83.668999999999997</v>
      </c>
      <c r="AF18" s="119">
        <v>0</v>
      </c>
      <c r="AG18" s="117">
        <v>17.98771</v>
      </c>
      <c r="AH18" s="118">
        <v>28</v>
      </c>
      <c r="AI18" s="118">
        <v>9.5070300000000003</v>
      </c>
      <c r="AJ18" s="118">
        <v>23.158760000000001</v>
      </c>
      <c r="AK18" s="119">
        <v>24.3</v>
      </c>
      <c r="AL18" s="117">
        <v>58</v>
      </c>
      <c r="AM18" s="119">
        <v>59.64</v>
      </c>
      <c r="AN18" s="117">
        <v>73.602000000000004</v>
      </c>
      <c r="AO18" s="123" t="s">
        <v>1436</v>
      </c>
      <c r="AP18" s="123" t="s">
        <v>1436</v>
      </c>
      <c r="AQ18" s="118">
        <v>12.788</v>
      </c>
      <c r="AR18" s="123" t="s">
        <v>1436</v>
      </c>
      <c r="AS18" s="118">
        <v>14.809469999999999</v>
      </c>
      <c r="AT18" s="118">
        <v>0</v>
      </c>
      <c r="AU18" s="118">
        <v>47.231999999999999</v>
      </c>
      <c r="AV18" s="118">
        <v>24.143999999999998</v>
      </c>
      <c r="AW18" s="119">
        <v>60.082999999999998</v>
      </c>
    </row>
    <row r="19" spans="1:49" x14ac:dyDescent="0.35">
      <c r="A19" s="124" t="s">
        <v>753</v>
      </c>
      <c r="B19" s="117">
        <v>10.3</v>
      </c>
      <c r="C19" s="118">
        <v>38</v>
      </c>
      <c r="D19" s="118">
        <v>109.8</v>
      </c>
      <c r="E19" s="118">
        <v>88.436310000000006</v>
      </c>
      <c r="F19" s="118">
        <v>41.1</v>
      </c>
      <c r="G19" s="119">
        <v>120</v>
      </c>
      <c r="H19" s="117">
        <v>41.2</v>
      </c>
      <c r="I19" s="119">
        <v>142</v>
      </c>
      <c r="J19" s="117">
        <v>0</v>
      </c>
      <c r="K19" s="118">
        <v>0</v>
      </c>
      <c r="L19" s="119">
        <v>23.88</v>
      </c>
      <c r="M19" s="120" t="s">
        <v>1436</v>
      </c>
      <c r="N19" s="121" t="s">
        <v>1436</v>
      </c>
      <c r="O19" s="122">
        <v>4.992</v>
      </c>
      <c r="P19" s="117">
        <v>187.53</v>
      </c>
      <c r="Q19" s="118">
        <v>162.99</v>
      </c>
      <c r="R19" s="118">
        <v>429.26</v>
      </c>
      <c r="S19" s="119">
        <v>359.80700000000002</v>
      </c>
      <c r="T19" s="122">
        <v>247.08099999999999</v>
      </c>
      <c r="U19" s="122">
        <v>15.38</v>
      </c>
      <c r="V19" s="117">
        <v>4.49</v>
      </c>
      <c r="W19" s="118">
        <v>24.12</v>
      </c>
      <c r="X19" s="118">
        <v>9.06</v>
      </c>
      <c r="Y19" s="118">
        <v>0.01</v>
      </c>
      <c r="Z19" s="119">
        <v>0</v>
      </c>
      <c r="AA19" s="117">
        <v>222.77</v>
      </c>
      <c r="AB19" s="119">
        <v>668.04</v>
      </c>
      <c r="AC19" s="117">
        <v>250.02</v>
      </c>
      <c r="AD19" s="118">
        <v>64.179000000000002</v>
      </c>
      <c r="AE19" s="118">
        <v>83.668999999999997</v>
      </c>
      <c r="AF19" s="119">
        <v>0</v>
      </c>
      <c r="AG19" s="117">
        <v>17.98771</v>
      </c>
      <c r="AH19" s="118">
        <v>28</v>
      </c>
      <c r="AI19" s="118">
        <v>9.5070300000000003</v>
      </c>
      <c r="AJ19" s="118">
        <v>23.158760000000001</v>
      </c>
      <c r="AK19" s="119">
        <v>24.3</v>
      </c>
      <c r="AL19" s="117">
        <v>58</v>
      </c>
      <c r="AM19" s="119">
        <v>59.64</v>
      </c>
      <c r="AN19" s="117">
        <v>73.602000000000004</v>
      </c>
      <c r="AO19" s="123" t="s">
        <v>1436</v>
      </c>
      <c r="AP19" s="123" t="s">
        <v>1436</v>
      </c>
      <c r="AQ19" s="118">
        <v>12.788</v>
      </c>
      <c r="AR19" s="123" t="s">
        <v>1436</v>
      </c>
      <c r="AS19" s="118">
        <v>14.809469999999999</v>
      </c>
      <c r="AT19" s="118">
        <v>0</v>
      </c>
      <c r="AU19" s="118">
        <v>47.231999999999999</v>
      </c>
      <c r="AV19" s="118">
        <v>24.143999999999998</v>
      </c>
      <c r="AW19" s="119">
        <v>60.082999999999998</v>
      </c>
    </row>
    <row r="20" spans="1:49" x14ac:dyDescent="0.35">
      <c r="A20" s="124" t="s">
        <v>754</v>
      </c>
      <c r="B20" s="117">
        <v>10.3</v>
      </c>
      <c r="C20" s="118">
        <v>38</v>
      </c>
      <c r="D20" s="118">
        <v>109.8</v>
      </c>
      <c r="E20" s="118">
        <v>87.218590000000006</v>
      </c>
      <c r="F20" s="118">
        <v>40.9</v>
      </c>
      <c r="G20" s="119">
        <v>120</v>
      </c>
      <c r="H20" s="117">
        <v>41.2</v>
      </c>
      <c r="I20" s="119">
        <v>145</v>
      </c>
      <c r="J20" s="117">
        <v>0</v>
      </c>
      <c r="K20" s="118">
        <v>0</v>
      </c>
      <c r="L20" s="119">
        <v>23.81</v>
      </c>
      <c r="M20" s="120" t="s">
        <v>1436</v>
      </c>
      <c r="N20" s="121" t="s">
        <v>1436</v>
      </c>
      <c r="O20" s="122">
        <v>4.992</v>
      </c>
      <c r="P20" s="117">
        <v>187.53</v>
      </c>
      <c r="Q20" s="118">
        <v>162.99</v>
      </c>
      <c r="R20" s="118">
        <v>437.89</v>
      </c>
      <c r="S20" s="119">
        <v>359.80700000000002</v>
      </c>
      <c r="T20" s="122">
        <v>253.125</v>
      </c>
      <c r="U20" s="122">
        <v>15.39</v>
      </c>
      <c r="V20" s="117">
        <v>4.49</v>
      </c>
      <c r="W20" s="118">
        <v>23.78</v>
      </c>
      <c r="X20" s="118">
        <v>9.06</v>
      </c>
      <c r="Y20" s="118">
        <v>0.01</v>
      </c>
      <c r="Z20" s="119">
        <v>0</v>
      </c>
      <c r="AA20" s="117">
        <v>249.26</v>
      </c>
      <c r="AB20" s="119">
        <v>675.18</v>
      </c>
      <c r="AC20" s="117">
        <v>293.36599999999999</v>
      </c>
      <c r="AD20" s="118">
        <v>62.890999999999998</v>
      </c>
      <c r="AE20" s="118">
        <v>82.534999999999997</v>
      </c>
      <c r="AF20" s="119">
        <v>0</v>
      </c>
      <c r="AG20" s="117">
        <v>17.98771</v>
      </c>
      <c r="AH20" s="118">
        <v>26</v>
      </c>
      <c r="AI20" s="118">
        <v>8.7651400000000006</v>
      </c>
      <c r="AJ20" s="118">
        <v>23.158760000000001</v>
      </c>
      <c r="AK20" s="119">
        <v>24.3</v>
      </c>
      <c r="AL20" s="117">
        <v>58.18</v>
      </c>
      <c r="AM20" s="119">
        <v>59.82</v>
      </c>
      <c r="AN20" s="117">
        <v>73.602000000000004</v>
      </c>
      <c r="AO20" s="123" t="s">
        <v>1436</v>
      </c>
      <c r="AP20" s="123" t="s">
        <v>1436</v>
      </c>
      <c r="AQ20" s="118">
        <v>12.778</v>
      </c>
      <c r="AR20" s="123" t="s">
        <v>1436</v>
      </c>
      <c r="AS20" s="118">
        <v>14.809469999999999</v>
      </c>
      <c r="AT20" s="118">
        <v>0</v>
      </c>
      <c r="AU20" s="118">
        <v>47.231999999999999</v>
      </c>
      <c r="AV20" s="118">
        <v>24.143999999999998</v>
      </c>
      <c r="AW20" s="119">
        <v>58.823</v>
      </c>
    </row>
    <row r="21" spans="1:49" x14ac:dyDescent="0.35">
      <c r="A21" s="124" t="s">
        <v>755</v>
      </c>
      <c r="B21" s="117">
        <v>10.3</v>
      </c>
      <c r="C21" s="118">
        <v>38</v>
      </c>
      <c r="D21" s="118">
        <v>109.8</v>
      </c>
      <c r="E21" s="118">
        <v>87.218590000000006</v>
      </c>
      <c r="F21" s="118">
        <v>40.9</v>
      </c>
      <c r="G21" s="119">
        <v>120</v>
      </c>
      <c r="H21" s="117">
        <v>41.2</v>
      </c>
      <c r="I21" s="119">
        <v>145</v>
      </c>
      <c r="J21" s="117">
        <v>0</v>
      </c>
      <c r="K21" s="118">
        <v>0</v>
      </c>
      <c r="L21" s="119">
        <v>23.81</v>
      </c>
      <c r="M21" s="120" t="s">
        <v>1436</v>
      </c>
      <c r="N21" s="121" t="s">
        <v>1436</v>
      </c>
      <c r="O21" s="122">
        <v>4.992</v>
      </c>
      <c r="P21" s="117">
        <v>187.53</v>
      </c>
      <c r="Q21" s="118">
        <v>162.99</v>
      </c>
      <c r="R21" s="118">
        <v>437.89</v>
      </c>
      <c r="S21" s="119">
        <v>359.80700000000002</v>
      </c>
      <c r="T21" s="122">
        <v>253.125</v>
      </c>
      <c r="U21" s="122">
        <v>15.39</v>
      </c>
      <c r="V21" s="117">
        <v>4.49</v>
      </c>
      <c r="W21" s="118">
        <v>23.78</v>
      </c>
      <c r="X21" s="118">
        <v>9.06</v>
      </c>
      <c r="Y21" s="118">
        <v>0.01</v>
      </c>
      <c r="Z21" s="119">
        <v>0</v>
      </c>
      <c r="AA21" s="117">
        <v>249.26</v>
      </c>
      <c r="AB21" s="119">
        <v>675.18</v>
      </c>
      <c r="AC21" s="117">
        <v>293.36599999999999</v>
      </c>
      <c r="AD21" s="118">
        <v>62.890999999999998</v>
      </c>
      <c r="AE21" s="118">
        <v>82.534999999999997</v>
      </c>
      <c r="AF21" s="119">
        <v>0</v>
      </c>
      <c r="AG21" s="117">
        <v>17.98771</v>
      </c>
      <c r="AH21" s="118">
        <v>26</v>
      </c>
      <c r="AI21" s="118">
        <v>8.7651400000000006</v>
      </c>
      <c r="AJ21" s="118">
        <v>23.158760000000001</v>
      </c>
      <c r="AK21" s="119">
        <v>24.3</v>
      </c>
      <c r="AL21" s="117">
        <v>58.18</v>
      </c>
      <c r="AM21" s="119">
        <v>59.82</v>
      </c>
      <c r="AN21" s="117">
        <v>73.602000000000004</v>
      </c>
      <c r="AO21" s="123" t="s">
        <v>1436</v>
      </c>
      <c r="AP21" s="123" t="s">
        <v>1436</v>
      </c>
      <c r="AQ21" s="118">
        <v>12.778</v>
      </c>
      <c r="AR21" s="123" t="s">
        <v>1436</v>
      </c>
      <c r="AS21" s="118">
        <v>14.809469999999999</v>
      </c>
      <c r="AT21" s="118">
        <v>0</v>
      </c>
      <c r="AU21" s="118">
        <v>47.231999999999999</v>
      </c>
      <c r="AV21" s="118">
        <v>24.143999999999998</v>
      </c>
      <c r="AW21" s="119">
        <v>58.823</v>
      </c>
    </row>
    <row r="22" spans="1:49" x14ac:dyDescent="0.35">
      <c r="A22" s="124" t="s">
        <v>756</v>
      </c>
      <c r="B22" s="117">
        <v>10.3</v>
      </c>
      <c r="C22" s="118">
        <v>38</v>
      </c>
      <c r="D22" s="118">
        <v>109.8</v>
      </c>
      <c r="E22" s="118">
        <v>86.466380000000001</v>
      </c>
      <c r="F22" s="118">
        <v>41</v>
      </c>
      <c r="G22" s="119">
        <v>120</v>
      </c>
      <c r="H22" s="117">
        <v>41.2</v>
      </c>
      <c r="I22" s="119">
        <v>145</v>
      </c>
      <c r="J22" s="117">
        <v>0</v>
      </c>
      <c r="K22" s="118">
        <v>0</v>
      </c>
      <c r="L22" s="119">
        <v>23.67</v>
      </c>
      <c r="M22" s="120" t="s">
        <v>1436</v>
      </c>
      <c r="N22" s="121" t="s">
        <v>1436</v>
      </c>
      <c r="O22" s="122">
        <v>4.992</v>
      </c>
      <c r="P22" s="117">
        <v>187.53</v>
      </c>
      <c r="Q22" s="118">
        <v>161.68</v>
      </c>
      <c r="R22" s="118">
        <v>446.62</v>
      </c>
      <c r="S22" s="119">
        <v>359.80700000000002</v>
      </c>
      <c r="T22" s="122">
        <v>259.05200000000002</v>
      </c>
      <c r="U22" s="122">
        <v>15.38</v>
      </c>
      <c r="V22" s="117">
        <v>4.88</v>
      </c>
      <c r="W22" s="118">
        <v>23.81</v>
      </c>
      <c r="X22" s="118">
        <v>9.08</v>
      </c>
      <c r="Y22" s="118">
        <v>0.01</v>
      </c>
      <c r="Z22" s="119">
        <v>0</v>
      </c>
      <c r="AA22" s="117">
        <v>237.4</v>
      </c>
      <c r="AB22" s="119">
        <v>663.63</v>
      </c>
      <c r="AC22" s="117">
        <v>273.67700000000002</v>
      </c>
      <c r="AD22" s="118">
        <v>64.659000000000006</v>
      </c>
      <c r="AE22" s="118">
        <v>81.581999999999994</v>
      </c>
      <c r="AF22" s="119">
        <v>0</v>
      </c>
      <c r="AG22" s="117">
        <v>17.98771</v>
      </c>
      <c r="AH22" s="118">
        <v>26</v>
      </c>
      <c r="AI22" s="118">
        <v>5.9936800000000003</v>
      </c>
      <c r="AJ22" s="118">
        <v>23.158760000000001</v>
      </c>
      <c r="AK22" s="119">
        <v>24.3</v>
      </c>
      <c r="AL22" s="117">
        <v>58.12</v>
      </c>
      <c r="AM22" s="119">
        <v>59.76</v>
      </c>
      <c r="AN22" s="117">
        <v>73.602000000000004</v>
      </c>
      <c r="AO22" s="123" t="s">
        <v>1436</v>
      </c>
      <c r="AP22" s="123" t="s">
        <v>1436</v>
      </c>
      <c r="AQ22" s="118">
        <v>12.807</v>
      </c>
      <c r="AR22" s="123" t="s">
        <v>1436</v>
      </c>
      <c r="AS22" s="118">
        <v>14.76445</v>
      </c>
      <c r="AT22" s="118">
        <v>0</v>
      </c>
      <c r="AU22" s="118">
        <v>47.231999999999999</v>
      </c>
      <c r="AV22" s="118">
        <v>23.927</v>
      </c>
      <c r="AW22" s="119">
        <v>59.543999999999997</v>
      </c>
    </row>
    <row r="23" spans="1:49" x14ac:dyDescent="0.35">
      <c r="A23" s="124" t="s">
        <v>757</v>
      </c>
      <c r="B23" s="117">
        <v>10.3</v>
      </c>
      <c r="C23" s="118">
        <v>38</v>
      </c>
      <c r="D23" s="118">
        <v>109.8</v>
      </c>
      <c r="E23" s="118">
        <v>86.466380000000001</v>
      </c>
      <c r="F23" s="118">
        <v>41</v>
      </c>
      <c r="G23" s="119">
        <v>120</v>
      </c>
      <c r="H23" s="117">
        <v>41.2</v>
      </c>
      <c r="I23" s="119">
        <v>145</v>
      </c>
      <c r="J23" s="117">
        <v>0</v>
      </c>
      <c r="K23" s="118">
        <v>0</v>
      </c>
      <c r="L23" s="119">
        <v>23.67</v>
      </c>
      <c r="M23" s="120" t="s">
        <v>1436</v>
      </c>
      <c r="N23" s="121" t="s">
        <v>1436</v>
      </c>
      <c r="O23" s="122">
        <v>4.992</v>
      </c>
      <c r="P23" s="117">
        <v>187.53</v>
      </c>
      <c r="Q23" s="118">
        <v>161.68</v>
      </c>
      <c r="R23" s="118">
        <v>446.62</v>
      </c>
      <c r="S23" s="119">
        <v>359.80700000000002</v>
      </c>
      <c r="T23" s="122">
        <v>259.05200000000002</v>
      </c>
      <c r="U23" s="122">
        <v>15.38</v>
      </c>
      <c r="V23" s="117">
        <v>4.88</v>
      </c>
      <c r="W23" s="118">
        <v>23.81</v>
      </c>
      <c r="X23" s="118">
        <v>9.08</v>
      </c>
      <c r="Y23" s="118">
        <v>0.01</v>
      </c>
      <c r="Z23" s="119">
        <v>0</v>
      </c>
      <c r="AA23" s="117">
        <v>237.4</v>
      </c>
      <c r="AB23" s="119">
        <v>663.63</v>
      </c>
      <c r="AC23" s="117">
        <v>273.67700000000002</v>
      </c>
      <c r="AD23" s="118">
        <v>64.659000000000006</v>
      </c>
      <c r="AE23" s="118">
        <v>81.581999999999994</v>
      </c>
      <c r="AF23" s="119">
        <v>0</v>
      </c>
      <c r="AG23" s="117">
        <v>17.98771</v>
      </c>
      <c r="AH23" s="118">
        <v>26</v>
      </c>
      <c r="AI23" s="118">
        <v>5.9936800000000003</v>
      </c>
      <c r="AJ23" s="118">
        <v>23.158760000000001</v>
      </c>
      <c r="AK23" s="119">
        <v>24.3</v>
      </c>
      <c r="AL23" s="117">
        <v>58.12</v>
      </c>
      <c r="AM23" s="119">
        <v>59.76</v>
      </c>
      <c r="AN23" s="117">
        <v>73.602000000000004</v>
      </c>
      <c r="AO23" s="123" t="s">
        <v>1436</v>
      </c>
      <c r="AP23" s="123" t="s">
        <v>1436</v>
      </c>
      <c r="AQ23" s="118">
        <v>12.807</v>
      </c>
      <c r="AR23" s="123" t="s">
        <v>1436</v>
      </c>
      <c r="AS23" s="118">
        <v>14.76445</v>
      </c>
      <c r="AT23" s="118">
        <v>0</v>
      </c>
      <c r="AU23" s="118">
        <v>47.231999999999999</v>
      </c>
      <c r="AV23" s="118">
        <v>23.927</v>
      </c>
      <c r="AW23" s="119">
        <v>59.543999999999997</v>
      </c>
    </row>
    <row r="24" spans="1:49" x14ac:dyDescent="0.35">
      <c r="A24" s="124" t="s">
        <v>758</v>
      </c>
      <c r="B24" s="117">
        <v>10.3</v>
      </c>
      <c r="C24" s="118">
        <v>38</v>
      </c>
      <c r="D24" s="118">
        <v>109.8</v>
      </c>
      <c r="E24" s="118">
        <v>83.982820000000004</v>
      </c>
      <c r="F24" s="118">
        <v>41.2</v>
      </c>
      <c r="G24" s="119">
        <v>120</v>
      </c>
      <c r="H24" s="117">
        <v>41.2</v>
      </c>
      <c r="I24" s="119">
        <v>143</v>
      </c>
      <c r="J24" s="117">
        <v>0</v>
      </c>
      <c r="K24" s="118">
        <v>0</v>
      </c>
      <c r="L24" s="119">
        <v>24.13</v>
      </c>
      <c r="M24" s="117">
        <v>1.07</v>
      </c>
      <c r="N24" s="119">
        <v>262.17</v>
      </c>
      <c r="O24" s="122">
        <v>4.992</v>
      </c>
      <c r="P24" s="117">
        <v>186.12</v>
      </c>
      <c r="Q24" s="118">
        <v>160.37</v>
      </c>
      <c r="R24" s="118">
        <v>455.45</v>
      </c>
      <c r="S24" s="119">
        <v>359.80700000000002</v>
      </c>
      <c r="T24" s="122">
        <v>261.91699999999997</v>
      </c>
      <c r="U24" s="122">
        <v>15.35</v>
      </c>
      <c r="V24" s="117">
        <v>4.88</v>
      </c>
      <c r="W24" s="118">
        <v>23.6</v>
      </c>
      <c r="X24" s="118">
        <v>9.08</v>
      </c>
      <c r="Y24" s="118">
        <v>0.01</v>
      </c>
      <c r="Z24" s="119">
        <v>0</v>
      </c>
      <c r="AA24" s="117">
        <v>228.22</v>
      </c>
      <c r="AB24" s="119">
        <v>654.85</v>
      </c>
      <c r="AC24" s="117">
        <v>255.12</v>
      </c>
      <c r="AD24" s="118">
        <v>63.866</v>
      </c>
      <c r="AE24" s="118">
        <v>81.069000000000003</v>
      </c>
      <c r="AF24" s="119">
        <v>0</v>
      </c>
      <c r="AG24" s="117">
        <v>17.98771</v>
      </c>
      <c r="AH24" s="118">
        <v>26</v>
      </c>
      <c r="AI24" s="118">
        <v>8.7246600000000001</v>
      </c>
      <c r="AJ24" s="118">
        <v>23.158760000000001</v>
      </c>
      <c r="AK24" s="119">
        <v>23.8</v>
      </c>
      <c r="AL24" s="117">
        <v>59.01</v>
      </c>
      <c r="AM24" s="119">
        <v>60.65</v>
      </c>
      <c r="AN24" s="117">
        <v>73.602000000000004</v>
      </c>
      <c r="AO24" s="123" t="s">
        <v>1436</v>
      </c>
      <c r="AP24" s="123" t="s">
        <v>1436</v>
      </c>
      <c r="AQ24" s="118">
        <v>12.76</v>
      </c>
      <c r="AR24" s="123" t="s">
        <v>1436</v>
      </c>
      <c r="AS24" s="118">
        <v>14.737679999999999</v>
      </c>
      <c r="AT24" s="118">
        <v>0</v>
      </c>
      <c r="AU24" s="118">
        <v>47.231999999999999</v>
      </c>
      <c r="AV24" s="118">
        <v>23.797999999999998</v>
      </c>
      <c r="AW24" s="119">
        <v>58.975000000000001</v>
      </c>
    </row>
    <row r="25" spans="1:49" x14ac:dyDescent="0.35">
      <c r="A25" s="124" t="s">
        <v>759</v>
      </c>
      <c r="B25" s="117">
        <v>10.3</v>
      </c>
      <c r="C25" s="118">
        <v>38</v>
      </c>
      <c r="D25" s="118">
        <v>109.8</v>
      </c>
      <c r="E25" s="118">
        <v>83.982820000000004</v>
      </c>
      <c r="F25" s="118">
        <v>41.2</v>
      </c>
      <c r="G25" s="119">
        <v>120</v>
      </c>
      <c r="H25" s="117">
        <v>41.2</v>
      </c>
      <c r="I25" s="119">
        <v>143</v>
      </c>
      <c r="J25" s="117">
        <v>0</v>
      </c>
      <c r="K25" s="118">
        <v>0</v>
      </c>
      <c r="L25" s="119">
        <v>24.13</v>
      </c>
      <c r="M25" s="117">
        <v>1.07</v>
      </c>
      <c r="N25" s="119">
        <v>262.17</v>
      </c>
      <c r="O25" s="122">
        <v>4.992</v>
      </c>
      <c r="P25" s="117">
        <v>186.12</v>
      </c>
      <c r="Q25" s="118">
        <v>160.37</v>
      </c>
      <c r="R25" s="118">
        <v>455.45</v>
      </c>
      <c r="S25" s="119">
        <v>359.80700000000002</v>
      </c>
      <c r="T25" s="122">
        <v>261.91699999999997</v>
      </c>
      <c r="U25" s="122">
        <v>15.35</v>
      </c>
      <c r="V25" s="117">
        <v>4.88</v>
      </c>
      <c r="W25" s="118">
        <v>23.6</v>
      </c>
      <c r="X25" s="118">
        <v>9.08</v>
      </c>
      <c r="Y25" s="118">
        <v>0.01</v>
      </c>
      <c r="Z25" s="119">
        <v>0</v>
      </c>
      <c r="AA25" s="117">
        <v>228.22</v>
      </c>
      <c r="AB25" s="119">
        <v>654.85</v>
      </c>
      <c r="AC25" s="117">
        <v>255.12</v>
      </c>
      <c r="AD25" s="118">
        <v>63.866</v>
      </c>
      <c r="AE25" s="118">
        <v>81.069000000000003</v>
      </c>
      <c r="AF25" s="119">
        <v>0</v>
      </c>
      <c r="AG25" s="117">
        <v>17.98771</v>
      </c>
      <c r="AH25" s="118">
        <v>26</v>
      </c>
      <c r="AI25" s="118">
        <v>8.7246600000000001</v>
      </c>
      <c r="AJ25" s="118">
        <v>23.158760000000001</v>
      </c>
      <c r="AK25" s="119">
        <v>23.8</v>
      </c>
      <c r="AL25" s="117">
        <v>59.01</v>
      </c>
      <c r="AM25" s="119">
        <v>60.65</v>
      </c>
      <c r="AN25" s="117">
        <v>73.602000000000004</v>
      </c>
      <c r="AO25" s="123" t="s">
        <v>1436</v>
      </c>
      <c r="AP25" s="123" t="s">
        <v>1436</v>
      </c>
      <c r="AQ25" s="118">
        <v>12.76</v>
      </c>
      <c r="AR25" s="123" t="s">
        <v>1436</v>
      </c>
      <c r="AS25" s="118">
        <v>14.737679999999999</v>
      </c>
      <c r="AT25" s="118">
        <v>0</v>
      </c>
      <c r="AU25" s="118">
        <v>47.231999999999999</v>
      </c>
      <c r="AV25" s="118">
        <v>23.797999999999998</v>
      </c>
      <c r="AW25" s="119">
        <v>58.975000000000001</v>
      </c>
    </row>
    <row r="26" spans="1:49" x14ac:dyDescent="0.35">
      <c r="A26" s="124" t="s">
        <v>760</v>
      </c>
      <c r="B26" s="117">
        <v>10.3</v>
      </c>
      <c r="C26" s="118">
        <v>38</v>
      </c>
      <c r="D26" s="118">
        <v>109.8</v>
      </c>
      <c r="E26" s="118">
        <v>80.764399999999995</v>
      </c>
      <c r="F26" s="118">
        <v>41</v>
      </c>
      <c r="G26" s="119">
        <v>120</v>
      </c>
      <c r="H26" s="117">
        <v>41.2</v>
      </c>
      <c r="I26" s="119">
        <v>140</v>
      </c>
      <c r="J26" s="117">
        <v>0</v>
      </c>
      <c r="K26" s="118">
        <v>0</v>
      </c>
      <c r="L26" s="119">
        <v>23.69</v>
      </c>
      <c r="M26" s="120" t="s">
        <v>1436</v>
      </c>
      <c r="N26" s="121" t="s">
        <v>1436</v>
      </c>
      <c r="O26" s="122">
        <v>4.992</v>
      </c>
      <c r="P26" s="117">
        <v>186.12</v>
      </c>
      <c r="Q26" s="118">
        <v>160.37</v>
      </c>
      <c r="R26" s="118">
        <v>459.9</v>
      </c>
      <c r="S26" s="119">
        <v>359.80700000000002</v>
      </c>
      <c r="T26" s="122">
        <v>230.345</v>
      </c>
      <c r="U26" s="122">
        <v>15.33</v>
      </c>
      <c r="V26" s="117">
        <v>4.88</v>
      </c>
      <c r="W26" s="118">
        <v>26.73</v>
      </c>
      <c r="X26" s="118">
        <v>9.08</v>
      </c>
      <c r="Y26" s="118">
        <v>0.01</v>
      </c>
      <c r="Z26" s="119">
        <v>0</v>
      </c>
      <c r="AA26" s="117">
        <v>240.72</v>
      </c>
      <c r="AB26" s="119">
        <v>667.35</v>
      </c>
      <c r="AC26" s="117">
        <v>244.87100000000001</v>
      </c>
      <c r="AD26" s="118">
        <v>64.751000000000005</v>
      </c>
      <c r="AE26" s="118">
        <v>80.293000000000006</v>
      </c>
      <c r="AF26" s="119">
        <v>0</v>
      </c>
      <c r="AG26" s="117">
        <v>17.98771</v>
      </c>
      <c r="AH26" s="118">
        <v>25</v>
      </c>
      <c r="AI26" s="118">
        <v>9.14466</v>
      </c>
      <c r="AJ26" s="118">
        <v>23.158760000000001</v>
      </c>
      <c r="AK26" s="119">
        <v>23.5</v>
      </c>
      <c r="AL26" s="117">
        <v>60.71</v>
      </c>
      <c r="AM26" s="119">
        <v>62.35</v>
      </c>
      <c r="AN26" s="117">
        <v>73.602000000000004</v>
      </c>
      <c r="AO26" s="123" t="s">
        <v>1436</v>
      </c>
      <c r="AP26" s="123" t="s">
        <v>1436</v>
      </c>
      <c r="AQ26" s="118">
        <v>12.747</v>
      </c>
      <c r="AR26" s="123" t="s">
        <v>1436</v>
      </c>
      <c r="AS26" s="118">
        <v>14.729380000000001</v>
      </c>
      <c r="AT26" s="118">
        <v>0</v>
      </c>
      <c r="AU26" s="118">
        <v>47.231999999999999</v>
      </c>
      <c r="AV26" s="118">
        <v>23.757999999999999</v>
      </c>
      <c r="AW26" s="119">
        <v>59.046999999999997</v>
      </c>
    </row>
    <row r="27" spans="1:49" x14ac:dyDescent="0.35">
      <c r="A27" s="124" t="s">
        <v>761</v>
      </c>
      <c r="B27" s="117">
        <v>10.3</v>
      </c>
      <c r="C27" s="118">
        <v>38</v>
      </c>
      <c r="D27" s="118">
        <v>109.8</v>
      </c>
      <c r="E27" s="118">
        <v>80.764399999999995</v>
      </c>
      <c r="F27" s="118">
        <v>41</v>
      </c>
      <c r="G27" s="119">
        <v>120</v>
      </c>
      <c r="H27" s="117">
        <v>41.2</v>
      </c>
      <c r="I27" s="119">
        <v>140</v>
      </c>
      <c r="J27" s="117">
        <v>0</v>
      </c>
      <c r="K27" s="118">
        <v>0</v>
      </c>
      <c r="L27" s="119">
        <v>23.69</v>
      </c>
      <c r="M27" s="120" t="s">
        <v>1436</v>
      </c>
      <c r="N27" s="121" t="s">
        <v>1436</v>
      </c>
      <c r="O27" s="122">
        <v>4.992</v>
      </c>
      <c r="P27" s="117">
        <v>186.12</v>
      </c>
      <c r="Q27" s="118">
        <v>160.37</v>
      </c>
      <c r="R27" s="118">
        <v>459.9</v>
      </c>
      <c r="S27" s="119">
        <v>359.80700000000002</v>
      </c>
      <c r="T27" s="122">
        <v>230.345</v>
      </c>
      <c r="U27" s="122">
        <v>15.33</v>
      </c>
      <c r="V27" s="117">
        <v>4.88</v>
      </c>
      <c r="W27" s="118">
        <v>26.73</v>
      </c>
      <c r="X27" s="118">
        <v>9.08</v>
      </c>
      <c r="Y27" s="118">
        <v>0.01</v>
      </c>
      <c r="Z27" s="119">
        <v>0</v>
      </c>
      <c r="AA27" s="117">
        <v>240.72</v>
      </c>
      <c r="AB27" s="119">
        <v>667.35</v>
      </c>
      <c r="AC27" s="117">
        <v>244.87100000000001</v>
      </c>
      <c r="AD27" s="118">
        <v>64.751000000000005</v>
      </c>
      <c r="AE27" s="118">
        <v>80.293000000000006</v>
      </c>
      <c r="AF27" s="119">
        <v>0</v>
      </c>
      <c r="AG27" s="117">
        <v>17.98771</v>
      </c>
      <c r="AH27" s="118">
        <v>25</v>
      </c>
      <c r="AI27" s="118">
        <v>9.14466</v>
      </c>
      <c r="AJ27" s="118">
        <v>23.158760000000001</v>
      </c>
      <c r="AK27" s="119">
        <v>23.5</v>
      </c>
      <c r="AL27" s="117">
        <v>60.71</v>
      </c>
      <c r="AM27" s="119">
        <v>62.35</v>
      </c>
      <c r="AN27" s="117">
        <v>73.602000000000004</v>
      </c>
      <c r="AO27" s="123" t="s">
        <v>1436</v>
      </c>
      <c r="AP27" s="123" t="s">
        <v>1436</v>
      </c>
      <c r="AQ27" s="118">
        <v>12.747</v>
      </c>
      <c r="AR27" s="123" t="s">
        <v>1436</v>
      </c>
      <c r="AS27" s="118">
        <v>14.729380000000001</v>
      </c>
      <c r="AT27" s="118">
        <v>0</v>
      </c>
      <c r="AU27" s="118">
        <v>47.231999999999999</v>
      </c>
      <c r="AV27" s="118">
        <v>23.757999999999999</v>
      </c>
      <c r="AW27" s="119">
        <v>59.046999999999997</v>
      </c>
    </row>
    <row r="28" spans="1:49" x14ac:dyDescent="0.35">
      <c r="A28" s="124" t="s">
        <v>762</v>
      </c>
      <c r="B28" s="117">
        <v>10.3</v>
      </c>
      <c r="C28" s="118">
        <v>38</v>
      </c>
      <c r="D28" s="118">
        <v>109.8</v>
      </c>
      <c r="E28" s="118">
        <v>80.764399999999995</v>
      </c>
      <c r="F28" s="118">
        <v>40.9</v>
      </c>
      <c r="G28" s="119">
        <v>120</v>
      </c>
      <c r="H28" s="117">
        <v>41.2</v>
      </c>
      <c r="I28" s="119">
        <v>140</v>
      </c>
      <c r="J28" s="117">
        <v>0</v>
      </c>
      <c r="K28" s="118">
        <v>0</v>
      </c>
      <c r="L28" s="119">
        <v>15.92</v>
      </c>
      <c r="M28" s="120" t="s">
        <v>1436</v>
      </c>
      <c r="N28" s="121" t="s">
        <v>1436</v>
      </c>
      <c r="O28" s="122">
        <v>4.992</v>
      </c>
      <c r="P28" s="117">
        <v>186.12</v>
      </c>
      <c r="Q28" s="118">
        <v>157.77000000000001</v>
      </c>
      <c r="R28" s="118">
        <v>459.9</v>
      </c>
      <c r="S28" s="119">
        <v>359.80700000000002</v>
      </c>
      <c r="T28" s="122">
        <v>249.50200000000001</v>
      </c>
      <c r="U28" s="122">
        <v>15.37</v>
      </c>
      <c r="V28" s="117">
        <v>4.88</v>
      </c>
      <c r="W28" s="118">
        <v>27.48</v>
      </c>
      <c r="X28" s="118">
        <v>9.08</v>
      </c>
      <c r="Y28" s="118">
        <v>0.01</v>
      </c>
      <c r="Z28" s="119">
        <v>0</v>
      </c>
      <c r="AA28" s="117">
        <v>229.78</v>
      </c>
      <c r="AB28" s="119">
        <v>656.41</v>
      </c>
      <c r="AC28" s="117">
        <v>237.51300000000001</v>
      </c>
      <c r="AD28" s="118">
        <v>65.221000000000004</v>
      </c>
      <c r="AE28" s="118">
        <v>79.209000000000003</v>
      </c>
      <c r="AF28" s="119">
        <v>0</v>
      </c>
      <c r="AG28" s="117">
        <v>17.98771</v>
      </c>
      <c r="AH28" s="118">
        <v>24</v>
      </c>
      <c r="AI28" s="118">
        <v>9.5966400000000007</v>
      </c>
      <c r="AJ28" s="118">
        <v>23.158760000000001</v>
      </c>
      <c r="AK28" s="119">
        <v>23.5</v>
      </c>
      <c r="AL28" s="117">
        <v>61.66</v>
      </c>
      <c r="AM28" s="119">
        <v>63.3</v>
      </c>
      <c r="AN28" s="117">
        <v>72.733999999999995</v>
      </c>
      <c r="AO28" s="123" t="s">
        <v>1436</v>
      </c>
      <c r="AP28" s="123" t="s">
        <v>1436</v>
      </c>
      <c r="AQ28" s="118">
        <v>12.766999999999999</v>
      </c>
      <c r="AR28" s="123" t="s">
        <v>1436</v>
      </c>
      <c r="AS28" s="118">
        <v>14.73104</v>
      </c>
      <c r="AT28" s="118">
        <v>0</v>
      </c>
      <c r="AU28" s="118">
        <v>47.231999999999999</v>
      </c>
      <c r="AV28" s="118">
        <v>23.765999999999998</v>
      </c>
      <c r="AW28" s="119">
        <v>58.819000000000003</v>
      </c>
    </row>
    <row r="29" spans="1:49" x14ac:dyDescent="0.35">
      <c r="A29" s="124" t="s">
        <v>763</v>
      </c>
      <c r="B29" s="117">
        <v>10.3</v>
      </c>
      <c r="C29" s="118">
        <v>38</v>
      </c>
      <c r="D29" s="118">
        <v>109.8</v>
      </c>
      <c r="E29" s="118">
        <v>80.764399999999995</v>
      </c>
      <c r="F29" s="118">
        <v>40.9</v>
      </c>
      <c r="G29" s="119">
        <v>120</v>
      </c>
      <c r="H29" s="117">
        <v>41.2</v>
      </c>
      <c r="I29" s="119">
        <v>140</v>
      </c>
      <c r="J29" s="117">
        <v>0</v>
      </c>
      <c r="K29" s="118">
        <v>0</v>
      </c>
      <c r="L29" s="119">
        <v>15.92</v>
      </c>
      <c r="M29" s="120" t="s">
        <v>1436</v>
      </c>
      <c r="N29" s="121" t="s">
        <v>1436</v>
      </c>
      <c r="O29" s="122">
        <v>4.992</v>
      </c>
      <c r="P29" s="117">
        <v>186.12</v>
      </c>
      <c r="Q29" s="118">
        <v>157.77000000000001</v>
      </c>
      <c r="R29" s="118">
        <v>459.9</v>
      </c>
      <c r="S29" s="119">
        <v>359.80700000000002</v>
      </c>
      <c r="T29" s="122">
        <v>249.50200000000001</v>
      </c>
      <c r="U29" s="122">
        <v>15.37</v>
      </c>
      <c r="V29" s="117">
        <v>4.88</v>
      </c>
      <c r="W29" s="118">
        <v>27.48</v>
      </c>
      <c r="X29" s="118">
        <v>9.08</v>
      </c>
      <c r="Y29" s="118">
        <v>0.01</v>
      </c>
      <c r="Z29" s="119">
        <v>0</v>
      </c>
      <c r="AA29" s="117">
        <v>229.78</v>
      </c>
      <c r="AB29" s="119">
        <v>656.41</v>
      </c>
      <c r="AC29" s="117">
        <v>237.51300000000001</v>
      </c>
      <c r="AD29" s="118">
        <v>65.221000000000004</v>
      </c>
      <c r="AE29" s="118">
        <v>79.209000000000003</v>
      </c>
      <c r="AF29" s="119">
        <v>0</v>
      </c>
      <c r="AG29" s="117">
        <v>17.98771</v>
      </c>
      <c r="AH29" s="118">
        <v>24</v>
      </c>
      <c r="AI29" s="118">
        <v>9.5966400000000007</v>
      </c>
      <c r="AJ29" s="118">
        <v>23.158760000000001</v>
      </c>
      <c r="AK29" s="119">
        <v>23.5</v>
      </c>
      <c r="AL29" s="117">
        <v>61.66</v>
      </c>
      <c r="AM29" s="119">
        <v>63.3</v>
      </c>
      <c r="AN29" s="117">
        <v>72.733999999999995</v>
      </c>
      <c r="AO29" s="123" t="s">
        <v>1436</v>
      </c>
      <c r="AP29" s="123" t="s">
        <v>1436</v>
      </c>
      <c r="AQ29" s="118">
        <v>12.766999999999999</v>
      </c>
      <c r="AR29" s="123" t="s">
        <v>1436</v>
      </c>
      <c r="AS29" s="118">
        <v>14.73104</v>
      </c>
      <c r="AT29" s="118">
        <v>0</v>
      </c>
      <c r="AU29" s="118">
        <v>47.231999999999999</v>
      </c>
      <c r="AV29" s="118">
        <v>23.765999999999998</v>
      </c>
      <c r="AW29" s="119">
        <v>58.819000000000003</v>
      </c>
    </row>
    <row r="30" spans="1:49" x14ac:dyDescent="0.35">
      <c r="A30" s="124" t="s">
        <v>764</v>
      </c>
      <c r="B30" s="117">
        <v>10.3</v>
      </c>
      <c r="C30" s="118">
        <v>38</v>
      </c>
      <c r="D30" s="118">
        <v>109.8</v>
      </c>
      <c r="E30" s="118">
        <v>78.994590000000002</v>
      </c>
      <c r="F30" s="118">
        <v>41.1</v>
      </c>
      <c r="G30" s="119">
        <v>120</v>
      </c>
      <c r="H30" s="117">
        <v>41.2</v>
      </c>
      <c r="I30" s="119">
        <v>140</v>
      </c>
      <c r="J30" s="117">
        <v>0</v>
      </c>
      <c r="K30" s="118">
        <v>0</v>
      </c>
      <c r="L30" s="119">
        <v>15.94</v>
      </c>
      <c r="M30" s="120" t="s">
        <v>1436</v>
      </c>
      <c r="N30" s="121" t="s">
        <v>1436</v>
      </c>
      <c r="O30" s="122">
        <v>4.992</v>
      </c>
      <c r="P30" s="117">
        <v>174.71</v>
      </c>
      <c r="Q30" s="118">
        <v>159.07</v>
      </c>
      <c r="R30" s="118">
        <v>455.45</v>
      </c>
      <c r="S30" s="119">
        <v>359.80700000000002</v>
      </c>
      <c r="T30" s="122">
        <v>257.505</v>
      </c>
      <c r="U30" s="122">
        <v>15.31</v>
      </c>
      <c r="V30" s="117">
        <v>4.88</v>
      </c>
      <c r="W30" s="118">
        <v>27.82</v>
      </c>
      <c r="X30" s="118">
        <v>9.08</v>
      </c>
      <c r="Y30" s="118">
        <v>0.01</v>
      </c>
      <c r="Z30" s="119">
        <v>0</v>
      </c>
      <c r="AA30" s="117">
        <v>233.89</v>
      </c>
      <c r="AB30" s="119">
        <v>660.52</v>
      </c>
      <c r="AC30" s="117">
        <v>227.99700000000001</v>
      </c>
      <c r="AD30" s="118">
        <v>63.988999999999997</v>
      </c>
      <c r="AE30" s="118">
        <v>78.733999999999995</v>
      </c>
      <c r="AF30" s="119">
        <v>0</v>
      </c>
      <c r="AG30" s="117">
        <v>17.98771</v>
      </c>
      <c r="AH30" s="118">
        <v>24</v>
      </c>
      <c r="AI30" s="118">
        <v>9.8225499999999997</v>
      </c>
      <c r="AJ30" s="118">
        <v>23.158760000000001</v>
      </c>
      <c r="AK30" s="119">
        <v>23.5</v>
      </c>
      <c r="AL30" s="117">
        <v>60.79</v>
      </c>
      <c r="AM30" s="119">
        <v>62.43</v>
      </c>
      <c r="AN30" s="117">
        <v>73.602000000000004</v>
      </c>
      <c r="AO30" s="123" t="s">
        <v>1436</v>
      </c>
      <c r="AP30" s="123" t="s">
        <v>1436</v>
      </c>
      <c r="AQ30" s="118">
        <v>12.715</v>
      </c>
      <c r="AR30" s="123" t="s">
        <v>1436</v>
      </c>
      <c r="AS30" s="118">
        <v>14.762790000000001</v>
      </c>
      <c r="AT30" s="118">
        <v>0</v>
      </c>
      <c r="AU30" s="118">
        <v>47.231999999999999</v>
      </c>
      <c r="AV30" s="118">
        <v>23.919</v>
      </c>
      <c r="AW30" s="119">
        <v>59.046999999999997</v>
      </c>
    </row>
    <row r="31" spans="1:49" x14ac:dyDescent="0.35">
      <c r="A31" s="124" t="s">
        <v>765</v>
      </c>
      <c r="B31" s="117">
        <v>10.3</v>
      </c>
      <c r="C31" s="118">
        <v>38</v>
      </c>
      <c r="D31" s="118">
        <v>109.8</v>
      </c>
      <c r="E31" s="118">
        <v>78.994590000000002</v>
      </c>
      <c r="F31" s="118">
        <v>41.1</v>
      </c>
      <c r="G31" s="119">
        <v>120</v>
      </c>
      <c r="H31" s="117">
        <v>41.2</v>
      </c>
      <c r="I31" s="119">
        <v>140</v>
      </c>
      <c r="J31" s="117">
        <v>0</v>
      </c>
      <c r="K31" s="118">
        <v>0</v>
      </c>
      <c r="L31" s="119">
        <v>15.94</v>
      </c>
      <c r="M31" s="120" t="s">
        <v>1436</v>
      </c>
      <c r="N31" s="121" t="s">
        <v>1436</v>
      </c>
      <c r="O31" s="122">
        <v>4.992</v>
      </c>
      <c r="P31" s="117">
        <v>174.71</v>
      </c>
      <c r="Q31" s="118">
        <v>159.07</v>
      </c>
      <c r="R31" s="118">
        <v>455.45</v>
      </c>
      <c r="S31" s="119">
        <v>359.80700000000002</v>
      </c>
      <c r="T31" s="122">
        <v>257.505</v>
      </c>
      <c r="U31" s="122">
        <v>15.31</v>
      </c>
      <c r="V31" s="117">
        <v>4.88</v>
      </c>
      <c r="W31" s="118">
        <v>27.82</v>
      </c>
      <c r="X31" s="118">
        <v>9.08</v>
      </c>
      <c r="Y31" s="118">
        <v>0.01</v>
      </c>
      <c r="Z31" s="119">
        <v>0</v>
      </c>
      <c r="AA31" s="117">
        <v>233.89</v>
      </c>
      <c r="AB31" s="119">
        <v>660.52</v>
      </c>
      <c r="AC31" s="117">
        <v>227.99700000000001</v>
      </c>
      <c r="AD31" s="118">
        <v>63.988999999999997</v>
      </c>
      <c r="AE31" s="118">
        <v>78.733999999999995</v>
      </c>
      <c r="AF31" s="119">
        <v>0</v>
      </c>
      <c r="AG31" s="117">
        <v>17.98771</v>
      </c>
      <c r="AH31" s="118">
        <v>24</v>
      </c>
      <c r="AI31" s="118">
        <v>9.8225499999999997</v>
      </c>
      <c r="AJ31" s="118">
        <v>23.158760000000001</v>
      </c>
      <c r="AK31" s="119">
        <v>23.5</v>
      </c>
      <c r="AL31" s="117">
        <v>60.79</v>
      </c>
      <c r="AM31" s="119">
        <v>62.43</v>
      </c>
      <c r="AN31" s="117">
        <v>73.602000000000004</v>
      </c>
      <c r="AO31" s="123" t="s">
        <v>1436</v>
      </c>
      <c r="AP31" s="123" t="s">
        <v>1436</v>
      </c>
      <c r="AQ31" s="118">
        <v>12.715</v>
      </c>
      <c r="AR31" s="123" t="s">
        <v>1436</v>
      </c>
      <c r="AS31" s="118">
        <v>14.762790000000001</v>
      </c>
      <c r="AT31" s="118">
        <v>0</v>
      </c>
      <c r="AU31" s="118">
        <v>47.231999999999999</v>
      </c>
      <c r="AV31" s="118">
        <v>23.919</v>
      </c>
      <c r="AW31" s="119">
        <v>59.046999999999997</v>
      </c>
    </row>
    <row r="32" spans="1:49" x14ac:dyDescent="0.35">
      <c r="A32" s="124" t="s">
        <v>766</v>
      </c>
      <c r="B32" s="117">
        <v>10.3</v>
      </c>
      <c r="C32" s="118">
        <v>38</v>
      </c>
      <c r="D32" s="118">
        <v>109.8</v>
      </c>
      <c r="E32" s="118">
        <v>76.538910000000001</v>
      </c>
      <c r="F32" s="118">
        <v>41</v>
      </c>
      <c r="G32" s="119">
        <v>120</v>
      </c>
      <c r="H32" s="117">
        <v>41.2</v>
      </c>
      <c r="I32" s="119">
        <v>140</v>
      </c>
      <c r="J32" s="117">
        <v>0</v>
      </c>
      <c r="K32" s="118">
        <v>0</v>
      </c>
      <c r="L32" s="119">
        <v>15.88</v>
      </c>
      <c r="M32" s="120" t="s">
        <v>1436</v>
      </c>
      <c r="N32" s="121" t="s">
        <v>1436</v>
      </c>
      <c r="O32" s="122">
        <v>4.992</v>
      </c>
      <c r="P32" s="117">
        <v>184.71</v>
      </c>
      <c r="Q32" s="118">
        <v>159.07</v>
      </c>
      <c r="R32" s="118">
        <v>455.45</v>
      </c>
      <c r="S32" s="119">
        <v>359.80700000000002</v>
      </c>
      <c r="T32" s="122">
        <v>247.387</v>
      </c>
      <c r="U32" s="122">
        <v>15.06</v>
      </c>
      <c r="V32" s="117">
        <v>4.88</v>
      </c>
      <c r="W32" s="118">
        <v>26.8</v>
      </c>
      <c r="X32" s="118">
        <v>9.08</v>
      </c>
      <c r="Y32" s="118">
        <v>0.01</v>
      </c>
      <c r="Z32" s="119">
        <v>0</v>
      </c>
      <c r="AA32" s="117">
        <v>226.54</v>
      </c>
      <c r="AB32" s="119">
        <v>653.16999999999996</v>
      </c>
      <c r="AC32" s="117">
        <v>212.13399999999999</v>
      </c>
      <c r="AD32" s="118">
        <v>63.758000000000003</v>
      </c>
      <c r="AE32" s="118">
        <v>77.221999999999994</v>
      </c>
      <c r="AF32" s="119">
        <v>0</v>
      </c>
      <c r="AG32" s="117">
        <v>17.98771</v>
      </c>
      <c r="AH32" s="118">
        <v>24</v>
      </c>
      <c r="AI32" s="118">
        <v>10.009880000000001</v>
      </c>
      <c r="AJ32" s="118">
        <v>23.158760000000001</v>
      </c>
      <c r="AK32" s="119">
        <v>24.5</v>
      </c>
      <c r="AL32" s="117">
        <v>63.54</v>
      </c>
      <c r="AM32" s="119">
        <v>65.180000000000007</v>
      </c>
      <c r="AN32" s="117">
        <v>72.733999999999995</v>
      </c>
      <c r="AO32" s="123" t="s">
        <v>1436</v>
      </c>
      <c r="AP32" s="123" t="s">
        <v>1436</v>
      </c>
      <c r="AQ32" s="118">
        <v>12.672000000000001</v>
      </c>
      <c r="AR32" s="123" t="s">
        <v>1436</v>
      </c>
      <c r="AS32" s="118">
        <v>14.750959999999999</v>
      </c>
      <c r="AT32" s="118">
        <v>0</v>
      </c>
      <c r="AU32" s="118">
        <v>47.231999999999999</v>
      </c>
      <c r="AV32" s="118">
        <v>23.861999999999998</v>
      </c>
      <c r="AW32" s="119">
        <v>59.453000000000003</v>
      </c>
    </row>
    <row r="33" spans="1:49" x14ac:dyDescent="0.35">
      <c r="A33" s="124" t="s">
        <v>767</v>
      </c>
      <c r="B33" s="117">
        <v>10.3</v>
      </c>
      <c r="C33" s="118">
        <v>38</v>
      </c>
      <c r="D33" s="118">
        <v>109.8</v>
      </c>
      <c r="E33" s="118">
        <v>76.538910000000001</v>
      </c>
      <c r="F33" s="118">
        <v>41</v>
      </c>
      <c r="G33" s="119">
        <v>120</v>
      </c>
      <c r="H33" s="117">
        <v>41.2</v>
      </c>
      <c r="I33" s="119">
        <v>140</v>
      </c>
      <c r="J33" s="117">
        <v>0</v>
      </c>
      <c r="K33" s="118">
        <v>0</v>
      </c>
      <c r="L33" s="119">
        <v>15.88</v>
      </c>
      <c r="M33" s="120" t="s">
        <v>1436</v>
      </c>
      <c r="N33" s="121" t="s">
        <v>1436</v>
      </c>
      <c r="O33" s="122">
        <v>4.992</v>
      </c>
      <c r="P33" s="117">
        <v>184.71</v>
      </c>
      <c r="Q33" s="118">
        <v>159.07</v>
      </c>
      <c r="R33" s="118">
        <v>455.45</v>
      </c>
      <c r="S33" s="119">
        <v>359.80700000000002</v>
      </c>
      <c r="T33" s="122">
        <v>247.387</v>
      </c>
      <c r="U33" s="122">
        <v>15.06</v>
      </c>
      <c r="V33" s="117">
        <v>4.88</v>
      </c>
      <c r="W33" s="118">
        <v>26.8</v>
      </c>
      <c r="X33" s="118">
        <v>9.08</v>
      </c>
      <c r="Y33" s="118">
        <v>0.01</v>
      </c>
      <c r="Z33" s="119">
        <v>0</v>
      </c>
      <c r="AA33" s="117">
        <v>226.54</v>
      </c>
      <c r="AB33" s="119">
        <v>653.16999999999996</v>
      </c>
      <c r="AC33" s="117">
        <v>212.13399999999999</v>
      </c>
      <c r="AD33" s="118">
        <v>63.758000000000003</v>
      </c>
      <c r="AE33" s="118">
        <v>77.221999999999994</v>
      </c>
      <c r="AF33" s="119">
        <v>0</v>
      </c>
      <c r="AG33" s="117">
        <v>17.98771</v>
      </c>
      <c r="AH33" s="118">
        <v>24</v>
      </c>
      <c r="AI33" s="118">
        <v>10.009880000000001</v>
      </c>
      <c r="AJ33" s="118">
        <v>23.158760000000001</v>
      </c>
      <c r="AK33" s="119">
        <v>24.5</v>
      </c>
      <c r="AL33" s="117">
        <v>63.54</v>
      </c>
      <c r="AM33" s="119">
        <v>65.180000000000007</v>
      </c>
      <c r="AN33" s="117">
        <v>72.733999999999995</v>
      </c>
      <c r="AO33" s="123" t="s">
        <v>1436</v>
      </c>
      <c r="AP33" s="123" t="s">
        <v>1436</v>
      </c>
      <c r="AQ33" s="118">
        <v>12.672000000000001</v>
      </c>
      <c r="AR33" s="123" t="s">
        <v>1436</v>
      </c>
      <c r="AS33" s="118">
        <v>14.750959999999999</v>
      </c>
      <c r="AT33" s="118">
        <v>0</v>
      </c>
      <c r="AU33" s="118">
        <v>47.231999999999999</v>
      </c>
      <c r="AV33" s="118">
        <v>23.861999999999998</v>
      </c>
      <c r="AW33" s="119">
        <v>59.453000000000003</v>
      </c>
    </row>
    <row r="34" spans="1:49" x14ac:dyDescent="0.35">
      <c r="A34" s="124" t="s">
        <v>768</v>
      </c>
      <c r="B34" s="117">
        <v>10.3</v>
      </c>
      <c r="C34" s="118">
        <v>38</v>
      </c>
      <c r="D34" s="118">
        <v>109.8</v>
      </c>
      <c r="E34" s="118">
        <v>75.84205</v>
      </c>
      <c r="F34" s="118">
        <v>41.3</v>
      </c>
      <c r="G34" s="119">
        <v>120</v>
      </c>
      <c r="H34" s="117">
        <v>43.4</v>
      </c>
      <c r="I34" s="119">
        <v>140</v>
      </c>
      <c r="J34" s="117">
        <v>0</v>
      </c>
      <c r="K34" s="118">
        <v>0</v>
      </c>
      <c r="L34" s="119">
        <v>15.85</v>
      </c>
      <c r="M34" s="120" t="s">
        <v>1436</v>
      </c>
      <c r="N34" s="121" t="s">
        <v>1436</v>
      </c>
      <c r="O34" s="122">
        <v>4.992</v>
      </c>
      <c r="P34" s="117">
        <v>184.71</v>
      </c>
      <c r="Q34" s="118">
        <v>159.07</v>
      </c>
      <c r="R34" s="118">
        <v>453.23</v>
      </c>
      <c r="S34" s="119">
        <v>359.80700000000002</v>
      </c>
      <c r="T34" s="122">
        <v>249.03100000000001</v>
      </c>
      <c r="U34" s="122">
        <v>13.72</v>
      </c>
      <c r="V34" s="117">
        <v>4.88</v>
      </c>
      <c r="W34" s="118">
        <v>27.92</v>
      </c>
      <c r="X34" s="118">
        <v>9.08</v>
      </c>
      <c r="Y34" s="118">
        <v>0.01</v>
      </c>
      <c r="Z34" s="119">
        <v>0</v>
      </c>
      <c r="AA34" s="117">
        <v>216.02</v>
      </c>
      <c r="AB34" s="119">
        <v>642.65</v>
      </c>
      <c r="AC34" s="117">
        <v>203.506</v>
      </c>
      <c r="AD34" s="118">
        <v>64.343000000000004</v>
      </c>
      <c r="AE34" s="118">
        <v>77.661000000000001</v>
      </c>
      <c r="AF34" s="119">
        <v>0</v>
      </c>
      <c r="AG34" s="117">
        <v>17.98771</v>
      </c>
      <c r="AH34" s="118">
        <v>24</v>
      </c>
      <c r="AI34" s="118">
        <v>10.134790000000001</v>
      </c>
      <c r="AJ34" s="118">
        <v>23.158760000000001</v>
      </c>
      <c r="AK34" s="119">
        <v>23.5</v>
      </c>
      <c r="AL34" s="117">
        <v>60.73</v>
      </c>
      <c r="AM34" s="119">
        <v>62.37</v>
      </c>
      <c r="AN34" s="117">
        <v>72.733999999999995</v>
      </c>
      <c r="AO34" s="123" t="s">
        <v>1436</v>
      </c>
      <c r="AP34" s="123" t="s">
        <v>1436</v>
      </c>
      <c r="AQ34" s="118">
        <v>12.68</v>
      </c>
      <c r="AR34" s="123" t="s">
        <v>1436</v>
      </c>
      <c r="AS34" s="118">
        <v>14.692869999999999</v>
      </c>
      <c r="AT34" s="118">
        <v>0</v>
      </c>
      <c r="AU34" s="118">
        <v>47.231999999999999</v>
      </c>
      <c r="AV34" s="118">
        <v>23.582000000000001</v>
      </c>
      <c r="AW34" s="119">
        <v>58.756</v>
      </c>
    </row>
    <row r="35" spans="1:49" x14ac:dyDescent="0.35">
      <c r="A35" s="124" t="s">
        <v>769</v>
      </c>
      <c r="B35" s="117">
        <v>10.3</v>
      </c>
      <c r="C35" s="118">
        <v>38</v>
      </c>
      <c r="D35" s="118">
        <v>109.8</v>
      </c>
      <c r="E35" s="118">
        <v>75.84205</v>
      </c>
      <c r="F35" s="118">
        <v>41.3</v>
      </c>
      <c r="G35" s="119">
        <v>120</v>
      </c>
      <c r="H35" s="117">
        <v>43.4</v>
      </c>
      <c r="I35" s="119">
        <v>140</v>
      </c>
      <c r="J35" s="117">
        <v>0</v>
      </c>
      <c r="K35" s="118">
        <v>0</v>
      </c>
      <c r="L35" s="119">
        <v>15.85</v>
      </c>
      <c r="M35" s="120" t="s">
        <v>1436</v>
      </c>
      <c r="N35" s="121" t="s">
        <v>1436</v>
      </c>
      <c r="O35" s="122">
        <v>4.992</v>
      </c>
      <c r="P35" s="117">
        <v>184.71</v>
      </c>
      <c r="Q35" s="118">
        <v>159.07</v>
      </c>
      <c r="R35" s="118">
        <v>453.23</v>
      </c>
      <c r="S35" s="119">
        <v>359.80700000000002</v>
      </c>
      <c r="T35" s="122">
        <v>249.03100000000001</v>
      </c>
      <c r="U35" s="122">
        <v>13.72</v>
      </c>
      <c r="V35" s="117">
        <v>4.88</v>
      </c>
      <c r="W35" s="118">
        <v>27.92</v>
      </c>
      <c r="X35" s="118">
        <v>9.08</v>
      </c>
      <c r="Y35" s="118">
        <v>0.01</v>
      </c>
      <c r="Z35" s="119">
        <v>0</v>
      </c>
      <c r="AA35" s="117">
        <v>216.02</v>
      </c>
      <c r="AB35" s="119">
        <v>642.65</v>
      </c>
      <c r="AC35" s="117">
        <v>203.506</v>
      </c>
      <c r="AD35" s="118">
        <v>64.343000000000004</v>
      </c>
      <c r="AE35" s="118">
        <v>77.661000000000001</v>
      </c>
      <c r="AF35" s="119">
        <v>0</v>
      </c>
      <c r="AG35" s="117">
        <v>17.98771</v>
      </c>
      <c r="AH35" s="118">
        <v>24</v>
      </c>
      <c r="AI35" s="118">
        <v>10.134790000000001</v>
      </c>
      <c r="AJ35" s="118">
        <v>23.158760000000001</v>
      </c>
      <c r="AK35" s="119">
        <v>23.5</v>
      </c>
      <c r="AL35" s="117">
        <v>60.73</v>
      </c>
      <c r="AM35" s="119">
        <v>62.37</v>
      </c>
      <c r="AN35" s="117">
        <v>72.733999999999995</v>
      </c>
      <c r="AO35" s="123" t="s">
        <v>1436</v>
      </c>
      <c r="AP35" s="123" t="s">
        <v>1436</v>
      </c>
      <c r="AQ35" s="118">
        <v>12.68</v>
      </c>
      <c r="AR35" s="123" t="s">
        <v>1436</v>
      </c>
      <c r="AS35" s="118">
        <v>14.692869999999999</v>
      </c>
      <c r="AT35" s="118">
        <v>0</v>
      </c>
      <c r="AU35" s="118">
        <v>47.231999999999999</v>
      </c>
      <c r="AV35" s="118">
        <v>23.582000000000001</v>
      </c>
      <c r="AW35" s="119">
        <v>58.756</v>
      </c>
    </row>
    <row r="36" spans="1:49" x14ac:dyDescent="0.35">
      <c r="A36" s="124" t="s">
        <v>770</v>
      </c>
      <c r="B36" s="117">
        <v>10.3</v>
      </c>
      <c r="C36" s="118">
        <v>38</v>
      </c>
      <c r="D36" s="118">
        <v>109.8</v>
      </c>
      <c r="E36" s="118">
        <v>73.419830000000005</v>
      </c>
      <c r="F36" s="118">
        <v>41.1</v>
      </c>
      <c r="G36" s="119">
        <v>120</v>
      </c>
      <c r="H36" s="117">
        <v>43.4</v>
      </c>
      <c r="I36" s="119">
        <v>133</v>
      </c>
      <c r="J36" s="117">
        <v>0</v>
      </c>
      <c r="K36" s="118">
        <v>0</v>
      </c>
      <c r="L36" s="119">
        <v>15.95</v>
      </c>
      <c r="M36" s="120" t="s">
        <v>1436</v>
      </c>
      <c r="N36" s="121" t="s">
        <v>1436</v>
      </c>
      <c r="O36" s="122">
        <v>4.992</v>
      </c>
      <c r="P36" s="117">
        <v>183.31</v>
      </c>
      <c r="Q36" s="118">
        <v>159.07</v>
      </c>
      <c r="R36" s="118">
        <v>451.02</v>
      </c>
      <c r="S36" s="119">
        <v>359.80700000000002</v>
      </c>
      <c r="T36" s="122">
        <v>255.61699999999999</v>
      </c>
      <c r="U36" s="122">
        <v>13.02</v>
      </c>
      <c r="V36" s="117">
        <v>4.88</v>
      </c>
      <c r="W36" s="118">
        <v>27.9</v>
      </c>
      <c r="X36" s="118">
        <v>9.08</v>
      </c>
      <c r="Y36" s="118">
        <v>0.01</v>
      </c>
      <c r="Z36" s="119">
        <v>0</v>
      </c>
      <c r="AA36" s="117">
        <v>224.31</v>
      </c>
      <c r="AB36" s="119">
        <v>650.94000000000005</v>
      </c>
      <c r="AC36" s="117">
        <v>195.184</v>
      </c>
      <c r="AD36" s="118">
        <v>64.388000000000005</v>
      </c>
      <c r="AE36" s="118">
        <v>77.503</v>
      </c>
      <c r="AF36" s="119">
        <v>0</v>
      </c>
      <c r="AG36" s="117">
        <v>17.98771</v>
      </c>
      <c r="AH36" s="118">
        <v>24</v>
      </c>
      <c r="AI36" s="118">
        <v>10.0924</v>
      </c>
      <c r="AJ36" s="118">
        <v>23.158760000000001</v>
      </c>
      <c r="AK36" s="119">
        <v>23.5</v>
      </c>
      <c r="AL36" s="117">
        <v>60.67</v>
      </c>
      <c r="AM36" s="119">
        <v>62.31</v>
      </c>
      <c r="AN36" s="117">
        <v>72.733999999999995</v>
      </c>
      <c r="AO36" s="123" t="s">
        <v>1436</v>
      </c>
      <c r="AP36" s="123" t="s">
        <v>1436</v>
      </c>
      <c r="AQ36" s="118">
        <v>12.646000000000001</v>
      </c>
      <c r="AR36" s="123" t="s">
        <v>1436</v>
      </c>
      <c r="AS36" s="118">
        <v>14.689550000000001</v>
      </c>
      <c r="AT36" s="118">
        <v>0</v>
      </c>
      <c r="AU36" s="118">
        <v>47.231999999999999</v>
      </c>
      <c r="AV36" s="118">
        <v>23.565999999999999</v>
      </c>
      <c r="AW36" s="119">
        <v>59.643000000000001</v>
      </c>
    </row>
    <row r="37" spans="1:49" x14ac:dyDescent="0.35">
      <c r="A37" s="124" t="s">
        <v>771</v>
      </c>
      <c r="B37" s="117">
        <v>10.3</v>
      </c>
      <c r="C37" s="118">
        <v>38</v>
      </c>
      <c r="D37" s="118">
        <v>109.8</v>
      </c>
      <c r="E37" s="118">
        <v>73.419830000000005</v>
      </c>
      <c r="F37" s="118">
        <v>41.1</v>
      </c>
      <c r="G37" s="119">
        <v>120</v>
      </c>
      <c r="H37" s="117">
        <v>43.4</v>
      </c>
      <c r="I37" s="119">
        <v>133</v>
      </c>
      <c r="J37" s="117">
        <v>0</v>
      </c>
      <c r="K37" s="118">
        <v>0</v>
      </c>
      <c r="L37" s="119">
        <v>15.95</v>
      </c>
      <c r="M37" s="120" t="s">
        <v>1436</v>
      </c>
      <c r="N37" s="121" t="s">
        <v>1436</v>
      </c>
      <c r="O37" s="122">
        <v>4.992</v>
      </c>
      <c r="P37" s="117">
        <v>183.31</v>
      </c>
      <c r="Q37" s="118">
        <v>159.07</v>
      </c>
      <c r="R37" s="118">
        <v>451.02</v>
      </c>
      <c r="S37" s="119">
        <v>359.80700000000002</v>
      </c>
      <c r="T37" s="122">
        <v>255.61699999999999</v>
      </c>
      <c r="U37" s="122">
        <v>13.02</v>
      </c>
      <c r="V37" s="117">
        <v>4.88</v>
      </c>
      <c r="W37" s="118">
        <v>27.9</v>
      </c>
      <c r="X37" s="118">
        <v>9.08</v>
      </c>
      <c r="Y37" s="118">
        <v>0.01</v>
      </c>
      <c r="Z37" s="119">
        <v>0</v>
      </c>
      <c r="AA37" s="117">
        <v>224.31</v>
      </c>
      <c r="AB37" s="119">
        <v>650.94000000000005</v>
      </c>
      <c r="AC37" s="117">
        <v>195.184</v>
      </c>
      <c r="AD37" s="118">
        <v>64.388000000000005</v>
      </c>
      <c r="AE37" s="118">
        <v>77.503</v>
      </c>
      <c r="AF37" s="119">
        <v>0</v>
      </c>
      <c r="AG37" s="117">
        <v>17.98771</v>
      </c>
      <c r="AH37" s="118">
        <v>24</v>
      </c>
      <c r="AI37" s="118">
        <v>10.0924</v>
      </c>
      <c r="AJ37" s="118">
        <v>23.158760000000001</v>
      </c>
      <c r="AK37" s="119">
        <v>23.5</v>
      </c>
      <c r="AL37" s="117">
        <v>60.67</v>
      </c>
      <c r="AM37" s="119">
        <v>62.31</v>
      </c>
      <c r="AN37" s="117">
        <v>72.733999999999995</v>
      </c>
      <c r="AO37" s="123" t="s">
        <v>1436</v>
      </c>
      <c r="AP37" s="123" t="s">
        <v>1436</v>
      </c>
      <c r="AQ37" s="118">
        <v>12.646000000000001</v>
      </c>
      <c r="AR37" s="123" t="s">
        <v>1436</v>
      </c>
      <c r="AS37" s="118">
        <v>14.689550000000001</v>
      </c>
      <c r="AT37" s="118">
        <v>0</v>
      </c>
      <c r="AU37" s="118">
        <v>47.231999999999999</v>
      </c>
      <c r="AV37" s="118">
        <v>23.565999999999999</v>
      </c>
      <c r="AW37" s="119">
        <v>59.643000000000001</v>
      </c>
    </row>
    <row r="38" spans="1:49" x14ac:dyDescent="0.35">
      <c r="A38" s="124" t="s">
        <v>772</v>
      </c>
      <c r="B38" s="117">
        <v>10.3</v>
      </c>
      <c r="C38" s="118">
        <v>38</v>
      </c>
      <c r="D38" s="118">
        <v>109.8</v>
      </c>
      <c r="E38" s="118">
        <v>72.389790000000005</v>
      </c>
      <c r="F38" s="118">
        <v>40.6</v>
      </c>
      <c r="G38" s="119">
        <v>120</v>
      </c>
      <c r="H38" s="117">
        <v>43.4</v>
      </c>
      <c r="I38" s="119">
        <v>133</v>
      </c>
      <c r="J38" s="117">
        <v>0</v>
      </c>
      <c r="K38" s="118">
        <v>0</v>
      </c>
      <c r="L38" s="119">
        <v>15.8</v>
      </c>
      <c r="M38" s="120" t="s">
        <v>1436</v>
      </c>
      <c r="N38" s="121" t="s">
        <v>1436</v>
      </c>
      <c r="O38" s="122">
        <v>4.992</v>
      </c>
      <c r="P38" s="117">
        <v>169.66</v>
      </c>
      <c r="Q38" s="118">
        <v>157.77000000000001</v>
      </c>
      <c r="R38" s="118">
        <v>448.81</v>
      </c>
      <c r="S38" s="119">
        <v>359.80700000000002</v>
      </c>
      <c r="T38" s="122">
        <v>245.87200000000001</v>
      </c>
      <c r="U38" s="122">
        <v>12.81</v>
      </c>
      <c r="V38" s="117">
        <v>4.88</v>
      </c>
      <c r="W38" s="118">
        <v>27.27</v>
      </c>
      <c r="X38" s="118">
        <v>9.08</v>
      </c>
      <c r="Y38" s="118">
        <v>0.01</v>
      </c>
      <c r="Z38" s="119">
        <v>0</v>
      </c>
      <c r="AA38" s="117">
        <v>220.86</v>
      </c>
      <c r="AB38" s="119">
        <v>647.49</v>
      </c>
      <c r="AC38" s="117">
        <v>193.15100000000001</v>
      </c>
      <c r="AD38" s="118">
        <v>64.781000000000006</v>
      </c>
      <c r="AE38" s="118">
        <v>76.802000000000007</v>
      </c>
      <c r="AF38" s="119">
        <v>0</v>
      </c>
      <c r="AG38" s="117">
        <v>17.98771</v>
      </c>
      <c r="AH38" s="118">
        <v>25.5</v>
      </c>
      <c r="AI38" s="118">
        <v>9.1954499999999992</v>
      </c>
      <c r="AJ38" s="118">
        <v>23.158760000000001</v>
      </c>
      <c r="AK38" s="119">
        <v>23.5</v>
      </c>
      <c r="AL38" s="117">
        <v>62.43</v>
      </c>
      <c r="AM38" s="119">
        <v>64.069999999999993</v>
      </c>
      <c r="AN38" s="117">
        <v>72.733999999999995</v>
      </c>
      <c r="AO38" s="123" t="s">
        <v>1436</v>
      </c>
      <c r="AP38" s="123" t="s">
        <v>1436</v>
      </c>
      <c r="AQ38" s="118">
        <v>12.685</v>
      </c>
      <c r="AR38" s="123" t="s">
        <v>1436</v>
      </c>
      <c r="AS38" s="118">
        <v>14.70926</v>
      </c>
      <c r="AT38" s="118">
        <v>0</v>
      </c>
      <c r="AU38" s="118">
        <v>47.231999999999999</v>
      </c>
      <c r="AV38" s="118">
        <v>23.661000000000001</v>
      </c>
      <c r="AW38" s="119">
        <v>59.485999999999997</v>
      </c>
    </row>
    <row r="39" spans="1:49" x14ac:dyDescent="0.35">
      <c r="A39" s="124" t="s">
        <v>773</v>
      </c>
      <c r="B39" s="117">
        <v>10.3</v>
      </c>
      <c r="C39" s="118">
        <v>38</v>
      </c>
      <c r="D39" s="118">
        <v>109.8</v>
      </c>
      <c r="E39" s="118">
        <v>72.389790000000005</v>
      </c>
      <c r="F39" s="118">
        <v>40.6</v>
      </c>
      <c r="G39" s="119">
        <v>120</v>
      </c>
      <c r="H39" s="117">
        <v>43.4</v>
      </c>
      <c r="I39" s="119">
        <v>133</v>
      </c>
      <c r="J39" s="117">
        <v>0</v>
      </c>
      <c r="K39" s="118">
        <v>0</v>
      </c>
      <c r="L39" s="119">
        <v>15.8</v>
      </c>
      <c r="M39" s="120" t="s">
        <v>1436</v>
      </c>
      <c r="N39" s="121" t="s">
        <v>1436</v>
      </c>
      <c r="O39" s="122">
        <v>4.992</v>
      </c>
      <c r="P39" s="117">
        <v>169.66</v>
      </c>
      <c r="Q39" s="118">
        <v>157.77000000000001</v>
      </c>
      <c r="R39" s="118">
        <v>448.81</v>
      </c>
      <c r="S39" s="119">
        <v>359.80700000000002</v>
      </c>
      <c r="T39" s="122">
        <v>245.87200000000001</v>
      </c>
      <c r="U39" s="122">
        <v>12.81</v>
      </c>
      <c r="V39" s="117">
        <v>4.88</v>
      </c>
      <c r="W39" s="118">
        <v>27.27</v>
      </c>
      <c r="X39" s="118">
        <v>9.08</v>
      </c>
      <c r="Y39" s="118">
        <v>0.01</v>
      </c>
      <c r="Z39" s="119">
        <v>0</v>
      </c>
      <c r="AA39" s="117">
        <v>220.86</v>
      </c>
      <c r="AB39" s="119">
        <v>647.49</v>
      </c>
      <c r="AC39" s="117">
        <v>193.15100000000001</v>
      </c>
      <c r="AD39" s="118">
        <v>64.781000000000006</v>
      </c>
      <c r="AE39" s="118">
        <v>76.802000000000007</v>
      </c>
      <c r="AF39" s="119">
        <v>0</v>
      </c>
      <c r="AG39" s="117">
        <v>17.98771</v>
      </c>
      <c r="AH39" s="118">
        <v>25.5</v>
      </c>
      <c r="AI39" s="118">
        <v>9.1954499999999992</v>
      </c>
      <c r="AJ39" s="118">
        <v>23.158760000000001</v>
      </c>
      <c r="AK39" s="119">
        <v>23.5</v>
      </c>
      <c r="AL39" s="117">
        <v>62.43</v>
      </c>
      <c r="AM39" s="119">
        <v>64.069999999999993</v>
      </c>
      <c r="AN39" s="117">
        <v>72.733999999999995</v>
      </c>
      <c r="AO39" s="123" t="s">
        <v>1436</v>
      </c>
      <c r="AP39" s="123" t="s">
        <v>1436</v>
      </c>
      <c r="AQ39" s="118">
        <v>12.685</v>
      </c>
      <c r="AR39" s="123" t="s">
        <v>1436</v>
      </c>
      <c r="AS39" s="118">
        <v>14.70926</v>
      </c>
      <c r="AT39" s="118">
        <v>0</v>
      </c>
      <c r="AU39" s="118">
        <v>47.231999999999999</v>
      </c>
      <c r="AV39" s="118">
        <v>23.661000000000001</v>
      </c>
      <c r="AW39" s="119">
        <v>59.485999999999997</v>
      </c>
    </row>
    <row r="40" spans="1:49" x14ac:dyDescent="0.35">
      <c r="A40" s="124" t="s">
        <v>774</v>
      </c>
      <c r="B40" s="117">
        <v>10.3</v>
      </c>
      <c r="C40" s="118">
        <v>38</v>
      </c>
      <c r="D40" s="118">
        <v>109.8</v>
      </c>
      <c r="E40" s="118">
        <v>72.389790000000005</v>
      </c>
      <c r="F40" s="118">
        <v>41.2</v>
      </c>
      <c r="G40" s="119">
        <v>120</v>
      </c>
      <c r="H40" s="117">
        <v>43.4</v>
      </c>
      <c r="I40" s="119">
        <v>131</v>
      </c>
      <c r="J40" s="117">
        <v>0</v>
      </c>
      <c r="K40" s="118">
        <v>0</v>
      </c>
      <c r="L40" s="119">
        <v>16.04</v>
      </c>
      <c r="M40" s="120" t="s">
        <v>1436</v>
      </c>
      <c r="N40" s="121" t="s">
        <v>1436</v>
      </c>
      <c r="O40" s="122">
        <v>4.992</v>
      </c>
      <c r="P40" s="117">
        <v>143.07</v>
      </c>
      <c r="Q40" s="118">
        <v>157.77000000000001</v>
      </c>
      <c r="R40" s="118">
        <v>446.62</v>
      </c>
      <c r="S40" s="119">
        <v>359.80700000000002</v>
      </c>
      <c r="T40" s="122">
        <v>251.39699999999999</v>
      </c>
      <c r="U40" s="122">
        <v>13.01</v>
      </c>
      <c r="V40" s="117">
        <v>4.88</v>
      </c>
      <c r="W40" s="118">
        <v>27.12</v>
      </c>
      <c r="X40" s="118">
        <v>9.08</v>
      </c>
      <c r="Y40" s="118">
        <v>0.01</v>
      </c>
      <c r="Z40" s="119">
        <v>0</v>
      </c>
      <c r="AA40" s="117">
        <v>244.2</v>
      </c>
      <c r="AB40" s="119">
        <v>670.83</v>
      </c>
      <c r="AC40" s="117">
        <v>197.10300000000001</v>
      </c>
      <c r="AD40" s="118">
        <v>64.369</v>
      </c>
      <c r="AE40" s="118">
        <v>75.756</v>
      </c>
      <c r="AF40" s="119">
        <v>0</v>
      </c>
      <c r="AG40" s="117">
        <v>17.98771</v>
      </c>
      <c r="AH40" s="118">
        <v>25.5</v>
      </c>
      <c r="AI40" s="118">
        <v>9.8116900000000005</v>
      </c>
      <c r="AJ40" s="118">
        <v>23.158760000000001</v>
      </c>
      <c r="AK40" s="119">
        <v>23</v>
      </c>
      <c r="AL40" s="117">
        <v>60.11</v>
      </c>
      <c r="AM40" s="119">
        <v>61.75</v>
      </c>
      <c r="AN40" s="117">
        <v>71.869</v>
      </c>
      <c r="AO40" s="123" t="s">
        <v>1436</v>
      </c>
      <c r="AP40" s="123" t="s">
        <v>1436</v>
      </c>
      <c r="AQ40" s="118">
        <v>16.007000000000001</v>
      </c>
      <c r="AR40" s="123" t="s">
        <v>1436</v>
      </c>
      <c r="AS40" s="118">
        <v>14.683109999999999</v>
      </c>
      <c r="AT40" s="118">
        <v>0</v>
      </c>
      <c r="AU40" s="118">
        <v>47.231999999999999</v>
      </c>
      <c r="AV40" s="118">
        <v>23.535</v>
      </c>
      <c r="AW40" s="119">
        <v>59.683</v>
      </c>
    </row>
    <row r="41" spans="1:49" x14ac:dyDescent="0.35">
      <c r="A41" s="124" t="s">
        <v>775</v>
      </c>
      <c r="B41" s="117">
        <v>10.3</v>
      </c>
      <c r="C41" s="118">
        <v>38</v>
      </c>
      <c r="D41" s="118">
        <v>109.8</v>
      </c>
      <c r="E41" s="118">
        <v>72.389790000000005</v>
      </c>
      <c r="F41" s="118">
        <v>41.2</v>
      </c>
      <c r="G41" s="119">
        <v>120</v>
      </c>
      <c r="H41" s="117">
        <v>43.4</v>
      </c>
      <c r="I41" s="119">
        <v>131</v>
      </c>
      <c r="J41" s="117">
        <v>0</v>
      </c>
      <c r="K41" s="118">
        <v>0</v>
      </c>
      <c r="L41" s="119">
        <v>16.04</v>
      </c>
      <c r="M41" s="120" t="s">
        <v>1436</v>
      </c>
      <c r="N41" s="121" t="s">
        <v>1436</v>
      </c>
      <c r="O41" s="122">
        <v>4.992</v>
      </c>
      <c r="P41" s="117">
        <v>143.07</v>
      </c>
      <c r="Q41" s="118">
        <v>157.77000000000001</v>
      </c>
      <c r="R41" s="118">
        <v>446.62</v>
      </c>
      <c r="S41" s="119">
        <v>359.80700000000002</v>
      </c>
      <c r="T41" s="122">
        <v>251.39699999999999</v>
      </c>
      <c r="U41" s="122">
        <v>13.01</v>
      </c>
      <c r="V41" s="117">
        <v>4.88</v>
      </c>
      <c r="W41" s="118">
        <v>27.12</v>
      </c>
      <c r="X41" s="118">
        <v>9.08</v>
      </c>
      <c r="Y41" s="118">
        <v>0.01</v>
      </c>
      <c r="Z41" s="119">
        <v>0</v>
      </c>
      <c r="AA41" s="117">
        <v>244.2</v>
      </c>
      <c r="AB41" s="119">
        <v>670.83</v>
      </c>
      <c r="AC41" s="117">
        <v>197.10300000000001</v>
      </c>
      <c r="AD41" s="118">
        <v>64.369</v>
      </c>
      <c r="AE41" s="118">
        <v>75.756</v>
      </c>
      <c r="AF41" s="119">
        <v>0</v>
      </c>
      <c r="AG41" s="117">
        <v>17.98771</v>
      </c>
      <c r="AH41" s="118">
        <v>25.5</v>
      </c>
      <c r="AI41" s="118">
        <v>9.8116900000000005</v>
      </c>
      <c r="AJ41" s="118">
        <v>23.158760000000001</v>
      </c>
      <c r="AK41" s="119">
        <v>23</v>
      </c>
      <c r="AL41" s="117">
        <v>60.11</v>
      </c>
      <c r="AM41" s="119">
        <v>61.75</v>
      </c>
      <c r="AN41" s="117">
        <v>71.869</v>
      </c>
      <c r="AO41" s="123" t="s">
        <v>1436</v>
      </c>
      <c r="AP41" s="123" t="s">
        <v>1436</v>
      </c>
      <c r="AQ41" s="118">
        <v>16.007000000000001</v>
      </c>
      <c r="AR41" s="123" t="s">
        <v>1436</v>
      </c>
      <c r="AS41" s="118">
        <v>14.683109999999999</v>
      </c>
      <c r="AT41" s="118">
        <v>0</v>
      </c>
      <c r="AU41" s="118">
        <v>47.231999999999999</v>
      </c>
      <c r="AV41" s="118">
        <v>23.535</v>
      </c>
      <c r="AW41" s="119">
        <v>59.683</v>
      </c>
    </row>
    <row r="42" spans="1:49" x14ac:dyDescent="0.35">
      <c r="A42" s="124" t="s">
        <v>776</v>
      </c>
      <c r="B42" s="117">
        <v>10.3</v>
      </c>
      <c r="C42" s="118">
        <v>38</v>
      </c>
      <c r="D42" s="118">
        <v>109.8</v>
      </c>
      <c r="E42" s="118">
        <v>72.732600000000005</v>
      </c>
      <c r="F42" s="118">
        <v>41.2</v>
      </c>
      <c r="G42" s="119">
        <v>120</v>
      </c>
      <c r="H42" s="117">
        <v>43.4</v>
      </c>
      <c r="I42" s="119">
        <v>131</v>
      </c>
      <c r="J42" s="117">
        <v>0</v>
      </c>
      <c r="K42" s="118">
        <v>0</v>
      </c>
      <c r="L42" s="119">
        <v>24</v>
      </c>
      <c r="M42" s="120" t="s">
        <v>1436</v>
      </c>
      <c r="N42" s="121" t="s">
        <v>1436</v>
      </c>
      <c r="O42" s="122">
        <v>4.992</v>
      </c>
      <c r="P42" s="117">
        <v>144.28</v>
      </c>
      <c r="Q42" s="118">
        <v>156.47999999999999</v>
      </c>
      <c r="R42" s="118">
        <v>446.62</v>
      </c>
      <c r="S42" s="119">
        <v>359.80700000000002</v>
      </c>
      <c r="T42" s="122">
        <v>248.18600000000001</v>
      </c>
      <c r="U42" s="122">
        <v>13.34</v>
      </c>
      <c r="V42" s="117">
        <v>4.88</v>
      </c>
      <c r="W42" s="118">
        <v>26.42</v>
      </c>
      <c r="X42" s="118">
        <v>9.08</v>
      </c>
      <c r="Y42" s="118">
        <v>0.01</v>
      </c>
      <c r="Z42" s="119">
        <v>0</v>
      </c>
      <c r="AA42" s="117">
        <v>237.48</v>
      </c>
      <c r="AB42" s="119">
        <v>664.11</v>
      </c>
      <c r="AC42" s="117">
        <v>193.018</v>
      </c>
      <c r="AD42" s="118">
        <v>64.366</v>
      </c>
      <c r="AE42" s="118">
        <v>75.146000000000001</v>
      </c>
      <c r="AF42" s="119">
        <v>0</v>
      </c>
      <c r="AG42" s="117">
        <v>17.98771</v>
      </c>
      <c r="AH42" s="118">
        <v>25.5</v>
      </c>
      <c r="AI42" s="118">
        <v>9.9888399999999997</v>
      </c>
      <c r="AJ42" s="118">
        <v>23.158760000000001</v>
      </c>
      <c r="AK42" s="119">
        <v>23</v>
      </c>
      <c r="AL42" s="117">
        <v>64.81</v>
      </c>
      <c r="AM42" s="119">
        <v>66.45</v>
      </c>
      <c r="AN42" s="117">
        <v>71.869</v>
      </c>
      <c r="AO42" s="123" t="s">
        <v>1436</v>
      </c>
      <c r="AP42" s="123" t="s">
        <v>1436</v>
      </c>
      <c r="AQ42" s="118">
        <v>16.856000000000002</v>
      </c>
      <c r="AR42" s="123" t="s">
        <v>1436</v>
      </c>
      <c r="AS42" s="118">
        <v>14.66506</v>
      </c>
      <c r="AT42" s="118">
        <v>0</v>
      </c>
      <c r="AU42" s="118">
        <v>47.231999999999999</v>
      </c>
      <c r="AV42" s="118">
        <v>23.448</v>
      </c>
      <c r="AW42" s="119">
        <v>58.61</v>
      </c>
    </row>
    <row r="43" spans="1:49" x14ac:dyDescent="0.35">
      <c r="A43" s="124" t="s">
        <v>777</v>
      </c>
      <c r="B43" s="117">
        <v>10.3</v>
      </c>
      <c r="C43" s="118">
        <v>38</v>
      </c>
      <c r="D43" s="118">
        <v>109.8</v>
      </c>
      <c r="E43" s="118">
        <v>72.732600000000005</v>
      </c>
      <c r="F43" s="118">
        <v>41.2</v>
      </c>
      <c r="G43" s="119">
        <v>120</v>
      </c>
      <c r="H43" s="117">
        <v>43.4</v>
      </c>
      <c r="I43" s="119">
        <v>131</v>
      </c>
      <c r="J43" s="117">
        <v>0</v>
      </c>
      <c r="K43" s="118">
        <v>0</v>
      </c>
      <c r="L43" s="119">
        <v>24</v>
      </c>
      <c r="M43" s="120" t="s">
        <v>1436</v>
      </c>
      <c r="N43" s="121" t="s">
        <v>1436</v>
      </c>
      <c r="O43" s="122">
        <v>4.992</v>
      </c>
      <c r="P43" s="117">
        <v>144.28</v>
      </c>
      <c r="Q43" s="118">
        <v>156.47999999999999</v>
      </c>
      <c r="R43" s="118">
        <v>446.62</v>
      </c>
      <c r="S43" s="119">
        <v>359.80700000000002</v>
      </c>
      <c r="T43" s="122">
        <v>248.18600000000001</v>
      </c>
      <c r="U43" s="122">
        <v>13.34</v>
      </c>
      <c r="V43" s="117">
        <v>4.88</v>
      </c>
      <c r="W43" s="118">
        <v>26.42</v>
      </c>
      <c r="X43" s="118">
        <v>9.08</v>
      </c>
      <c r="Y43" s="118">
        <v>0.01</v>
      </c>
      <c r="Z43" s="119">
        <v>0</v>
      </c>
      <c r="AA43" s="117">
        <v>237.48</v>
      </c>
      <c r="AB43" s="119">
        <v>664.11</v>
      </c>
      <c r="AC43" s="117">
        <v>193.018</v>
      </c>
      <c r="AD43" s="118">
        <v>64.366</v>
      </c>
      <c r="AE43" s="118">
        <v>75.146000000000001</v>
      </c>
      <c r="AF43" s="119">
        <v>0</v>
      </c>
      <c r="AG43" s="117">
        <v>17.98771</v>
      </c>
      <c r="AH43" s="118">
        <v>25.5</v>
      </c>
      <c r="AI43" s="118">
        <v>9.9888399999999997</v>
      </c>
      <c r="AJ43" s="118">
        <v>23.158760000000001</v>
      </c>
      <c r="AK43" s="119">
        <v>23</v>
      </c>
      <c r="AL43" s="117">
        <v>64.81</v>
      </c>
      <c r="AM43" s="119">
        <v>66.45</v>
      </c>
      <c r="AN43" s="117">
        <v>71.869</v>
      </c>
      <c r="AO43" s="123" t="s">
        <v>1436</v>
      </c>
      <c r="AP43" s="123" t="s">
        <v>1436</v>
      </c>
      <c r="AQ43" s="118">
        <v>16.856000000000002</v>
      </c>
      <c r="AR43" s="123" t="s">
        <v>1436</v>
      </c>
      <c r="AS43" s="118">
        <v>14.66506</v>
      </c>
      <c r="AT43" s="118">
        <v>0</v>
      </c>
      <c r="AU43" s="118">
        <v>47.231999999999999</v>
      </c>
      <c r="AV43" s="118">
        <v>23.448</v>
      </c>
      <c r="AW43" s="119">
        <v>58.61</v>
      </c>
    </row>
    <row r="44" spans="1:49" x14ac:dyDescent="0.35">
      <c r="A44" s="124" t="s">
        <v>778</v>
      </c>
      <c r="B44" s="117">
        <v>10.3</v>
      </c>
      <c r="C44" s="118">
        <v>38</v>
      </c>
      <c r="D44" s="118">
        <v>109.8</v>
      </c>
      <c r="E44" s="118">
        <v>72.732600000000005</v>
      </c>
      <c r="F44" s="118">
        <v>40.799999999999997</v>
      </c>
      <c r="G44" s="119">
        <v>120</v>
      </c>
      <c r="H44" s="117">
        <v>43.4</v>
      </c>
      <c r="I44" s="119">
        <v>131</v>
      </c>
      <c r="J44" s="117">
        <v>0</v>
      </c>
      <c r="K44" s="118">
        <v>0</v>
      </c>
      <c r="L44" s="119">
        <v>23.94</v>
      </c>
      <c r="M44" s="120" t="s">
        <v>1436</v>
      </c>
      <c r="N44" s="121" t="s">
        <v>1436</v>
      </c>
      <c r="O44" s="122">
        <v>4.992</v>
      </c>
      <c r="P44" s="117">
        <v>132.52000000000001</v>
      </c>
      <c r="Q44" s="118">
        <v>155.19999999999999</v>
      </c>
      <c r="R44" s="118">
        <v>444.42</v>
      </c>
      <c r="S44" s="119">
        <v>359.80700000000002</v>
      </c>
      <c r="T44" s="122">
        <v>267.358</v>
      </c>
      <c r="U44" s="122">
        <v>13.76</v>
      </c>
      <c r="V44" s="117">
        <v>4.88</v>
      </c>
      <c r="W44" s="118">
        <v>16.73</v>
      </c>
      <c r="X44" s="118">
        <v>0.59</v>
      </c>
      <c r="Y44" s="118">
        <v>0.01</v>
      </c>
      <c r="Z44" s="119">
        <v>0</v>
      </c>
      <c r="AA44" s="117">
        <v>216.58</v>
      </c>
      <c r="AB44" s="119">
        <v>643.20699999999999</v>
      </c>
      <c r="AC44" s="117">
        <v>195.05099999999999</v>
      </c>
      <c r="AD44" s="118">
        <v>64.165999999999997</v>
      </c>
      <c r="AE44" s="118">
        <v>74.353999999999999</v>
      </c>
      <c r="AF44" s="119">
        <v>0</v>
      </c>
      <c r="AG44" s="117">
        <v>17.98771</v>
      </c>
      <c r="AH44" s="118">
        <v>25</v>
      </c>
      <c r="AI44" s="118">
        <v>9.8789099999999994</v>
      </c>
      <c r="AJ44" s="118">
        <v>23.158760000000001</v>
      </c>
      <c r="AK44" s="119">
        <v>23</v>
      </c>
      <c r="AL44" s="117">
        <v>62.82</v>
      </c>
      <c r="AM44" s="119">
        <v>64.459999999999994</v>
      </c>
      <c r="AN44" s="117">
        <v>71.869</v>
      </c>
      <c r="AO44" s="123" t="s">
        <v>1436</v>
      </c>
      <c r="AP44" s="123" t="s">
        <v>1436</v>
      </c>
      <c r="AQ44" s="118">
        <v>16.994</v>
      </c>
      <c r="AR44" s="123" t="s">
        <v>1436</v>
      </c>
      <c r="AS44" s="118">
        <v>14.628959999999999</v>
      </c>
      <c r="AT44" s="118">
        <v>0</v>
      </c>
      <c r="AU44" s="118">
        <v>47.231999999999999</v>
      </c>
      <c r="AV44" s="118">
        <v>23.274000000000001</v>
      </c>
      <c r="AW44" s="119">
        <v>59.991999999999997</v>
      </c>
    </row>
    <row r="45" spans="1:49" x14ac:dyDescent="0.35">
      <c r="A45" s="124" t="s">
        <v>779</v>
      </c>
      <c r="B45" s="117">
        <v>10.3</v>
      </c>
      <c r="C45" s="118">
        <v>38</v>
      </c>
      <c r="D45" s="118">
        <v>109.8</v>
      </c>
      <c r="E45" s="118">
        <v>72.732600000000005</v>
      </c>
      <c r="F45" s="118">
        <v>40.799999999999997</v>
      </c>
      <c r="G45" s="119">
        <v>120</v>
      </c>
      <c r="H45" s="117">
        <v>43.4</v>
      </c>
      <c r="I45" s="119">
        <v>131</v>
      </c>
      <c r="J45" s="117">
        <v>0</v>
      </c>
      <c r="K45" s="118">
        <v>0</v>
      </c>
      <c r="L45" s="119">
        <v>23.94</v>
      </c>
      <c r="M45" s="120" t="s">
        <v>1436</v>
      </c>
      <c r="N45" s="121" t="s">
        <v>1436</v>
      </c>
      <c r="O45" s="122">
        <v>4.992</v>
      </c>
      <c r="P45" s="117">
        <v>132.52000000000001</v>
      </c>
      <c r="Q45" s="118">
        <v>155.19999999999999</v>
      </c>
      <c r="R45" s="118">
        <v>444.42</v>
      </c>
      <c r="S45" s="119">
        <v>359.80700000000002</v>
      </c>
      <c r="T45" s="122">
        <v>267.358</v>
      </c>
      <c r="U45" s="122">
        <v>13.76</v>
      </c>
      <c r="V45" s="117">
        <v>4.88</v>
      </c>
      <c r="W45" s="118">
        <v>16.73</v>
      </c>
      <c r="X45" s="118">
        <v>0.59</v>
      </c>
      <c r="Y45" s="118">
        <v>0.01</v>
      </c>
      <c r="Z45" s="119">
        <v>0</v>
      </c>
      <c r="AA45" s="117">
        <v>216.58</v>
      </c>
      <c r="AB45" s="119">
        <v>643.20699999999999</v>
      </c>
      <c r="AC45" s="117">
        <v>195.05099999999999</v>
      </c>
      <c r="AD45" s="118">
        <v>64.165999999999997</v>
      </c>
      <c r="AE45" s="118">
        <v>74.353999999999999</v>
      </c>
      <c r="AF45" s="119">
        <v>0</v>
      </c>
      <c r="AG45" s="117">
        <v>17.98771</v>
      </c>
      <c r="AH45" s="118">
        <v>25</v>
      </c>
      <c r="AI45" s="118">
        <v>9.8789099999999994</v>
      </c>
      <c r="AJ45" s="118">
        <v>23.158760000000001</v>
      </c>
      <c r="AK45" s="119">
        <v>23</v>
      </c>
      <c r="AL45" s="117">
        <v>62.82</v>
      </c>
      <c r="AM45" s="119">
        <v>64.459999999999994</v>
      </c>
      <c r="AN45" s="117">
        <v>71.869</v>
      </c>
      <c r="AO45" s="123" t="s">
        <v>1436</v>
      </c>
      <c r="AP45" s="123" t="s">
        <v>1436</v>
      </c>
      <c r="AQ45" s="118">
        <v>16.994</v>
      </c>
      <c r="AR45" s="123" t="s">
        <v>1436</v>
      </c>
      <c r="AS45" s="118">
        <v>14.628959999999999</v>
      </c>
      <c r="AT45" s="118">
        <v>0</v>
      </c>
      <c r="AU45" s="118">
        <v>47.231999999999999</v>
      </c>
      <c r="AV45" s="118">
        <v>23.274000000000001</v>
      </c>
      <c r="AW45" s="119">
        <v>59.991999999999997</v>
      </c>
    </row>
    <row r="46" spans="1:49" x14ac:dyDescent="0.35">
      <c r="A46" s="124" t="s">
        <v>780</v>
      </c>
      <c r="B46" s="117">
        <v>10.3</v>
      </c>
      <c r="C46" s="118">
        <v>38</v>
      </c>
      <c r="D46" s="118">
        <v>109.8</v>
      </c>
      <c r="E46" s="118">
        <v>72.732600000000005</v>
      </c>
      <c r="F46" s="118">
        <v>40.799999999999997</v>
      </c>
      <c r="G46" s="119">
        <v>120</v>
      </c>
      <c r="H46" s="117">
        <v>43.4</v>
      </c>
      <c r="I46" s="119">
        <v>131</v>
      </c>
      <c r="J46" s="117">
        <v>0</v>
      </c>
      <c r="K46" s="118">
        <v>0</v>
      </c>
      <c r="L46" s="119">
        <v>23.88</v>
      </c>
      <c r="M46" s="120" t="s">
        <v>1436</v>
      </c>
      <c r="N46" s="121" t="s">
        <v>1436</v>
      </c>
      <c r="O46" s="122">
        <v>4.992</v>
      </c>
      <c r="P46" s="117">
        <v>105.74</v>
      </c>
      <c r="Q46" s="118">
        <v>153.93</v>
      </c>
      <c r="R46" s="118">
        <v>442.24</v>
      </c>
      <c r="S46" s="119">
        <v>359.80700000000002</v>
      </c>
      <c r="T46" s="122">
        <v>279.875</v>
      </c>
      <c r="U46" s="122">
        <v>13.76</v>
      </c>
      <c r="V46" s="117">
        <v>4.88</v>
      </c>
      <c r="W46" s="118">
        <v>16.8</v>
      </c>
      <c r="X46" s="118">
        <v>1.81</v>
      </c>
      <c r="Y46" s="118">
        <v>0.01</v>
      </c>
      <c r="Z46" s="119">
        <v>0</v>
      </c>
      <c r="AA46" s="117">
        <v>215.17</v>
      </c>
      <c r="AB46" s="119">
        <v>641.803</v>
      </c>
      <c r="AC46" s="117">
        <v>195.05099999999999</v>
      </c>
      <c r="AD46" s="118">
        <v>64.135999999999996</v>
      </c>
      <c r="AE46" s="118">
        <v>74.018000000000001</v>
      </c>
      <c r="AF46" s="119">
        <v>0</v>
      </c>
      <c r="AG46" s="117">
        <v>17.98771</v>
      </c>
      <c r="AH46" s="118">
        <v>27</v>
      </c>
      <c r="AI46" s="118">
        <v>9.7161100000000005</v>
      </c>
      <c r="AJ46" s="118">
        <v>23.158760000000001</v>
      </c>
      <c r="AK46" s="119">
        <v>23</v>
      </c>
      <c r="AL46" s="117">
        <v>61.66</v>
      </c>
      <c r="AM46" s="119">
        <v>63.3</v>
      </c>
      <c r="AN46" s="117">
        <v>70.153999999999996</v>
      </c>
      <c r="AO46" s="123" t="s">
        <v>1436</v>
      </c>
      <c r="AP46" s="123" t="s">
        <v>1436</v>
      </c>
      <c r="AQ46" s="118">
        <v>16.965</v>
      </c>
      <c r="AR46" s="123" t="s">
        <v>1436</v>
      </c>
      <c r="AS46" s="118">
        <v>14.610910000000001</v>
      </c>
      <c r="AT46" s="118">
        <v>0</v>
      </c>
      <c r="AU46" s="118">
        <v>47.231999999999999</v>
      </c>
      <c r="AV46" s="118">
        <v>23.187000000000001</v>
      </c>
      <c r="AW46" s="119">
        <v>60.155000000000001</v>
      </c>
    </row>
    <row r="47" spans="1:49" x14ac:dyDescent="0.35">
      <c r="A47" s="124" t="s">
        <v>781</v>
      </c>
      <c r="B47" s="117">
        <v>10.3</v>
      </c>
      <c r="C47" s="118">
        <v>38</v>
      </c>
      <c r="D47" s="118">
        <v>109.8</v>
      </c>
      <c r="E47" s="118">
        <v>72.732600000000005</v>
      </c>
      <c r="F47" s="118">
        <v>40.799999999999997</v>
      </c>
      <c r="G47" s="119">
        <v>120</v>
      </c>
      <c r="H47" s="117">
        <v>43.4</v>
      </c>
      <c r="I47" s="119">
        <v>131</v>
      </c>
      <c r="J47" s="117">
        <v>0</v>
      </c>
      <c r="K47" s="118">
        <v>0</v>
      </c>
      <c r="L47" s="119">
        <v>23.88</v>
      </c>
      <c r="M47" s="120" t="s">
        <v>1436</v>
      </c>
      <c r="N47" s="121" t="s">
        <v>1436</v>
      </c>
      <c r="O47" s="122">
        <v>4.992</v>
      </c>
      <c r="P47" s="117">
        <v>105.74</v>
      </c>
      <c r="Q47" s="118">
        <v>153.93</v>
      </c>
      <c r="R47" s="118">
        <v>442.24</v>
      </c>
      <c r="S47" s="119">
        <v>359.80700000000002</v>
      </c>
      <c r="T47" s="122">
        <v>279.875</v>
      </c>
      <c r="U47" s="122">
        <v>13.76</v>
      </c>
      <c r="V47" s="117">
        <v>4.88</v>
      </c>
      <c r="W47" s="118">
        <v>16.8</v>
      </c>
      <c r="X47" s="118">
        <v>1.81</v>
      </c>
      <c r="Y47" s="118">
        <v>0.01</v>
      </c>
      <c r="Z47" s="119">
        <v>0</v>
      </c>
      <c r="AA47" s="117">
        <v>215.17</v>
      </c>
      <c r="AB47" s="119">
        <v>641.803</v>
      </c>
      <c r="AC47" s="117">
        <v>195.05099999999999</v>
      </c>
      <c r="AD47" s="118">
        <v>64.135999999999996</v>
      </c>
      <c r="AE47" s="118">
        <v>74.018000000000001</v>
      </c>
      <c r="AF47" s="119">
        <v>0</v>
      </c>
      <c r="AG47" s="117">
        <v>17.98771</v>
      </c>
      <c r="AH47" s="118">
        <v>27</v>
      </c>
      <c r="AI47" s="118">
        <v>9.7161100000000005</v>
      </c>
      <c r="AJ47" s="118">
        <v>23.158760000000001</v>
      </c>
      <c r="AK47" s="119">
        <v>23</v>
      </c>
      <c r="AL47" s="117">
        <v>61.66</v>
      </c>
      <c r="AM47" s="119">
        <v>63.3</v>
      </c>
      <c r="AN47" s="117">
        <v>70.153999999999996</v>
      </c>
      <c r="AO47" s="123" t="s">
        <v>1436</v>
      </c>
      <c r="AP47" s="123" t="s">
        <v>1436</v>
      </c>
      <c r="AQ47" s="118">
        <v>16.965</v>
      </c>
      <c r="AR47" s="123" t="s">
        <v>1436</v>
      </c>
      <c r="AS47" s="118">
        <v>14.610910000000001</v>
      </c>
      <c r="AT47" s="118">
        <v>0</v>
      </c>
      <c r="AU47" s="118">
        <v>47.231999999999999</v>
      </c>
      <c r="AV47" s="118">
        <v>23.187000000000001</v>
      </c>
      <c r="AW47" s="119">
        <v>60.155000000000001</v>
      </c>
    </row>
    <row r="48" spans="1:49" x14ac:dyDescent="0.35">
      <c r="A48" s="124" t="s">
        <v>782</v>
      </c>
      <c r="B48" s="117">
        <v>10.3</v>
      </c>
      <c r="C48" s="118">
        <v>38</v>
      </c>
      <c r="D48" s="118">
        <v>109.8</v>
      </c>
      <c r="E48" s="118">
        <v>72.732600000000005</v>
      </c>
      <c r="F48" s="118">
        <v>40.799999999999997</v>
      </c>
      <c r="G48" s="119">
        <v>120</v>
      </c>
      <c r="H48" s="117">
        <v>41.2</v>
      </c>
      <c r="I48" s="119">
        <v>131</v>
      </c>
      <c r="J48" s="117">
        <v>0</v>
      </c>
      <c r="K48" s="118">
        <v>0</v>
      </c>
      <c r="L48" s="119">
        <v>23.79</v>
      </c>
      <c r="M48" s="117">
        <v>1.07</v>
      </c>
      <c r="N48" s="119">
        <v>282.04000000000002</v>
      </c>
      <c r="O48" s="122">
        <v>4.992</v>
      </c>
      <c r="P48" s="117">
        <v>100.83</v>
      </c>
      <c r="Q48" s="118">
        <v>152.66</v>
      </c>
      <c r="R48" s="118">
        <v>440.06</v>
      </c>
      <c r="S48" s="119">
        <v>359.80700000000002</v>
      </c>
      <c r="T48" s="122">
        <v>272.00200000000001</v>
      </c>
      <c r="U48" s="122">
        <v>12.1</v>
      </c>
      <c r="V48" s="117">
        <v>6.56</v>
      </c>
      <c r="W48" s="118">
        <v>16.760000000000002</v>
      </c>
      <c r="X48" s="118">
        <v>1.82</v>
      </c>
      <c r="Y48" s="118">
        <v>0.01</v>
      </c>
      <c r="Z48" s="119">
        <v>0</v>
      </c>
      <c r="AA48" s="117">
        <v>210.14</v>
      </c>
      <c r="AB48" s="119">
        <v>636.76499999999999</v>
      </c>
      <c r="AC48" s="117">
        <v>193.15100000000001</v>
      </c>
      <c r="AD48" s="118">
        <v>64.283000000000001</v>
      </c>
      <c r="AE48" s="118">
        <v>73.247</v>
      </c>
      <c r="AF48" s="119">
        <v>0</v>
      </c>
      <c r="AG48" s="117">
        <v>17.98771</v>
      </c>
      <c r="AH48" s="118">
        <v>27</v>
      </c>
      <c r="AI48" s="118">
        <v>9.4887099999999993</v>
      </c>
      <c r="AJ48" s="118">
        <v>23.158760000000001</v>
      </c>
      <c r="AK48" s="119">
        <v>23</v>
      </c>
      <c r="AL48" s="117">
        <v>61.29</v>
      </c>
      <c r="AM48" s="119">
        <v>62.94</v>
      </c>
      <c r="AN48" s="117">
        <v>71.869</v>
      </c>
      <c r="AO48" s="123" t="s">
        <v>1436</v>
      </c>
      <c r="AP48" s="123" t="s">
        <v>1436</v>
      </c>
      <c r="AQ48" s="118">
        <v>17.048999999999999</v>
      </c>
      <c r="AR48" s="123" t="s">
        <v>1436</v>
      </c>
      <c r="AS48" s="118">
        <v>14.64203</v>
      </c>
      <c r="AT48" s="118">
        <v>0</v>
      </c>
      <c r="AU48" s="118">
        <v>47.231999999999999</v>
      </c>
      <c r="AV48" s="118">
        <v>23.337</v>
      </c>
      <c r="AW48" s="119">
        <v>59.845999999999997</v>
      </c>
    </row>
    <row r="49" spans="1:49" x14ac:dyDescent="0.35">
      <c r="A49" s="124" t="s">
        <v>783</v>
      </c>
      <c r="B49" s="117">
        <v>10.3</v>
      </c>
      <c r="C49" s="118">
        <v>38</v>
      </c>
      <c r="D49" s="118">
        <v>109.8</v>
      </c>
      <c r="E49" s="118">
        <v>72.732600000000005</v>
      </c>
      <c r="F49" s="118">
        <v>40.799999999999997</v>
      </c>
      <c r="G49" s="119">
        <v>120</v>
      </c>
      <c r="H49" s="117">
        <v>41.2</v>
      </c>
      <c r="I49" s="119">
        <v>131</v>
      </c>
      <c r="J49" s="117">
        <v>0</v>
      </c>
      <c r="K49" s="118">
        <v>0</v>
      </c>
      <c r="L49" s="119">
        <v>23.79</v>
      </c>
      <c r="M49" s="117">
        <v>1.07</v>
      </c>
      <c r="N49" s="119">
        <v>282.04000000000002</v>
      </c>
      <c r="O49" s="122">
        <v>4.992</v>
      </c>
      <c r="P49" s="117">
        <v>100.83</v>
      </c>
      <c r="Q49" s="118">
        <v>152.66</v>
      </c>
      <c r="R49" s="118">
        <v>440.06</v>
      </c>
      <c r="S49" s="119">
        <v>359.80700000000002</v>
      </c>
      <c r="T49" s="122">
        <v>272.00200000000001</v>
      </c>
      <c r="U49" s="122">
        <v>12.1</v>
      </c>
      <c r="V49" s="117">
        <v>6.56</v>
      </c>
      <c r="W49" s="118">
        <v>16.760000000000002</v>
      </c>
      <c r="X49" s="118">
        <v>1.82</v>
      </c>
      <c r="Y49" s="118">
        <v>0.01</v>
      </c>
      <c r="Z49" s="119">
        <v>0</v>
      </c>
      <c r="AA49" s="117">
        <v>210.14</v>
      </c>
      <c r="AB49" s="119">
        <v>636.76499999999999</v>
      </c>
      <c r="AC49" s="117">
        <v>193.15100000000001</v>
      </c>
      <c r="AD49" s="118">
        <v>64.283000000000001</v>
      </c>
      <c r="AE49" s="118">
        <v>73.247</v>
      </c>
      <c r="AF49" s="119">
        <v>0</v>
      </c>
      <c r="AG49" s="117">
        <v>17.98771</v>
      </c>
      <c r="AH49" s="118">
        <v>27</v>
      </c>
      <c r="AI49" s="118">
        <v>9.4887099999999993</v>
      </c>
      <c r="AJ49" s="118">
        <v>23.158760000000001</v>
      </c>
      <c r="AK49" s="119">
        <v>23</v>
      </c>
      <c r="AL49" s="117">
        <v>61.29</v>
      </c>
      <c r="AM49" s="119">
        <v>62.94</v>
      </c>
      <c r="AN49" s="117">
        <v>71.869</v>
      </c>
      <c r="AO49" s="123" t="s">
        <v>1436</v>
      </c>
      <c r="AP49" s="123" t="s">
        <v>1436</v>
      </c>
      <c r="AQ49" s="118">
        <v>17.048999999999999</v>
      </c>
      <c r="AR49" s="123" t="s">
        <v>1436</v>
      </c>
      <c r="AS49" s="118">
        <v>14.64203</v>
      </c>
      <c r="AT49" s="118">
        <v>0</v>
      </c>
      <c r="AU49" s="118">
        <v>47.231999999999999</v>
      </c>
      <c r="AV49" s="118">
        <v>23.337</v>
      </c>
      <c r="AW49" s="119">
        <v>59.845999999999997</v>
      </c>
    </row>
    <row r="50" spans="1:49" x14ac:dyDescent="0.35">
      <c r="A50" s="124" t="s">
        <v>784</v>
      </c>
      <c r="B50" s="117">
        <v>10.3</v>
      </c>
      <c r="C50" s="118">
        <v>38</v>
      </c>
      <c r="D50" s="118">
        <v>109.8</v>
      </c>
      <c r="E50" s="118">
        <v>72.732600000000005</v>
      </c>
      <c r="F50" s="118">
        <v>40.799999999999997</v>
      </c>
      <c r="G50" s="119">
        <v>120</v>
      </c>
      <c r="H50" s="117">
        <v>41.2</v>
      </c>
      <c r="I50" s="119">
        <v>131</v>
      </c>
      <c r="J50" s="117">
        <v>0</v>
      </c>
      <c r="K50" s="118">
        <v>0</v>
      </c>
      <c r="L50" s="119">
        <v>23.9</v>
      </c>
      <c r="M50" s="120" t="s">
        <v>1436</v>
      </c>
      <c r="N50" s="121" t="s">
        <v>1436</v>
      </c>
      <c r="O50" s="122">
        <v>4.992</v>
      </c>
      <c r="P50" s="117">
        <v>98.9</v>
      </c>
      <c r="Q50" s="118">
        <v>145.19</v>
      </c>
      <c r="R50" s="118">
        <v>435.72</v>
      </c>
      <c r="S50" s="119">
        <v>359.80700000000002</v>
      </c>
      <c r="T50" s="122">
        <v>268.03800000000001</v>
      </c>
      <c r="U50" s="122">
        <v>11.1</v>
      </c>
      <c r="V50" s="117">
        <v>6.12</v>
      </c>
      <c r="W50" s="118">
        <v>14.18</v>
      </c>
      <c r="X50" s="118">
        <v>1.83</v>
      </c>
      <c r="Y50" s="118">
        <v>0.01</v>
      </c>
      <c r="Z50" s="119">
        <v>0</v>
      </c>
      <c r="AA50" s="117">
        <v>227.32</v>
      </c>
      <c r="AB50" s="119">
        <v>653.95000000000005</v>
      </c>
      <c r="AC50" s="117">
        <v>191.14</v>
      </c>
      <c r="AD50" s="118">
        <v>64.406000000000006</v>
      </c>
      <c r="AE50" s="118">
        <v>75.53</v>
      </c>
      <c r="AF50" s="119">
        <v>0</v>
      </c>
      <c r="AG50" s="117">
        <v>17.98771</v>
      </c>
      <c r="AH50" s="118">
        <v>27</v>
      </c>
      <c r="AI50" s="118">
        <v>9.98977</v>
      </c>
      <c r="AJ50" s="118">
        <v>23.158760000000001</v>
      </c>
      <c r="AK50" s="119">
        <v>22.7</v>
      </c>
      <c r="AL50" s="117">
        <v>61.21</v>
      </c>
      <c r="AM50" s="119">
        <v>62.85</v>
      </c>
      <c r="AN50" s="117">
        <v>72.733999999999995</v>
      </c>
      <c r="AO50" s="123" t="s">
        <v>1436</v>
      </c>
      <c r="AP50" s="123" t="s">
        <v>1436</v>
      </c>
      <c r="AQ50" s="118">
        <v>17.3</v>
      </c>
      <c r="AR50" s="123" t="s">
        <v>1436</v>
      </c>
      <c r="AS50" s="118">
        <v>14.610910000000001</v>
      </c>
      <c r="AT50" s="118">
        <v>0</v>
      </c>
      <c r="AU50" s="118">
        <v>47.231999999999999</v>
      </c>
      <c r="AV50" s="118">
        <v>23.187000000000001</v>
      </c>
      <c r="AW50" s="119">
        <v>61.863999999999997</v>
      </c>
    </row>
    <row r="51" spans="1:49" x14ac:dyDescent="0.35">
      <c r="A51" s="124" t="s">
        <v>785</v>
      </c>
      <c r="B51" s="117">
        <v>10.3</v>
      </c>
      <c r="C51" s="118">
        <v>38</v>
      </c>
      <c r="D51" s="118">
        <v>109.8</v>
      </c>
      <c r="E51" s="118">
        <v>72.732600000000005</v>
      </c>
      <c r="F51" s="118">
        <v>40.799999999999997</v>
      </c>
      <c r="G51" s="119">
        <v>120</v>
      </c>
      <c r="H51" s="117">
        <v>41.2</v>
      </c>
      <c r="I51" s="119">
        <v>131</v>
      </c>
      <c r="J51" s="117">
        <v>0</v>
      </c>
      <c r="K51" s="118">
        <v>0</v>
      </c>
      <c r="L51" s="119">
        <v>23.9</v>
      </c>
      <c r="M51" s="120" t="s">
        <v>1436</v>
      </c>
      <c r="N51" s="121" t="s">
        <v>1436</v>
      </c>
      <c r="O51" s="122">
        <v>4.992</v>
      </c>
      <c r="P51" s="117">
        <v>98.9</v>
      </c>
      <c r="Q51" s="118">
        <v>145.19</v>
      </c>
      <c r="R51" s="118">
        <v>435.72</v>
      </c>
      <c r="S51" s="119">
        <v>359.80700000000002</v>
      </c>
      <c r="T51" s="122">
        <v>268.03800000000001</v>
      </c>
      <c r="U51" s="122">
        <v>11.1</v>
      </c>
      <c r="V51" s="117">
        <v>6.12</v>
      </c>
      <c r="W51" s="118">
        <v>14.18</v>
      </c>
      <c r="X51" s="118">
        <v>1.83</v>
      </c>
      <c r="Y51" s="118">
        <v>0.01</v>
      </c>
      <c r="Z51" s="119">
        <v>0</v>
      </c>
      <c r="AA51" s="117">
        <v>227.32</v>
      </c>
      <c r="AB51" s="119">
        <v>653.95000000000005</v>
      </c>
      <c r="AC51" s="117">
        <v>191.14</v>
      </c>
      <c r="AD51" s="118">
        <v>64.406000000000006</v>
      </c>
      <c r="AE51" s="118">
        <v>75.53</v>
      </c>
      <c r="AF51" s="119">
        <v>0</v>
      </c>
      <c r="AG51" s="117">
        <v>17.98771</v>
      </c>
      <c r="AH51" s="118">
        <v>27</v>
      </c>
      <c r="AI51" s="118">
        <v>9.98977</v>
      </c>
      <c r="AJ51" s="118">
        <v>23.158760000000001</v>
      </c>
      <c r="AK51" s="119">
        <v>22.7</v>
      </c>
      <c r="AL51" s="117">
        <v>61.21</v>
      </c>
      <c r="AM51" s="119">
        <v>62.85</v>
      </c>
      <c r="AN51" s="117">
        <v>72.733999999999995</v>
      </c>
      <c r="AO51" s="123" t="s">
        <v>1436</v>
      </c>
      <c r="AP51" s="123" t="s">
        <v>1436</v>
      </c>
      <c r="AQ51" s="118">
        <v>17.3</v>
      </c>
      <c r="AR51" s="123" t="s">
        <v>1436</v>
      </c>
      <c r="AS51" s="118">
        <v>14.610910000000001</v>
      </c>
      <c r="AT51" s="118">
        <v>0</v>
      </c>
      <c r="AU51" s="118">
        <v>47.231999999999999</v>
      </c>
      <c r="AV51" s="118">
        <v>23.187000000000001</v>
      </c>
      <c r="AW51" s="119">
        <v>61.863999999999997</v>
      </c>
    </row>
    <row r="52" spans="1:49" x14ac:dyDescent="0.35">
      <c r="A52" s="124" t="s">
        <v>786</v>
      </c>
      <c r="B52" s="117">
        <v>10.3</v>
      </c>
      <c r="C52" s="118">
        <v>38</v>
      </c>
      <c r="D52" s="118">
        <v>109.8</v>
      </c>
      <c r="E52" s="118">
        <v>72.732600000000005</v>
      </c>
      <c r="F52" s="118">
        <v>40.799999999999997</v>
      </c>
      <c r="G52" s="119">
        <v>120</v>
      </c>
      <c r="H52" s="117">
        <v>41.2</v>
      </c>
      <c r="I52" s="119">
        <v>135</v>
      </c>
      <c r="J52" s="117">
        <v>0</v>
      </c>
      <c r="K52" s="118">
        <v>0</v>
      </c>
      <c r="L52" s="119">
        <v>23.98</v>
      </c>
      <c r="M52" s="120" t="s">
        <v>1436</v>
      </c>
      <c r="N52" s="121" t="s">
        <v>1436</v>
      </c>
      <c r="O52" s="122">
        <v>4.992</v>
      </c>
      <c r="P52" s="117">
        <v>96.99</v>
      </c>
      <c r="Q52" s="118">
        <v>133.28</v>
      </c>
      <c r="R52" s="118">
        <v>437.89</v>
      </c>
      <c r="S52" s="119">
        <v>359.80700000000002</v>
      </c>
      <c r="T52" s="122">
        <v>272.12099999999998</v>
      </c>
      <c r="U52" s="122">
        <v>10.96</v>
      </c>
      <c r="V52" s="117">
        <v>5.7</v>
      </c>
      <c r="W52" s="118">
        <v>15.54</v>
      </c>
      <c r="X52" s="118">
        <v>1.84</v>
      </c>
      <c r="Y52" s="118">
        <v>0.01</v>
      </c>
      <c r="Z52" s="119">
        <v>0</v>
      </c>
      <c r="AA52" s="117">
        <v>240.99</v>
      </c>
      <c r="AB52" s="119">
        <v>667.62</v>
      </c>
      <c r="AC52" s="117">
        <v>193.15</v>
      </c>
      <c r="AD52" s="118">
        <v>64.296999999999997</v>
      </c>
      <c r="AE52" s="118">
        <v>81.83</v>
      </c>
      <c r="AF52" s="119">
        <v>0</v>
      </c>
      <c r="AG52" s="117">
        <v>17.98771</v>
      </c>
      <c r="AH52" s="118">
        <v>28</v>
      </c>
      <c r="AI52" s="118">
        <v>9.8521199999999993</v>
      </c>
      <c r="AJ52" s="118">
        <v>23.158760000000001</v>
      </c>
      <c r="AK52" s="119">
        <v>23.5</v>
      </c>
      <c r="AL52" s="117">
        <v>61.39</v>
      </c>
      <c r="AM52" s="119">
        <v>63.03</v>
      </c>
      <c r="AN52" s="117">
        <v>72.733999999999995</v>
      </c>
      <c r="AO52" s="123" t="s">
        <v>1436</v>
      </c>
      <c r="AP52" s="123" t="s">
        <v>1436</v>
      </c>
      <c r="AQ52" s="118">
        <v>17.821000000000002</v>
      </c>
      <c r="AR52" s="123" t="s">
        <v>1436</v>
      </c>
      <c r="AS52" s="118">
        <v>14.63062</v>
      </c>
      <c r="AT52" s="118">
        <v>0</v>
      </c>
      <c r="AU52" s="118">
        <v>47.231999999999999</v>
      </c>
      <c r="AV52" s="118">
        <v>23.282</v>
      </c>
      <c r="AW52" s="119">
        <v>60.35</v>
      </c>
    </row>
    <row r="53" spans="1:49" x14ac:dyDescent="0.35">
      <c r="A53" s="124" t="s">
        <v>787</v>
      </c>
      <c r="B53" s="117">
        <v>10.3</v>
      </c>
      <c r="C53" s="118">
        <v>38</v>
      </c>
      <c r="D53" s="118">
        <v>109.8</v>
      </c>
      <c r="E53" s="118">
        <v>72.732600000000005</v>
      </c>
      <c r="F53" s="118">
        <v>40.799999999999997</v>
      </c>
      <c r="G53" s="119">
        <v>120</v>
      </c>
      <c r="H53" s="117">
        <v>41.2</v>
      </c>
      <c r="I53" s="119">
        <v>135</v>
      </c>
      <c r="J53" s="117">
        <v>0</v>
      </c>
      <c r="K53" s="118">
        <v>0</v>
      </c>
      <c r="L53" s="119">
        <v>23.98</v>
      </c>
      <c r="M53" s="120" t="s">
        <v>1436</v>
      </c>
      <c r="N53" s="121" t="s">
        <v>1436</v>
      </c>
      <c r="O53" s="122">
        <v>4.992</v>
      </c>
      <c r="P53" s="117">
        <v>96.99</v>
      </c>
      <c r="Q53" s="118">
        <v>133.28</v>
      </c>
      <c r="R53" s="118">
        <v>437.89</v>
      </c>
      <c r="S53" s="119">
        <v>359.80700000000002</v>
      </c>
      <c r="T53" s="122">
        <v>272.12099999999998</v>
      </c>
      <c r="U53" s="122">
        <v>10.96</v>
      </c>
      <c r="V53" s="117">
        <v>5.7</v>
      </c>
      <c r="W53" s="118">
        <v>15.54</v>
      </c>
      <c r="X53" s="118">
        <v>1.84</v>
      </c>
      <c r="Y53" s="118">
        <v>0.01</v>
      </c>
      <c r="Z53" s="119">
        <v>0</v>
      </c>
      <c r="AA53" s="117">
        <v>240.99</v>
      </c>
      <c r="AB53" s="119">
        <v>667.62</v>
      </c>
      <c r="AC53" s="117">
        <v>193.15</v>
      </c>
      <c r="AD53" s="118">
        <v>64.296999999999997</v>
      </c>
      <c r="AE53" s="118">
        <v>81.83</v>
      </c>
      <c r="AF53" s="119">
        <v>0</v>
      </c>
      <c r="AG53" s="117">
        <v>17.98771</v>
      </c>
      <c r="AH53" s="118">
        <v>28</v>
      </c>
      <c r="AI53" s="118">
        <v>9.8521199999999993</v>
      </c>
      <c r="AJ53" s="118">
        <v>23.158760000000001</v>
      </c>
      <c r="AK53" s="119">
        <v>23.5</v>
      </c>
      <c r="AL53" s="117">
        <v>61.39</v>
      </c>
      <c r="AM53" s="119">
        <v>63.03</v>
      </c>
      <c r="AN53" s="117">
        <v>72.733999999999995</v>
      </c>
      <c r="AO53" s="123" t="s">
        <v>1436</v>
      </c>
      <c r="AP53" s="123" t="s">
        <v>1436</v>
      </c>
      <c r="AQ53" s="118">
        <v>17.821000000000002</v>
      </c>
      <c r="AR53" s="123" t="s">
        <v>1436</v>
      </c>
      <c r="AS53" s="118">
        <v>14.63062</v>
      </c>
      <c r="AT53" s="118">
        <v>0</v>
      </c>
      <c r="AU53" s="118">
        <v>47.231999999999999</v>
      </c>
      <c r="AV53" s="118">
        <v>23.282</v>
      </c>
      <c r="AW53" s="119">
        <v>60.35</v>
      </c>
    </row>
    <row r="54" spans="1:49" x14ac:dyDescent="0.35">
      <c r="A54" s="124" t="s">
        <v>788</v>
      </c>
      <c r="B54" s="117">
        <v>10.3</v>
      </c>
      <c r="C54" s="118">
        <v>38</v>
      </c>
      <c r="D54" s="118">
        <v>109.8</v>
      </c>
      <c r="E54" s="118">
        <v>72.732600000000005</v>
      </c>
      <c r="F54" s="118">
        <v>40.799999999999997</v>
      </c>
      <c r="G54" s="119">
        <v>120</v>
      </c>
      <c r="H54" s="117">
        <v>41.2</v>
      </c>
      <c r="I54" s="119">
        <v>135</v>
      </c>
      <c r="J54" s="117">
        <v>0</v>
      </c>
      <c r="K54" s="118">
        <v>0</v>
      </c>
      <c r="L54" s="119">
        <v>24.02</v>
      </c>
      <c r="M54" s="120" t="s">
        <v>1436</v>
      </c>
      <c r="N54" s="121" t="s">
        <v>1436</v>
      </c>
      <c r="O54" s="122">
        <v>4.992</v>
      </c>
      <c r="P54" s="117">
        <v>97.94</v>
      </c>
      <c r="Q54" s="118">
        <v>130.97</v>
      </c>
      <c r="R54" s="118">
        <v>442.24</v>
      </c>
      <c r="S54" s="119">
        <v>359.80700000000002</v>
      </c>
      <c r="T54" s="122">
        <v>276.02300000000002</v>
      </c>
      <c r="U54" s="122">
        <v>10.8</v>
      </c>
      <c r="V54" s="117">
        <v>5.28</v>
      </c>
      <c r="W54" s="118">
        <v>17.23</v>
      </c>
      <c r="X54" s="118">
        <v>1.85</v>
      </c>
      <c r="Y54" s="118">
        <v>0.01</v>
      </c>
      <c r="Z54" s="119">
        <v>0</v>
      </c>
      <c r="AA54" s="117">
        <v>233.52</v>
      </c>
      <c r="AB54" s="119">
        <v>660.15</v>
      </c>
      <c r="AC54" s="117">
        <v>193.29</v>
      </c>
      <c r="AD54" s="118">
        <v>64.236999999999995</v>
      </c>
      <c r="AE54" s="118">
        <v>84.56</v>
      </c>
      <c r="AF54" s="119">
        <v>0</v>
      </c>
      <c r="AG54" s="117">
        <v>17.98771</v>
      </c>
      <c r="AH54" s="118">
        <v>28</v>
      </c>
      <c r="AI54" s="118">
        <v>9.79434</v>
      </c>
      <c r="AJ54" s="118">
        <v>23.158760000000001</v>
      </c>
      <c r="AK54" s="119">
        <v>24.2</v>
      </c>
      <c r="AL54" s="117">
        <v>61.56</v>
      </c>
      <c r="AM54" s="119">
        <v>63.2</v>
      </c>
      <c r="AN54" s="117">
        <v>71.869</v>
      </c>
      <c r="AO54" s="123" t="s">
        <v>1436</v>
      </c>
      <c r="AP54" s="123" t="s">
        <v>1436</v>
      </c>
      <c r="AQ54" s="118">
        <v>18.155000000000001</v>
      </c>
      <c r="AR54" s="123" t="s">
        <v>1436</v>
      </c>
      <c r="AS54" s="118">
        <v>14.66506</v>
      </c>
      <c r="AT54" s="118">
        <v>0</v>
      </c>
      <c r="AU54" s="118">
        <v>47.231999999999999</v>
      </c>
      <c r="AV54" s="118">
        <v>23.448</v>
      </c>
      <c r="AW54" s="119">
        <v>57.853000000000002</v>
      </c>
    </row>
    <row r="55" spans="1:49" x14ac:dyDescent="0.35">
      <c r="A55" s="124" t="s">
        <v>789</v>
      </c>
      <c r="B55" s="117">
        <v>10.3</v>
      </c>
      <c r="C55" s="118">
        <v>38</v>
      </c>
      <c r="D55" s="118">
        <v>109.8</v>
      </c>
      <c r="E55" s="118">
        <v>72.732600000000005</v>
      </c>
      <c r="F55" s="118">
        <v>40.799999999999997</v>
      </c>
      <c r="G55" s="119">
        <v>120</v>
      </c>
      <c r="H55" s="117">
        <v>41.2</v>
      </c>
      <c r="I55" s="119">
        <v>135</v>
      </c>
      <c r="J55" s="117">
        <v>0</v>
      </c>
      <c r="K55" s="118">
        <v>0</v>
      </c>
      <c r="L55" s="119">
        <v>24.02</v>
      </c>
      <c r="M55" s="120" t="s">
        <v>1436</v>
      </c>
      <c r="N55" s="121" t="s">
        <v>1436</v>
      </c>
      <c r="O55" s="122">
        <v>4.992</v>
      </c>
      <c r="P55" s="117">
        <v>97.94</v>
      </c>
      <c r="Q55" s="118">
        <v>130.97</v>
      </c>
      <c r="R55" s="118">
        <v>442.24</v>
      </c>
      <c r="S55" s="119">
        <v>359.80700000000002</v>
      </c>
      <c r="T55" s="122">
        <v>276.02300000000002</v>
      </c>
      <c r="U55" s="122">
        <v>10.8</v>
      </c>
      <c r="V55" s="117">
        <v>5.28</v>
      </c>
      <c r="W55" s="118">
        <v>17.23</v>
      </c>
      <c r="X55" s="118">
        <v>1.85</v>
      </c>
      <c r="Y55" s="118">
        <v>0.01</v>
      </c>
      <c r="Z55" s="119">
        <v>0</v>
      </c>
      <c r="AA55" s="117">
        <v>233.52</v>
      </c>
      <c r="AB55" s="119">
        <v>660.15</v>
      </c>
      <c r="AC55" s="117">
        <v>193.29</v>
      </c>
      <c r="AD55" s="118">
        <v>64.236999999999995</v>
      </c>
      <c r="AE55" s="118">
        <v>84.56</v>
      </c>
      <c r="AF55" s="119">
        <v>0</v>
      </c>
      <c r="AG55" s="117">
        <v>17.98771</v>
      </c>
      <c r="AH55" s="118">
        <v>28</v>
      </c>
      <c r="AI55" s="118">
        <v>9.79434</v>
      </c>
      <c r="AJ55" s="118">
        <v>23.158760000000001</v>
      </c>
      <c r="AK55" s="119">
        <v>24.2</v>
      </c>
      <c r="AL55" s="117">
        <v>61.56</v>
      </c>
      <c r="AM55" s="119">
        <v>63.2</v>
      </c>
      <c r="AN55" s="117">
        <v>71.869</v>
      </c>
      <c r="AO55" s="123" t="s">
        <v>1436</v>
      </c>
      <c r="AP55" s="123" t="s">
        <v>1436</v>
      </c>
      <c r="AQ55" s="118">
        <v>18.155000000000001</v>
      </c>
      <c r="AR55" s="123" t="s">
        <v>1436</v>
      </c>
      <c r="AS55" s="118">
        <v>14.66506</v>
      </c>
      <c r="AT55" s="118">
        <v>0</v>
      </c>
      <c r="AU55" s="118">
        <v>47.231999999999999</v>
      </c>
      <c r="AV55" s="118">
        <v>23.448</v>
      </c>
      <c r="AW55" s="119">
        <v>57.853000000000002</v>
      </c>
    </row>
    <row r="56" spans="1:49" x14ac:dyDescent="0.35">
      <c r="A56" s="124" t="s">
        <v>790</v>
      </c>
      <c r="B56" s="117">
        <v>10.3</v>
      </c>
      <c r="C56" s="118">
        <v>38</v>
      </c>
      <c r="D56" s="118">
        <v>109.8</v>
      </c>
      <c r="E56" s="118">
        <v>72.732600000000005</v>
      </c>
      <c r="F56" s="118">
        <v>40.799999999999997</v>
      </c>
      <c r="G56" s="119">
        <v>120</v>
      </c>
      <c r="H56" s="117">
        <v>41.2</v>
      </c>
      <c r="I56" s="119">
        <v>135</v>
      </c>
      <c r="J56" s="117">
        <v>0</v>
      </c>
      <c r="K56" s="118">
        <v>0</v>
      </c>
      <c r="L56" s="119">
        <v>23.96</v>
      </c>
      <c r="M56" s="120" t="s">
        <v>1436</v>
      </c>
      <c r="N56" s="121" t="s">
        <v>1436</v>
      </c>
      <c r="O56" s="122">
        <v>4.992</v>
      </c>
      <c r="P56" s="117">
        <v>96.99</v>
      </c>
      <c r="Q56" s="118">
        <v>126.44</v>
      </c>
      <c r="R56" s="118">
        <v>440.06</v>
      </c>
      <c r="S56" s="119">
        <v>359.80700000000002</v>
      </c>
      <c r="T56" s="122">
        <v>276.17099999999999</v>
      </c>
      <c r="U56" s="122">
        <v>10.98</v>
      </c>
      <c r="V56" s="117">
        <v>4.88</v>
      </c>
      <c r="W56" s="118">
        <v>15.83</v>
      </c>
      <c r="X56" s="118">
        <v>1.86</v>
      </c>
      <c r="Y56" s="118">
        <v>0.01</v>
      </c>
      <c r="Z56" s="119">
        <v>0</v>
      </c>
      <c r="AA56" s="117">
        <v>237.31</v>
      </c>
      <c r="AB56" s="119">
        <v>663.93899999999996</v>
      </c>
      <c r="AC56" s="117">
        <v>191.14</v>
      </c>
      <c r="AD56" s="118">
        <v>64.531999999999996</v>
      </c>
      <c r="AE56" s="118">
        <v>91.04</v>
      </c>
      <c r="AF56" s="119">
        <v>0</v>
      </c>
      <c r="AG56" s="117">
        <v>17.98771</v>
      </c>
      <c r="AH56" s="118">
        <v>28</v>
      </c>
      <c r="AI56" s="118">
        <v>9.9385300000000001</v>
      </c>
      <c r="AJ56" s="118">
        <v>23.158760000000001</v>
      </c>
      <c r="AK56" s="119">
        <v>24.5</v>
      </c>
      <c r="AL56" s="117">
        <v>61.62</v>
      </c>
      <c r="AM56" s="119">
        <v>63.26</v>
      </c>
      <c r="AN56" s="117">
        <v>71.869</v>
      </c>
      <c r="AO56" s="123" t="s">
        <v>1436</v>
      </c>
      <c r="AP56" s="123" t="s">
        <v>1436</v>
      </c>
      <c r="AQ56" s="118">
        <v>18.181999999999999</v>
      </c>
      <c r="AR56" s="123" t="s">
        <v>1436</v>
      </c>
      <c r="AS56" s="118">
        <v>14.610910000000001</v>
      </c>
      <c r="AT56" s="118">
        <v>0</v>
      </c>
      <c r="AU56" s="118">
        <v>47.231999999999999</v>
      </c>
      <c r="AV56" s="118">
        <v>23.187000000000001</v>
      </c>
      <c r="AW56" s="119">
        <v>57.87</v>
      </c>
    </row>
    <row r="57" spans="1:49" x14ac:dyDescent="0.35">
      <c r="A57" s="124" t="s">
        <v>791</v>
      </c>
      <c r="B57" s="117">
        <v>10.3</v>
      </c>
      <c r="C57" s="118">
        <v>38</v>
      </c>
      <c r="D57" s="118">
        <v>109.8</v>
      </c>
      <c r="E57" s="118">
        <v>72.732600000000005</v>
      </c>
      <c r="F57" s="118">
        <v>40.799999999999997</v>
      </c>
      <c r="G57" s="119">
        <v>120</v>
      </c>
      <c r="H57" s="117">
        <v>41.2</v>
      </c>
      <c r="I57" s="119">
        <v>135</v>
      </c>
      <c r="J57" s="117">
        <v>0</v>
      </c>
      <c r="K57" s="118">
        <v>0</v>
      </c>
      <c r="L57" s="119">
        <v>23.96</v>
      </c>
      <c r="M57" s="120" t="s">
        <v>1436</v>
      </c>
      <c r="N57" s="121" t="s">
        <v>1436</v>
      </c>
      <c r="O57" s="122">
        <v>4.992</v>
      </c>
      <c r="P57" s="117">
        <v>96.99</v>
      </c>
      <c r="Q57" s="118">
        <v>126.44</v>
      </c>
      <c r="R57" s="118">
        <v>440.06</v>
      </c>
      <c r="S57" s="119">
        <v>359.80700000000002</v>
      </c>
      <c r="T57" s="122">
        <v>276.17099999999999</v>
      </c>
      <c r="U57" s="122">
        <v>10.98</v>
      </c>
      <c r="V57" s="117">
        <v>4.88</v>
      </c>
      <c r="W57" s="118">
        <v>15.83</v>
      </c>
      <c r="X57" s="118">
        <v>1.86</v>
      </c>
      <c r="Y57" s="118">
        <v>0.01</v>
      </c>
      <c r="Z57" s="119">
        <v>0</v>
      </c>
      <c r="AA57" s="117">
        <v>237.31</v>
      </c>
      <c r="AB57" s="119">
        <v>663.93899999999996</v>
      </c>
      <c r="AC57" s="117">
        <v>191.14</v>
      </c>
      <c r="AD57" s="118">
        <v>64.531999999999996</v>
      </c>
      <c r="AE57" s="118">
        <v>91.04</v>
      </c>
      <c r="AF57" s="119">
        <v>0</v>
      </c>
      <c r="AG57" s="117">
        <v>17.98771</v>
      </c>
      <c r="AH57" s="118">
        <v>28</v>
      </c>
      <c r="AI57" s="118">
        <v>9.9385300000000001</v>
      </c>
      <c r="AJ57" s="118">
        <v>23.158760000000001</v>
      </c>
      <c r="AK57" s="119">
        <v>24.5</v>
      </c>
      <c r="AL57" s="117">
        <v>61.62</v>
      </c>
      <c r="AM57" s="119">
        <v>63.26</v>
      </c>
      <c r="AN57" s="117">
        <v>71.869</v>
      </c>
      <c r="AO57" s="123" t="s">
        <v>1436</v>
      </c>
      <c r="AP57" s="123" t="s">
        <v>1436</v>
      </c>
      <c r="AQ57" s="118">
        <v>18.181999999999999</v>
      </c>
      <c r="AR57" s="123" t="s">
        <v>1436</v>
      </c>
      <c r="AS57" s="118">
        <v>14.610910000000001</v>
      </c>
      <c r="AT57" s="118">
        <v>0</v>
      </c>
      <c r="AU57" s="118">
        <v>47.231999999999999</v>
      </c>
      <c r="AV57" s="118">
        <v>23.187000000000001</v>
      </c>
      <c r="AW57" s="119">
        <v>57.87</v>
      </c>
    </row>
    <row r="58" spans="1:49" x14ac:dyDescent="0.35">
      <c r="A58" s="124" t="s">
        <v>792</v>
      </c>
      <c r="B58" s="117">
        <v>10.3</v>
      </c>
      <c r="C58" s="118">
        <v>38</v>
      </c>
      <c r="D58" s="118">
        <v>109.8</v>
      </c>
      <c r="E58" s="118">
        <v>72.732600000000005</v>
      </c>
      <c r="F58" s="118">
        <v>40.799999999999997</v>
      </c>
      <c r="G58" s="119">
        <v>120</v>
      </c>
      <c r="H58" s="117">
        <v>39</v>
      </c>
      <c r="I58" s="119">
        <v>135</v>
      </c>
      <c r="J58" s="117">
        <v>0</v>
      </c>
      <c r="K58" s="118">
        <v>0</v>
      </c>
      <c r="L58" s="119">
        <v>23.88</v>
      </c>
      <c r="M58" s="120" t="s">
        <v>1436</v>
      </c>
      <c r="N58" s="121" t="s">
        <v>1436</v>
      </c>
      <c r="O58" s="122">
        <v>4.992</v>
      </c>
      <c r="P58" s="117">
        <v>97.94</v>
      </c>
      <c r="Q58" s="118">
        <v>115.56</v>
      </c>
      <c r="R58" s="118">
        <v>440.06</v>
      </c>
      <c r="S58" s="119">
        <v>359.80700000000002</v>
      </c>
      <c r="T58" s="122">
        <v>275.726</v>
      </c>
      <c r="U58" s="122">
        <v>11.04</v>
      </c>
      <c r="V58" s="117">
        <v>4.49</v>
      </c>
      <c r="W58" s="118">
        <v>17.23</v>
      </c>
      <c r="X58" s="118">
        <v>5.97</v>
      </c>
      <c r="Y58" s="118">
        <v>0.01</v>
      </c>
      <c r="Z58" s="119">
        <v>0</v>
      </c>
      <c r="AA58" s="117">
        <v>233.35</v>
      </c>
      <c r="AB58" s="119">
        <v>659.97699999999998</v>
      </c>
      <c r="AC58" s="117">
        <v>191.27</v>
      </c>
      <c r="AD58" s="118">
        <v>63.933999999999997</v>
      </c>
      <c r="AE58" s="118">
        <v>85.88</v>
      </c>
      <c r="AF58" s="119">
        <v>0</v>
      </c>
      <c r="AG58" s="117">
        <v>17.98771</v>
      </c>
      <c r="AH58" s="118">
        <v>28</v>
      </c>
      <c r="AI58" s="118">
        <v>9.6954999999999991</v>
      </c>
      <c r="AJ58" s="118">
        <v>23.158760000000001</v>
      </c>
      <c r="AK58" s="119">
        <v>25.4</v>
      </c>
      <c r="AL58" s="117">
        <v>61.82</v>
      </c>
      <c r="AM58" s="119">
        <v>63.46</v>
      </c>
      <c r="AN58" s="117">
        <v>71.869</v>
      </c>
      <c r="AO58" s="118">
        <v>49.946289999999998</v>
      </c>
      <c r="AP58" s="118">
        <v>128.12101000000001</v>
      </c>
      <c r="AQ58" s="118">
        <v>18.228999999999999</v>
      </c>
      <c r="AR58" s="118">
        <v>57.43824</v>
      </c>
      <c r="AS58" s="118">
        <v>14.5802</v>
      </c>
      <c r="AT58" s="118">
        <v>0</v>
      </c>
      <c r="AU58" s="118">
        <v>47.231999999999999</v>
      </c>
      <c r="AV58" s="118">
        <v>23.039000000000001</v>
      </c>
      <c r="AW58" s="119">
        <v>59.71</v>
      </c>
    </row>
    <row r="59" spans="1:49" x14ac:dyDescent="0.35">
      <c r="A59" s="125" t="s">
        <v>793</v>
      </c>
      <c r="B59" s="126">
        <v>10.3</v>
      </c>
      <c r="C59" s="127">
        <v>38</v>
      </c>
      <c r="D59" s="127">
        <v>109.8</v>
      </c>
      <c r="E59" s="127">
        <v>72.732600000000005</v>
      </c>
      <c r="F59" s="127">
        <v>40.799999999999997</v>
      </c>
      <c r="G59" s="128">
        <v>120</v>
      </c>
      <c r="H59" s="126">
        <v>39</v>
      </c>
      <c r="I59" s="128">
        <v>135</v>
      </c>
      <c r="J59" s="126">
        <v>0</v>
      </c>
      <c r="K59" s="127">
        <v>0</v>
      </c>
      <c r="L59" s="128">
        <v>23.88</v>
      </c>
      <c r="M59" s="129" t="s">
        <v>1436</v>
      </c>
      <c r="N59" s="130" t="s">
        <v>1436</v>
      </c>
      <c r="O59" s="131">
        <v>4.992</v>
      </c>
      <c r="P59" s="126">
        <v>97.94</v>
      </c>
      <c r="Q59" s="127">
        <v>115.56</v>
      </c>
      <c r="R59" s="127">
        <v>440.06</v>
      </c>
      <c r="S59" s="128">
        <v>359.80700000000002</v>
      </c>
      <c r="T59" s="131">
        <v>275.726</v>
      </c>
      <c r="U59" s="131">
        <v>11.04</v>
      </c>
      <c r="V59" s="126">
        <v>4.49</v>
      </c>
      <c r="W59" s="127">
        <v>17.23</v>
      </c>
      <c r="X59" s="127">
        <v>5.97</v>
      </c>
      <c r="Y59" s="127">
        <v>0.01</v>
      </c>
      <c r="Z59" s="128">
        <v>0</v>
      </c>
      <c r="AA59" s="126">
        <v>233.35</v>
      </c>
      <c r="AB59" s="128">
        <v>659.97699999999998</v>
      </c>
      <c r="AC59" s="126">
        <v>191.27</v>
      </c>
      <c r="AD59" s="127">
        <v>63.933999999999997</v>
      </c>
      <c r="AE59" s="127">
        <v>85.88</v>
      </c>
      <c r="AF59" s="128">
        <v>0</v>
      </c>
      <c r="AG59" s="126">
        <v>17.98771</v>
      </c>
      <c r="AH59" s="127">
        <v>28</v>
      </c>
      <c r="AI59" s="127">
        <v>9.6954999999999991</v>
      </c>
      <c r="AJ59" s="127">
        <v>23.158760000000001</v>
      </c>
      <c r="AK59" s="128">
        <v>25.4</v>
      </c>
      <c r="AL59" s="126">
        <v>61.82</v>
      </c>
      <c r="AM59" s="128">
        <v>63.46</v>
      </c>
      <c r="AN59" s="126">
        <v>71.869</v>
      </c>
      <c r="AO59" s="127">
        <v>49.946289999999998</v>
      </c>
      <c r="AP59" s="127">
        <v>128.12101000000001</v>
      </c>
      <c r="AQ59" s="127">
        <v>18.228999999999999</v>
      </c>
      <c r="AR59" s="127">
        <v>57.43824</v>
      </c>
      <c r="AS59" s="127">
        <v>14.5802</v>
      </c>
      <c r="AT59" s="127">
        <v>0</v>
      </c>
      <c r="AU59" s="127">
        <v>47.231999999999999</v>
      </c>
      <c r="AV59" s="127">
        <v>23.039000000000001</v>
      </c>
      <c r="AW59" s="128">
        <v>59.71</v>
      </c>
    </row>
    <row r="60" spans="1:49" x14ac:dyDescent="0.35">
      <c r="A60" s="132" t="s">
        <v>1367</v>
      </c>
      <c r="B60" s="133">
        <f t="shared" ref="B60:AW60" si="0">MIN(B12:B59)</f>
        <v>10.3</v>
      </c>
      <c r="C60" s="133">
        <f t="shared" si="0"/>
        <v>38</v>
      </c>
      <c r="D60" s="133">
        <f t="shared" si="0"/>
        <v>109.8</v>
      </c>
      <c r="E60" s="133">
        <f t="shared" si="0"/>
        <v>72.389790000000005</v>
      </c>
      <c r="F60" s="133">
        <f t="shared" si="0"/>
        <v>40.6</v>
      </c>
      <c r="G60" s="133">
        <f t="shared" si="0"/>
        <v>120</v>
      </c>
      <c r="H60" s="133">
        <f t="shared" si="0"/>
        <v>39</v>
      </c>
      <c r="I60" s="133">
        <f t="shared" si="0"/>
        <v>131</v>
      </c>
      <c r="J60" s="133">
        <f t="shared" si="0"/>
        <v>0</v>
      </c>
      <c r="K60" s="133">
        <f t="shared" si="0"/>
        <v>0</v>
      </c>
      <c r="L60" s="133">
        <f t="shared" si="0"/>
        <v>15.8</v>
      </c>
      <c r="M60" s="133">
        <f t="shared" si="0"/>
        <v>1.07</v>
      </c>
      <c r="N60" s="133">
        <f t="shared" si="0"/>
        <v>262.17</v>
      </c>
      <c r="O60" s="133">
        <f t="shared" si="0"/>
        <v>4.992</v>
      </c>
      <c r="P60" s="133">
        <f t="shared" si="0"/>
        <v>96.99</v>
      </c>
      <c r="Q60" s="133">
        <f t="shared" si="0"/>
        <v>115.56</v>
      </c>
      <c r="R60" s="133">
        <f t="shared" si="0"/>
        <v>427.12</v>
      </c>
      <c r="S60" s="133">
        <f t="shared" si="0"/>
        <v>359.80700000000002</v>
      </c>
      <c r="T60" s="133">
        <f t="shared" si="0"/>
        <v>230.345</v>
      </c>
      <c r="U60" s="133">
        <f t="shared" si="0"/>
        <v>10.8</v>
      </c>
      <c r="V60" s="133">
        <f t="shared" si="0"/>
        <v>4.49</v>
      </c>
      <c r="W60" s="133">
        <f t="shared" si="0"/>
        <v>14.18</v>
      </c>
      <c r="X60" s="133">
        <f t="shared" si="0"/>
        <v>0.59</v>
      </c>
      <c r="Y60" s="133">
        <f t="shared" si="0"/>
        <v>0.01</v>
      </c>
      <c r="Z60" s="133">
        <f t="shared" si="0"/>
        <v>0</v>
      </c>
      <c r="AA60" s="133">
        <f t="shared" si="0"/>
        <v>210.14</v>
      </c>
      <c r="AB60" s="133">
        <f t="shared" si="0"/>
        <v>636.76499999999999</v>
      </c>
      <c r="AC60" s="133">
        <f t="shared" si="0"/>
        <v>191.14</v>
      </c>
      <c r="AD60" s="133">
        <f t="shared" si="0"/>
        <v>62.890999999999998</v>
      </c>
      <c r="AE60" s="133">
        <f t="shared" si="0"/>
        <v>73.247</v>
      </c>
      <c r="AF60" s="133">
        <f t="shared" si="0"/>
        <v>0</v>
      </c>
      <c r="AG60" s="133">
        <f t="shared" si="0"/>
        <v>17.98771</v>
      </c>
      <c r="AH60" s="133">
        <f t="shared" si="0"/>
        <v>24</v>
      </c>
      <c r="AI60" s="133">
        <f t="shared" si="0"/>
        <v>5.0784900000000004</v>
      </c>
      <c r="AJ60" s="133">
        <f t="shared" si="0"/>
        <v>23.158760000000001</v>
      </c>
      <c r="AK60" s="133">
        <f t="shared" si="0"/>
        <v>22.7</v>
      </c>
      <c r="AL60" s="133">
        <f t="shared" si="0"/>
        <v>58</v>
      </c>
      <c r="AM60" s="133">
        <f t="shared" si="0"/>
        <v>59.64</v>
      </c>
      <c r="AN60" s="133">
        <f t="shared" si="0"/>
        <v>70.153999999999996</v>
      </c>
      <c r="AO60" s="133">
        <f t="shared" si="0"/>
        <v>49.946289999999998</v>
      </c>
      <c r="AP60" s="133">
        <f t="shared" si="0"/>
        <v>128.12101000000001</v>
      </c>
      <c r="AQ60" s="133">
        <f t="shared" si="0"/>
        <v>12.646000000000001</v>
      </c>
      <c r="AR60" s="133">
        <f t="shared" si="0"/>
        <v>57.43824</v>
      </c>
      <c r="AS60" s="133">
        <f t="shared" si="0"/>
        <v>14.5802</v>
      </c>
      <c r="AT60" s="133">
        <f t="shared" si="0"/>
        <v>0</v>
      </c>
      <c r="AU60" s="133">
        <f t="shared" si="0"/>
        <v>47.231999999999999</v>
      </c>
      <c r="AV60" s="133">
        <f t="shared" si="0"/>
        <v>23.039000000000001</v>
      </c>
      <c r="AW60" s="134">
        <f t="shared" si="0"/>
        <v>57.853000000000002</v>
      </c>
    </row>
    <row r="61" spans="1:49" x14ac:dyDescent="0.35">
      <c r="A61" s="135" t="s">
        <v>1366</v>
      </c>
      <c r="B61" s="136">
        <f t="shared" ref="B61:AW61" si="1">MAX(B12:B59)</f>
        <v>10.3</v>
      </c>
      <c r="C61" s="136">
        <f t="shared" si="1"/>
        <v>38</v>
      </c>
      <c r="D61" s="136">
        <f t="shared" si="1"/>
        <v>109.8</v>
      </c>
      <c r="E61" s="136">
        <f t="shared" si="1"/>
        <v>88.436310000000006</v>
      </c>
      <c r="F61" s="136">
        <f t="shared" si="1"/>
        <v>41.3</v>
      </c>
      <c r="G61" s="136">
        <f t="shared" si="1"/>
        <v>120</v>
      </c>
      <c r="H61" s="136">
        <f t="shared" si="1"/>
        <v>43.4</v>
      </c>
      <c r="I61" s="136">
        <f t="shared" si="1"/>
        <v>145</v>
      </c>
      <c r="J61" s="136">
        <f t="shared" si="1"/>
        <v>0</v>
      </c>
      <c r="K61" s="136">
        <f t="shared" si="1"/>
        <v>0</v>
      </c>
      <c r="L61" s="136">
        <f t="shared" si="1"/>
        <v>24.14</v>
      </c>
      <c r="M61" s="136">
        <f t="shared" si="1"/>
        <v>1.07</v>
      </c>
      <c r="N61" s="136">
        <f t="shared" si="1"/>
        <v>282.04000000000002</v>
      </c>
      <c r="O61" s="136">
        <f t="shared" si="1"/>
        <v>4.992</v>
      </c>
      <c r="P61" s="136">
        <f t="shared" si="1"/>
        <v>188.95</v>
      </c>
      <c r="Q61" s="136">
        <f t="shared" si="1"/>
        <v>164.32</v>
      </c>
      <c r="R61" s="136">
        <f t="shared" si="1"/>
        <v>459.9</v>
      </c>
      <c r="S61" s="136">
        <f t="shared" si="1"/>
        <v>359.80700000000002</v>
      </c>
      <c r="T61" s="136">
        <f t="shared" si="1"/>
        <v>279.875</v>
      </c>
      <c r="U61" s="136">
        <f t="shared" si="1"/>
        <v>15.41</v>
      </c>
      <c r="V61" s="136">
        <f t="shared" si="1"/>
        <v>6.56</v>
      </c>
      <c r="W61" s="136">
        <f t="shared" si="1"/>
        <v>27.92</v>
      </c>
      <c r="X61" s="136">
        <f t="shared" si="1"/>
        <v>11.99</v>
      </c>
      <c r="Y61" s="136">
        <f t="shared" si="1"/>
        <v>0.01</v>
      </c>
      <c r="Z61" s="136">
        <f t="shared" si="1"/>
        <v>0</v>
      </c>
      <c r="AA61" s="136">
        <f t="shared" si="1"/>
        <v>249.26</v>
      </c>
      <c r="AB61" s="136">
        <f t="shared" si="1"/>
        <v>697.56600000000003</v>
      </c>
      <c r="AC61" s="136">
        <f t="shared" si="1"/>
        <v>293.36599999999999</v>
      </c>
      <c r="AD61" s="136">
        <f t="shared" si="1"/>
        <v>65.221000000000004</v>
      </c>
      <c r="AE61" s="136">
        <f t="shared" si="1"/>
        <v>91.04</v>
      </c>
      <c r="AF61" s="136">
        <f t="shared" si="1"/>
        <v>0</v>
      </c>
      <c r="AG61" s="136">
        <f t="shared" si="1"/>
        <v>17.98771</v>
      </c>
      <c r="AH61" s="136">
        <f t="shared" si="1"/>
        <v>28</v>
      </c>
      <c r="AI61" s="136">
        <f t="shared" si="1"/>
        <v>10.134790000000001</v>
      </c>
      <c r="AJ61" s="136">
        <f t="shared" si="1"/>
        <v>23.158760000000001</v>
      </c>
      <c r="AK61" s="136">
        <f t="shared" si="1"/>
        <v>25.4</v>
      </c>
      <c r="AL61" s="136">
        <f t="shared" si="1"/>
        <v>64.81</v>
      </c>
      <c r="AM61" s="136">
        <f t="shared" si="1"/>
        <v>66.45</v>
      </c>
      <c r="AN61" s="136">
        <f t="shared" si="1"/>
        <v>86.420270000000002</v>
      </c>
      <c r="AO61" s="136">
        <f t="shared" si="1"/>
        <v>49.946289999999998</v>
      </c>
      <c r="AP61" s="136">
        <f t="shared" si="1"/>
        <v>133.34853000000001</v>
      </c>
      <c r="AQ61" s="136">
        <f t="shared" si="1"/>
        <v>18.228999999999999</v>
      </c>
      <c r="AR61" s="136">
        <f t="shared" si="1"/>
        <v>57.43824</v>
      </c>
      <c r="AS61" s="136">
        <f t="shared" si="1"/>
        <v>14.834989999999999</v>
      </c>
      <c r="AT61" s="136">
        <f t="shared" si="1"/>
        <v>0</v>
      </c>
      <c r="AU61" s="136">
        <f t="shared" si="1"/>
        <v>47.231999999999999</v>
      </c>
      <c r="AV61" s="136">
        <f t="shared" si="1"/>
        <v>24.266999999999999</v>
      </c>
      <c r="AW61" s="137">
        <f t="shared" si="1"/>
        <v>61.863999999999997</v>
      </c>
    </row>
    <row r="62" spans="1:49" x14ac:dyDescent="0.35">
      <c r="A62" s="138" t="s">
        <v>1437</v>
      </c>
      <c r="B62" s="139">
        <f t="shared" ref="B62:AW62" si="2">AVERAGE(B12:B59)</f>
        <v>10.300000000000008</v>
      </c>
      <c r="C62" s="139">
        <f t="shared" si="2"/>
        <v>38</v>
      </c>
      <c r="D62" s="139">
        <f t="shared" si="2"/>
        <v>109.80000000000008</v>
      </c>
      <c r="E62" s="139">
        <f t="shared" si="2"/>
        <v>77.958883333333276</v>
      </c>
      <c r="F62" s="139">
        <f t="shared" si="2"/>
        <v>40.945833333333319</v>
      </c>
      <c r="G62" s="139">
        <f t="shared" si="2"/>
        <v>120</v>
      </c>
      <c r="H62" s="139">
        <f t="shared" si="2"/>
        <v>41.750000000000036</v>
      </c>
      <c r="I62" s="139">
        <f t="shared" si="2"/>
        <v>136.625</v>
      </c>
      <c r="J62" s="139">
        <f t="shared" si="2"/>
        <v>0</v>
      </c>
      <c r="K62" s="139">
        <f t="shared" si="2"/>
        <v>0</v>
      </c>
      <c r="L62" s="139">
        <f t="shared" si="2"/>
        <v>21.572500000000002</v>
      </c>
      <c r="M62" s="139">
        <f t="shared" si="2"/>
        <v>1.07</v>
      </c>
      <c r="N62" s="139">
        <f t="shared" si="2"/>
        <v>272.10500000000002</v>
      </c>
      <c r="O62" s="139">
        <f t="shared" si="2"/>
        <v>4.9919999999999964</v>
      </c>
      <c r="P62" s="139">
        <f t="shared" si="2"/>
        <v>154.11166666666659</v>
      </c>
      <c r="Q62" s="139">
        <f t="shared" si="2"/>
        <v>153.25000000000003</v>
      </c>
      <c r="R62" s="139">
        <f t="shared" si="2"/>
        <v>444.02916666666692</v>
      </c>
      <c r="S62" s="139">
        <f t="shared" si="2"/>
        <v>359.8070000000003</v>
      </c>
      <c r="T62" s="139">
        <f t="shared" si="2"/>
        <v>258.017</v>
      </c>
      <c r="U62" s="139">
        <f t="shared" si="2"/>
        <v>13.712499999999999</v>
      </c>
      <c r="V62" s="139">
        <f t="shared" si="2"/>
        <v>4.9712499999999986</v>
      </c>
      <c r="W62" s="139">
        <f t="shared" si="2"/>
        <v>22.758333333333322</v>
      </c>
      <c r="X62" s="139">
        <f t="shared" si="2"/>
        <v>7.146250000000002</v>
      </c>
      <c r="Y62" s="139">
        <f t="shared" si="2"/>
        <v>1.0000000000000005E-2</v>
      </c>
      <c r="Z62" s="139">
        <f t="shared" si="2"/>
        <v>0</v>
      </c>
      <c r="AA62" s="139">
        <f t="shared" si="2"/>
        <v>229.51791666666665</v>
      </c>
      <c r="AB62" s="139">
        <f t="shared" si="2"/>
        <v>659.89362500000004</v>
      </c>
      <c r="AC62" s="139">
        <f t="shared" si="2"/>
        <v>216.15225000000007</v>
      </c>
      <c r="AD62" s="139">
        <f t="shared" si="2"/>
        <v>64.310333333333347</v>
      </c>
      <c r="AE62" s="139">
        <f t="shared" si="2"/>
        <v>80.068875000000006</v>
      </c>
      <c r="AF62" s="139">
        <f t="shared" si="2"/>
        <v>0</v>
      </c>
      <c r="AG62" s="139">
        <f t="shared" si="2"/>
        <v>17.987709999999996</v>
      </c>
      <c r="AH62" s="139">
        <f t="shared" si="2"/>
        <v>26.229166666666668</v>
      </c>
      <c r="AI62" s="139">
        <f t="shared" si="2"/>
        <v>9.2802304166666705</v>
      </c>
      <c r="AJ62" s="139">
        <f t="shared" si="2"/>
        <v>23.158760000000019</v>
      </c>
      <c r="AK62" s="139">
        <f t="shared" si="2"/>
        <v>23.733333333333345</v>
      </c>
      <c r="AL62" s="139">
        <f t="shared" si="2"/>
        <v>60.689999999999991</v>
      </c>
      <c r="AM62" s="139">
        <f t="shared" si="2"/>
        <v>62.330833333333345</v>
      </c>
      <c r="AN62" s="139">
        <f t="shared" si="2"/>
        <v>73.23380291666669</v>
      </c>
      <c r="AO62" s="139">
        <f t="shared" si="2"/>
        <v>49.946289999999998</v>
      </c>
      <c r="AP62" s="139">
        <f t="shared" si="2"/>
        <v>130.73477000000003</v>
      </c>
      <c r="AQ62" s="139">
        <f t="shared" si="2"/>
        <v>14.670083333333332</v>
      </c>
      <c r="AR62" s="139">
        <f t="shared" si="2"/>
        <v>57.43824</v>
      </c>
      <c r="AS62" s="139">
        <f t="shared" si="2"/>
        <v>14.705979999999998</v>
      </c>
      <c r="AT62" s="139">
        <f t="shared" si="2"/>
        <v>0</v>
      </c>
      <c r="AU62" s="139">
        <f t="shared" si="2"/>
        <v>47.231999999999978</v>
      </c>
      <c r="AV62" s="139">
        <f t="shared" si="2"/>
        <v>23.645208333333329</v>
      </c>
      <c r="AW62" s="140">
        <f t="shared" si="2"/>
        <v>59.371125000000006</v>
      </c>
    </row>
    <row r="63" spans="1:49" x14ac:dyDescent="0.35">
      <c r="A63" s="141" t="s">
        <v>7</v>
      </c>
      <c r="B63" s="136">
        <f t="shared" ref="B63:AW63" si="3">B12</f>
        <v>10.3</v>
      </c>
      <c r="C63" s="136">
        <f t="shared" si="3"/>
        <v>38</v>
      </c>
      <c r="D63" s="136">
        <f t="shared" si="3"/>
        <v>109.8</v>
      </c>
      <c r="E63" s="136">
        <f t="shared" si="3"/>
        <v>85.064909999999998</v>
      </c>
      <c r="F63" s="136">
        <f t="shared" si="3"/>
        <v>40.9</v>
      </c>
      <c r="G63" s="136">
        <f t="shared" si="3"/>
        <v>120</v>
      </c>
      <c r="H63" s="136">
        <f t="shared" si="3"/>
        <v>41.2</v>
      </c>
      <c r="I63" s="136">
        <f t="shared" si="3"/>
        <v>135</v>
      </c>
      <c r="J63" s="136">
        <f t="shared" si="3"/>
        <v>0</v>
      </c>
      <c r="K63" s="136">
        <f t="shared" si="3"/>
        <v>0</v>
      </c>
      <c r="L63" s="136">
        <f t="shared" si="3"/>
        <v>23.84</v>
      </c>
      <c r="M63" s="136" t="str">
        <f t="shared" si="3"/>
        <v>--</v>
      </c>
      <c r="N63" s="136" t="str">
        <f t="shared" si="3"/>
        <v>--</v>
      </c>
      <c r="O63" s="136">
        <f t="shared" si="3"/>
        <v>4.992</v>
      </c>
      <c r="P63" s="136">
        <f t="shared" si="3"/>
        <v>188.95</v>
      </c>
      <c r="Q63" s="136">
        <f t="shared" si="3"/>
        <v>164.32</v>
      </c>
      <c r="R63" s="136">
        <f t="shared" si="3"/>
        <v>431.41</v>
      </c>
      <c r="S63" s="136">
        <f t="shared" si="3"/>
        <v>359.80700000000002</v>
      </c>
      <c r="T63" s="136">
        <f t="shared" si="3"/>
        <v>255</v>
      </c>
      <c r="U63" s="136">
        <f t="shared" si="3"/>
        <v>15.38</v>
      </c>
      <c r="V63" s="136">
        <f t="shared" si="3"/>
        <v>4.88</v>
      </c>
      <c r="W63" s="136">
        <f t="shared" si="3"/>
        <v>24.28</v>
      </c>
      <c r="X63" s="136">
        <f t="shared" si="3"/>
        <v>11.99</v>
      </c>
      <c r="Y63" s="136">
        <f t="shared" si="3"/>
        <v>0.01</v>
      </c>
      <c r="Z63" s="136">
        <f t="shared" si="3"/>
        <v>0</v>
      </c>
      <c r="AA63" s="136">
        <f t="shared" si="3"/>
        <v>235.16</v>
      </c>
      <c r="AB63" s="136">
        <f t="shared" si="3"/>
        <v>697.56600000000003</v>
      </c>
      <c r="AC63" s="136">
        <f t="shared" si="3"/>
        <v>205.90600000000001</v>
      </c>
      <c r="AD63" s="136">
        <f t="shared" si="3"/>
        <v>64.682000000000002</v>
      </c>
      <c r="AE63" s="136">
        <f t="shared" si="3"/>
        <v>84.266999999999996</v>
      </c>
      <c r="AF63" s="136">
        <f t="shared" si="3"/>
        <v>0</v>
      </c>
      <c r="AG63" s="136">
        <f t="shared" si="3"/>
        <v>17.98771</v>
      </c>
      <c r="AH63" s="136">
        <f t="shared" si="3"/>
        <v>28</v>
      </c>
      <c r="AI63" s="136">
        <f t="shared" si="3"/>
        <v>5.0784900000000004</v>
      </c>
      <c r="AJ63" s="136">
        <f t="shared" si="3"/>
        <v>23.158760000000001</v>
      </c>
      <c r="AK63" s="136">
        <f t="shared" si="3"/>
        <v>24</v>
      </c>
      <c r="AL63" s="136">
        <f t="shared" si="3"/>
        <v>58.16</v>
      </c>
      <c r="AM63" s="136">
        <f t="shared" si="3"/>
        <v>59.8</v>
      </c>
      <c r="AN63" s="136">
        <f t="shared" si="3"/>
        <v>86.420270000000002</v>
      </c>
      <c r="AO63" s="136" t="str">
        <f t="shared" si="3"/>
        <v>--</v>
      </c>
      <c r="AP63" s="136">
        <f t="shared" si="3"/>
        <v>133.34853000000001</v>
      </c>
      <c r="AQ63" s="136">
        <f t="shared" si="3"/>
        <v>12.853</v>
      </c>
      <c r="AR63" s="136" t="str">
        <f t="shared" si="3"/>
        <v>--</v>
      </c>
      <c r="AS63" s="136">
        <f t="shared" si="3"/>
        <v>14.834989999999999</v>
      </c>
      <c r="AT63" s="136">
        <f t="shared" si="3"/>
        <v>0</v>
      </c>
      <c r="AU63" s="136">
        <f t="shared" si="3"/>
        <v>47.231999999999999</v>
      </c>
      <c r="AV63" s="136">
        <f t="shared" si="3"/>
        <v>24.266999999999999</v>
      </c>
      <c r="AW63" s="136">
        <f t="shared" si="3"/>
        <v>59.204999999999998</v>
      </c>
    </row>
    <row r="64" spans="1:49" x14ac:dyDescent="0.35">
      <c r="A64" s="141" t="s">
        <v>8</v>
      </c>
      <c r="B64" s="136">
        <f t="shared" ref="B64:AW64" si="4">B59</f>
        <v>10.3</v>
      </c>
      <c r="C64" s="136">
        <f t="shared" si="4"/>
        <v>38</v>
      </c>
      <c r="D64" s="136">
        <f t="shared" si="4"/>
        <v>109.8</v>
      </c>
      <c r="E64" s="136">
        <f t="shared" si="4"/>
        <v>72.732600000000005</v>
      </c>
      <c r="F64" s="136">
        <f t="shared" si="4"/>
        <v>40.799999999999997</v>
      </c>
      <c r="G64" s="136">
        <f t="shared" si="4"/>
        <v>120</v>
      </c>
      <c r="H64" s="136">
        <f t="shared" si="4"/>
        <v>39</v>
      </c>
      <c r="I64" s="136">
        <f t="shared" si="4"/>
        <v>135</v>
      </c>
      <c r="J64" s="136">
        <f t="shared" si="4"/>
        <v>0</v>
      </c>
      <c r="K64" s="136">
        <f t="shared" si="4"/>
        <v>0</v>
      </c>
      <c r="L64" s="136">
        <f t="shared" si="4"/>
        <v>23.88</v>
      </c>
      <c r="M64" s="136" t="str">
        <f t="shared" si="4"/>
        <v>--</v>
      </c>
      <c r="N64" s="136" t="str">
        <f t="shared" si="4"/>
        <v>--</v>
      </c>
      <c r="O64" s="136">
        <f t="shared" si="4"/>
        <v>4.992</v>
      </c>
      <c r="P64" s="136">
        <f t="shared" si="4"/>
        <v>97.94</v>
      </c>
      <c r="Q64" s="136">
        <f t="shared" si="4"/>
        <v>115.56</v>
      </c>
      <c r="R64" s="136">
        <f t="shared" si="4"/>
        <v>440.06</v>
      </c>
      <c r="S64" s="136">
        <f t="shared" si="4"/>
        <v>359.80700000000002</v>
      </c>
      <c r="T64" s="136">
        <f t="shared" si="4"/>
        <v>275.726</v>
      </c>
      <c r="U64" s="136">
        <f t="shared" si="4"/>
        <v>11.04</v>
      </c>
      <c r="V64" s="136">
        <f t="shared" si="4"/>
        <v>4.49</v>
      </c>
      <c r="W64" s="136">
        <f t="shared" si="4"/>
        <v>17.23</v>
      </c>
      <c r="X64" s="136">
        <f t="shared" si="4"/>
        <v>5.97</v>
      </c>
      <c r="Y64" s="136">
        <f t="shared" si="4"/>
        <v>0.01</v>
      </c>
      <c r="Z64" s="136">
        <f t="shared" si="4"/>
        <v>0</v>
      </c>
      <c r="AA64" s="136">
        <f t="shared" si="4"/>
        <v>233.35</v>
      </c>
      <c r="AB64" s="136">
        <f t="shared" si="4"/>
        <v>659.97699999999998</v>
      </c>
      <c r="AC64" s="136">
        <f t="shared" si="4"/>
        <v>191.27</v>
      </c>
      <c r="AD64" s="136">
        <f t="shared" si="4"/>
        <v>63.933999999999997</v>
      </c>
      <c r="AE64" s="136">
        <f t="shared" si="4"/>
        <v>85.88</v>
      </c>
      <c r="AF64" s="136">
        <f t="shared" si="4"/>
        <v>0</v>
      </c>
      <c r="AG64" s="136">
        <f t="shared" si="4"/>
        <v>17.98771</v>
      </c>
      <c r="AH64" s="136">
        <f t="shared" si="4"/>
        <v>28</v>
      </c>
      <c r="AI64" s="136">
        <f t="shared" si="4"/>
        <v>9.6954999999999991</v>
      </c>
      <c r="AJ64" s="136">
        <f t="shared" si="4"/>
        <v>23.158760000000001</v>
      </c>
      <c r="AK64" s="136">
        <f t="shared" si="4"/>
        <v>25.4</v>
      </c>
      <c r="AL64" s="136">
        <f t="shared" si="4"/>
        <v>61.82</v>
      </c>
      <c r="AM64" s="136">
        <f t="shared" si="4"/>
        <v>63.46</v>
      </c>
      <c r="AN64" s="136">
        <f t="shared" si="4"/>
        <v>71.869</v>
      </c>
      <c r="AO64" s="136">
        <f t="shared" si="4"/>
        <v>49.946289999999998</v>
      </c>
      <c r="AP64" s="136">
        <f t="shared" si="4"/>
        <v>128.12101000000001</v>
      </c>
      <c r="AQ64" s="136">
        <f t="shared" si="4"/>
        <v>18.228999999999999</v>
      </c>
      <c r="AR64" s="136">
        <f t="shared" si="4"/>
        <v>57.43824</v>
      </c>
      <c r="AS64" s="136">
        <f t="shared" si="4"/>
        <v>14.5802</v>
      </c>
      <c r="AT64" s="136">
        <f t="shared" si="4"/>
        <v>0</v>
      </c>
      <c r="AU64" s="136">
        <f t="shared" si="4"/>
        <v>47.231999999999999</v>
      </c>
      <c r="AV64" s="136">
        <f t="shared" si="4"/>
        <v>23.039000000000001</v>
      </c>
      <c r="AW64" s="136">
        <f t="shared" si="4"/>
        <v>59.71</v>
      </c>
    </row>
    <row r="65" spans="1:49"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5">
      <c r="A66" s="1"/>
      <c r="B66" s="142"/>
      <c r="C66" s="1" t="s">
        <v>1438</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B3:G3"/>
    <mergeCell ref="B6:G6"/>
    <mergeCell ref="H6:I6"/>
    <mergeCell ref="J6:L6"/>
    <mergeCell ref="M6:N6"/>
    <mergeCell ref="O6"/>
    <mergeCell ref="P6:S6"/>
    <mergeCell ref="T6"/>
    <mergeCell ref="U6"/>
    <mergeCell ref="V6:Z6"/>
    <mergeCell ref="AA6:AB6"/>
    <mergeCell ref="AC6:AF6"/>
    <mergeCell ref="AG6:AK6"/>
    <mergeCell ref="AL6:AM6"/>
    <mergeCell ref="AN6:AW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796875" defaultRowHeight="14.5" x14ac:dyDescent="0.35"/>
  <cols>
    <col min="1" max="1" width="16" customWidth="1"/>
    <col min="2" max="30" width="18"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 customHeight="1" x14ac:dyDescent="0.35">
      <c r="A5" s="115" t="s">
        <v>3</v>
      </c>
      <c r="B5" s="115" t="s">
        <v>271</v>
      </c>
      <c r="C5" s="115" t="s">
        <v>541</v>
      </c>
      <c r="D5" s="115" t="s">
        <v>222</v>
      </c>
      <c r="E5" s="115" t="s">
        <v>122</v>
      </c>
      <c r="F5" s="115" t="s">
        <v>122</v>
      </c>
      <c r="G5" s="115" t="s">
        <v>122</v>
      </c>
      <c r="H5" s="115" t="s">
        <v>51</v>
      </c>
      <c r="I5" s="115" t="s">
        <v>51</v>
      </c>
      <c r="J5" s="115" t="s">
        <v>51</v>
      </c>
      <c r="K5" s="115" t="s">
        <v>51</v>
      </c>
      <c r="L5" s="115" t="s">
        <v>51</v>
      </c>
      <c r="M5" s="115" t="s">
        <v>51</v>
      </c>
      <c r="N5" s="115" t="s">
        <v>51</v>
      </c>
      <c r="O5" s="115" t="s">
        <v>51</v>
      </c>
      <c r="P5" s="115" t="s">
        <v>82</v>
      </c>
      <c r="Q5" s="115" t="s">
        <v>82</v>
      </c>
      <c r="R5" s="115" t="s">
        <v>82</v>
      </c>
      <c r="S5" s="115" t="s">
        <v>115</v>
      </c>
      <c r="T5" s="115" t="s">
        <v>115</v>
      </c>
      <c r="U5" s="115" t="s">
        <v>539</v>
      </c>
      <c r="V5" s="115" t="s">
        <v>256</v>
      </c>
      <c r="W5" s="115" t="s">
        <v>69</v>
      </c>
      <c r="X5" s="115" t="s">
        <v>69</v>
      </c>
      <c r="Y5" s="115" t="s">
        <v>540</v>
      </c>
      <c r="Z5" s="115" t="s">
        <v>540</v>
      </c>
      <c r="AA5" s="115" t="s">
        <v>65</v>
      </c>
      <c r="AB5" s="115" t="s">
        <v>65</v>
      </c>
      <c r="AC5" s="115" t="s">
        <v>36</v>
      </c>
      <c r="AD5" s="115" t="s">
        <v>926</v>
      </c>
    </row>
    <row r="6" spans="1:30" ht="26" x14ac:dyDescent="0.35">
      <c r="A6" s="115" t="s">
        <v>1374</v>
      </c>
      <c r="B6" s="115" t="s">
        <v>593</v>
      </c>
      <c r="C6" s="115" t="s">
        <v>1439</v>
      </c>
      <c r="D6" s="115" t="s">
        <v>1440</v>
      </c>
      <c r="E6" s="115" t="s">
        <v>1391</v>
      </c>
      <c r="F6" s="115" t="s">
        <v>1391</v>
      </c>
      <c r="G6" s="115" t="s">
        <v>1391</v>
      </c>
      <c r="H6" s="115" t="s">
        <v>593</v>
      </c>
      <c r="I6" s="115" t="s">
        <v>1384</v>
      </c>
      <c r="J6" s="115" t="s">
        <v>1393</v>
      </c>
      <c r="K6" s="115" t="s">
        <v>1441</v>
      </c>
      <c r="L6" s="115" t="s">
        <v>593</v>
      </c>
      <c r="M6" s="115" t="s">
        <v>593</v>
      </c>
      <c r="N6" s="115" t="s">
        <v>1442</v>
      </c>
      <c r="O6" s="115" t="s">
        <v>1442</v>
      </c>
      <c r="P6" s="115" t="s">
        <v>1384</v>
      </c>
      <c r="Q6" s="115" t="s">
        <v>1384</v>
      </c>
      <c r="R6" s="115" t="s">
        <v>1388</v>
      </c>
      <c r="S6" s="115" t="s">
        <v>1388</v>
      </c>
      <c r="T6" s="115" t="s">
        <v>1389</v>
      </c>
      <c r="U6" s="115" t="s">
        <v>1379</v>
      </c>
      <c r="V6" s="115" t="s">
        <v>1443</v>
      </c>
      <c r="W6" s="115" t="s">
        <v>1378</v>
      </c>
      <c r="X6" s="115" t="s">
        <v>1378</v>
      </c>
      <c r="Y6" s="115" t="s">
        <v>540</v>
      </c>
      <c r="Z6" s="115" t="s">
        <v>540</v>
      </c>
      <c r="AA6" s="115" t="s">
        <v>1375</v>
      </c>
      <c r="AB6" s="115" t="s">
        <v>1375</v>
      </c>
      <c r="AC6" s="115" t="s">
        <v>593</v>
      </c>
      <c r="AD6" s="115" t="s">
        <v>1391</v>
      </c>
    </row>
    <row r="7" spans="1:30" ht="26" x14ac:dyDescent="0.35">
      <c r="A7" s="115" t="s">
        <v>1396</v>
      </c>
      <c r="B7" s="115" t="s">
        <v>1397</v>
      </c>
      <c r="C7" s="115" t="s">
        <v>1397</v>
      </c>
      <c r="D7" s="115" t="s">
        <v>1397</v>
      </c>
      <c r="E7" s="115" t="s">
        <v>1397</v>
      </c>
      <c r="F7" s="115" t="s">
        <v>1397</v>
      </c>
      <c r="G7" s="115" t="s">
        <v>1397</v>
      </c>
      <c r="H7" s="115" t="s">
        <v>1397</v>
      </c>
      <c r="I7" s="115" t="s">
        <v>1397</v>
      </c>
      <c r="J7" s="115" t="s">
        <v>1397</v>
      </c>
      <c r="K7" s="115" t="s">
        <v>1397</v>
      </c>
      <c r="L7" s="115" t="s">
        <v>1397</v>
      </c>
      <c r="M7" s="115" t="s">
        <v>1397</v>
      </c>
      <c r="N7" s="115" t="s">
        <v>1397</v>
      </c>
      <c r="O7" s="115" t="s">
        <v>1397</v>
      </c>
      <c r="P7" s="115" t="s">
        <v>1397</v>
      </c>
      <c r="Q7" s="115" t="s">
        <v>1397</v>
      </c>
      <c r="R7" s="115" t="s">
        <v>1397</v>
      </c>
      <c r="S7" s="115" t="s">
        <v>1397</v>
      </c>
      <c r="T7" s="115" t="s">
        <v>1397</v>
      </c>
      <c r="U7" s="115" t="s">
        <v>1397</v>
      </c>
      <c r="V7" s="115" t="s">
        <v>1397</v>
      </c>
      <c r="W7" s="115" t="s">
        <v>1397</v>
      </c>
      <c r="X7" s="115" t="s">
        <v>1397</v>
      </c>
      <c r="Y7" s="115" t="s">
        <v>1397</v>
      </c>
      <c r="Z7" s="115" t="s">
        <v>1397</v>
      </c>
      <c r="AA7" s="115" t="s">
        <v>1397</v>
      </c>
      <c r="AB7" s="115" t="s">
        <v>1397</v>
      </c>
      <c r="AC7" s="115" t="s">
        <v>1397</v>
      </c>
      <c r="AD7" s="115" t="s">
        <v>1397</v>
      </c>
    </row>
    <row r="8" spans="1:30" ht="39" x14ac:dyDescent="0.35">
      <c r="A8" s="115" t="s">
        <v>6</v>
      </c>
      <c r="B8" s="115" t="s">
        <v>1444</v>
      </c>
      <c r="C8" s="115" t="s">
        <v>1445</v>
      </c>
      <c r="D8" s="115" t="s">
        <v>1446</v>
      </c>
      <c r="E8" s="115" t="s">
        <v>1447</v>
      </c>
      <c r="F8" s="115" t="s">
        <v>1448</v>
      </c>
      <c r="G8" s="115" t="s">
        <v>1449</v>
      </c>
      <c r="H8" s="115" t="s">
        <v>1450</v>
      </c>
      <c r="I8" s="115" t="s">
        <v>1451</v>
      </c>
      <c r="J8" s="115" t="s">
        <v>1452</v>
      </c>
      <c r="K8" s="115" t="s">
        <v>1453</v>
      </c>
      <c r="L8" s="115" t="s">
        <v>1450</v>
      </c>
      <c r="M8" s="115" t="s">
        <v>1454</v>
      </c>
      <c r="N8" s="115" t="s">
        <v>1455</v>
      </c>
      <c r="O8" s="115" t="s">
        <v>1395</v>
      </c>
      <c r="P8" s="115" t="s">
        <v>1411</v>
      </c>
      <c r="Q8" s="115" t="s">
        <v>1411</v>
      </c>
      <c r="R8" s="115" t="s">
        <v>1386</v>
      </c>
      <c r="S8" s="115" t="s">
        <v>1456</v>
      </c>
      <c r="T8" s="115" t="s">
        <v>1416</v>
      </c>
      <c r="U8" s="115" t="s">
        <v>1457</v>
      </c>
      <c r="V8" s="115" t="s">
        <v>1458</v>
      </c>
      <c r="W8" s="115" t="s">
        <v>245</v>
      </c>
      <c r="X8" s="115" t="s">
        <v>1402</v>
      </c>
      <c r="Y8" s="115" t="s">
        <v>1459</v>
      </c>
      <c r="Z8" s="115" t="s">
        <v>1460</v>
      </c>
      <c r="AA8" s="115" t="s">
        <v>1400</v>
      </c>
      <c r="AB8" s="115" t="s">
        <v>1461</v>
      </c>
      <c r="AC8" s="115" t="s">
        <v>1462</v>
      </c>
      <c r="AD8" s="115" t="s">
        <v>1463</v>
      </c>
    </row>
    <row r="9" spans="1:30" ht="26" x14ac:dyDescent="0.35">
      <c r="A9" s="115" t="s">
        <v>1026</v>
      </c>
      <c r="B9" s="115" t="s">
        <v>1464</v>
      </c>
      <c r="C9" s="115" t="s">
        <v>1465</v>
      </c>
      <c r="D9" s="115" t="s">
        <v>1465</v>
      </c>
      <c r="E9" s="115" t="s">
        <v>1465</v>
      </c>
      <c r="F9" s="115" t="s">
        <v>1465</v>
      </c>
      <c r="G9" s="115" t="s">
        <v>1465</v>
      </c>
      <c r="H9" s="115" t="s">
        <v>1464</v>
      </c>
      <c r="I9" s="115" t="s">
        <v>1465</v>
      </c>
      <c r="J9" s="115" t="s">
        <v>1465</v>
      </c>
      <c r="K9" s="115" t="s">
        <v>1465</v>
      </c>
      <c r="L9" s="115" t="s">
        <v>1465</v>
      </c>
      <c r="M9" s="115" t="s">
        <v>1465</v>
      </c>
      <c r="N9" s="115" t="s">
        <v>1465</v>
      </c>
      <c r="O9" s="115" t="s">
        <v>1465</v>
      </c>
      <c r="P9" s="115" t="s">
        <v>1464</v>
      </c>
      <c r="Q9" s="115" t="s">
        <v>1465</v>
      </c>
      <c r="R9" s="115" t="s">
        <v>1465</v>
      </c>
      <c r="S9" s="115" t="s">
        <v>1465</v>
      </c>
      <c r="T9" s="115" t="s">
        <v>902</v>
      </c>
      <c r="U9" s="115" t="s">
        <v>1465</v>
      </c>
      <c r="V9" s="115" t="s">
        <v>1465</v>
      </c>
      <c r="W9" s="115" t="s">
        <v>1465</v>
      </c>
      <c r="X9" s="115" t="s">
        <v>1465</v>
      </c>
      <c r="Y9" s="115" t="s">
        <v>1465</v>
      </c>
      <c r="Z9" s="115" t="s">
        <v>1465</v>
      </c>
      <c r="AA9" s="115" t="s">
        <v>1465</v>
      </c>
      <c r="AB9" s="115" t="s">
        <v>1465</v>
      </c>
      <c r="AC9" s="115" t="s">
        <v>1465</v>
      </c>
      <c r="AD9" s="115" t="s">
        <v>1465</v>
      </c>
    </row>
    <row r="10" spans="1:30" x14ac:dyDescent="0.35">
      <c r="A10" s="115" t="s">
        <v>58</v>
      </c>
      <c r="B10" s="115" t="s">
        <v>1466</v>
      </c>
      <c r="C10" s="115" t="s">
        <v>1467</v>
      </c>
      <c r="D10" s="115" t="s">
        <v>1467</v>
      </c>
      <c r="E10" s="115" t="s">
        <v>1467</v>
      </c>
      <c r="F10" s="115" t="s">
        <v>1467</v>
      </c>
      <c r="G10" s="115" t="s">
        <v>1467</v>
      </c>
      <c r="H10" s="115" t="s">
        <v>1466</v>
      </c>
      <c r="I10" s="115" t="s">
        <v>1467</v>
      </c>
      <c r="J10" s="115" t="s">
        <v>1467</v>
      </c>
      <c r="K10" s="115" t="s">
        <v>1467</v>
      </c>
      <c r="L10" s="115" t="s">
        <v>1467</v>
      </c>
      <c r="M10" s="115" t="s">
        <v>1467</v>
      </c>
      <c r="N10" s="115" t="s">
        <v>1467</v>
      </c>
      <c r="O10" s="115" t="s">
        <v>1467</v>
      </c>
      <c r="P10" s="115" t="s">
        <v>1466</v>
      </c>
      <c r="Q10" s="115" t="s">
        <v>1467</v>
      </c>
      <c r="R10" s="115" t="s">
        <v>1467</v>
      </c>
      <c r="S10" s="115" t="s">
        <v>1467</v>
      </c>
      <c r="T10" s="115" t="s">
        <v>1467</v>
      </c>
      <c r="U10" s="115" t="s">
        <v>1467</v>
      </c>
      <c r="V10" s="115" t="s">
        <v>1467</v>
      </c>
      <c r="W10" s="115" t="s">
        <v>1467</v>
      </c>
      <c r="X10" s="115" t="s">
        <v>1467</v>
      </c>
      <c r="Y10" s="115" t="s">
        <v>1467</v>
      </c>
      <c r="Z10" s="115" t="s">
        <v>1467</v>
      </c>
      <c r="AA10" s="115" t="s">
        <v>1467</v>
      </c>
      <c r="AB10" s="115" t="s">
        <v>1467</v>
      </c>
      <c r="AC10" s="115" t="s">
        <v>1467</v>
      </c>
      <c r="AD10" s="115" t="s">
        <v>1467</v>
      </c>
    </row>
    <row r="11" spans="1:30" x14ac:dyDescent="0.35">
      <c r="A11" s="116" t="s">
        <v>63</v>
      </c>
      <c r="B11" s="143">
        <v>2695</v>
      </c>
      <c r="C11" s="143">
        <v>1.8923700000000001</v>
      </c>
      <c r="D11" s="143">
        <v>0.13986000000000001</v>
      </c>
      <c r="E11" s="143">
        <v>0.41799999999999998</v>
      </c>
      <c r="F11" s="143">
        <v>0</v>
      </c>
      <c r="G11" s="143">
        <v>2.1999999999999999E-2</v>
      </c>
      <c r="H11" s="143">
        <v>3874.60815</v>
      </c>
      <c r="I11" s="116" t="s">
        <v>1436</v>
      </c>
      <c r="J11" s="116" t="s">
        <v>1436</v>
      </c>
      <c r="K11" s="143">
        <v>0.59870999999999996</v>
      </c>
      <c r="L11" s="143">
        <v>21.225460000000002</v>
      </c>
      <c r="M11" s="116" t="s">
        <v>1436</v>
      </c>
      <c r="N11" s="143">
        <v>0.28676000000000001</v>
      </c>
      <c r="O11" s="143">
        <v>1.3500000000000001E-3</v>
      </c>
      <c r="P11" s="143">
        <v>2411.7800000000002</v>
      </c>
      <c r="Q11" s="143">
        <v>0.93400000000000005</v>
      </c>
      <c r="R11" s="143">
        <v>6.0000000000000001E-3</v>
      </c>
      <c r="S11" s="143">
        <v>0.496</v>
      </c>
      <c r="T11" s="143">
        <v>0.40799999999999997</v>
      </c>
      <c r="U11" s="116" t="s">
        <v>1436</v>
      </c>
      <c r="V11" s="143">
        <v>277.476</v>
      </c>
      <c r="W11" s="143">
        <v>0</v>
      </c>
      <c r="X11" s="143">
        <v>0</v>
      </c>
      <c r="Y11" s="143">
        <v>58.28</v>
      </c>
      <c r="Z11" s="143">
        <v>0.15</v>
      </c>
      <c r="AA11" s="143">
        <v>0.38646999999999998</v>
      </c>
      <c r="AB11" s="143">
        <v>0.20769000000000001</v>
      </c>
      <c r="AC11" s="143">
        <v>11.51</v>
      </c>
      <c r="AD11" s="143">
        <v>0.63673999999999997</v>
      </c>
    </row>
    <row r="12" spans="1:30" x14ac:dyDescent="0.35">
      <c r="A12" s="124" t="s">
        <v>747</v>
      </c>
      <c r="B12" s="122">
        <v>2695</v>
      </c>
      <c r="C12" s="122">
        <v>1.8923700000000001</v>
      </c>
      <c r="D12" s="122">
        <v>0.13986000000000001</v>
      </c>
      <c r="E12" s="122">
        <v>0.41799999999999998</v>
      </c>
      <c r="F12" s="122">
        <v>0</v>
      </c>
      <c r="G12" s="122">
        <v>2.1999999999999999E-2</v>
      </c>
      <c r="H12" s="122">
        <v>3874.60815</v>
      </c>
      <c r="I12" s="124" t="s">
        <v>1436</v>
      </c>
      <c r="J12" s="124" t="s">
        <v>1436</v>
      </c>
      <c r="K12" s="122">
        <v>0.59870999999999996</v>
      </c>
      <c r="L12" s="122">
        <v>21.225460000000002</v>
      </c>
      <c r="M12" s="124" t="s">
        <v>1436</v>
      </c>
      <c r="N12" s="122">
        <v>0.28676000000000001</v>
      </c>
      <c r="O12" s="122">
        <v>1.3500000000000001E-3</v>
      </c>
      <c r="P12" s="122">
        <v>2411.7800000000002</v>
      </c>
      <c r="Q12" s="122">
        <v>0.93400000000000005</v>
      </c>
      <c r="R12" s="122">
        <v>6.0000000000000001E-3</v>
      </c>
      <c r="S12" s="122">
        <v>0.496</v>
      </c>
      <c r="T12" s="122">
        <v>0.40799999999999997</v>
      </c>
      <c r="U12" s="124" t="s">
        <v>1436</v>
      </c>
      <c r="V12" s="122">
        <v>277.476</v>
      </c>
      <c r="W12" s="122">
        <v>0</v>
      </c>
      <c r="X12" s="122">
        <v>0</v>
      </c>
      <c r="Y12" s="122">
        <v>58.28</v>
      </c>
      <c r="Z12" s="122">
        <v>0.15</v>
      </c>
      <c r="AA12" s="122">
        <v>0.38646999999999998</v>
      </c>
      <c r="AB12" s="122">
        <v>0.20769000000000001</v>
      </c>
      <c r="AC12" s="122">
        <v>11.51</v>
      </c>
      <c r="AD12" s="122">
        <v>0.63673999999999997</v>
      </c>
    </row>
    <row r="13" spans="1:30" x14ac:dyDescent="0.35">
      <c r="A13" s="124" t="s">
        <v>748</v>
      </c>
      <c r="B13" s="122">
        <v>2695</v>
      </c>
      <c r="C13" s="122">
        <v>1.77156</v>
      </c>
      <c r="D13" s="122">
        <v>0.14742</v>
      </c>
      <c r="E13" s="122">
        <v>0.41799999999999998</v>
      </c>
      <c r="F13" s="122">
        <v>0</v>
      </c>
      <c r="G13" s="122">
        <v>2.0109999999999999E-2</v>
      </c>
      <c r="H13" s="122">
        <v>3874.5880299999999</v>
      </c>
      <c r="I13" s="124" t="s">
        <v>1436</v>
      </c>
      <c r="J13" s="124" t="s">
        <v>1436</v>
      </c>
      <c r="K13" s="122">
        <v>0.60738999999999999</v>
      </c>
      <c r="L13" s="122">
        <v>21.175190000000001</v>
      </c>
      <c r="M13" s="124" t="s">
        <v>1436</v>
      </c>
      <c r="N13" s="122">
        <v>0.28676000000000001</v>
      </c>
      <c r="O13" s="122">
        <v>1.23E-3</v>
      </c>
      <c r="P13" s="122">
        <v>2411.75</v>
      </c>
      <c r="Q13" s="122">
        <v>0.93</v>
      </c>
      <c r="R13" s="122">
        <v>6.0000000000000001E-3</v>
      </c>
      <c r="S13" s="122">
        <v>0.501</v>
      </c>
      <c r="T13" s="122">
        <v>0.40500000000000003</v>
      </c>
      <c r="U13" s="124" t="s">
        <v>1436</v>
      </c>
      <c r="V13" s="122">
        <v>277.47699999999998</v>
      </c>
      <c r="W13" s="122">
        <v>0</v>
      </c>
      <c r="X13" s="122">
        <v>0</v>
      </c>
      <c r="Y13" s="122">
        <v>58.28</v>
      </c>
      <c r="Z13" s="122">
        <v>0.15</v>
      </c>
      <c r="AA13" s="122">
        <v>0.38067000000000001</v>
      </c>
      <c r="AB13" s="122">
        <v>0.21171000000000001</v>
      </c>
      <c r="AC13" s="122">
        <v>11.41</v>
      </c>
      <c r="AD13" s="122">
        <v>0.63673999999999997</v>
      </c>
    </row>
    <row r="14" spans="1:30" x14ac:dyDescent="0.35">
      <c r="A14" s="124" t="s">
        <v>749</v>
      </c>
      <c r="B14" s="122">
        <v>2695</v>
      </c>
      <c r="C14" s="122">
        <v>1.77156</v>
      </c>
      <c r="D14" s="122">
        <v>0.14742</v>
      </c>
      <c r="E14" s="122">
        <v>0.41799999999999998</v>
      </c>
      <c r="F14" s="122">
        <v>0</v>
      </c>
      <c r="G14" s="122">
        <v>2.0109999999999999E-2</v>
      </c>
      <c r="H14" s="122">
        <v>3874.5880299999999</v>
      </c>
      <c r="I14" s="124" t="s">
        <v>1436</v>
      </c>
      <c r="J14" s="124" t="s">
        <v>1436</v>
      </c>
      <c r="K14" s="122">
        <v>0.60738999999999999</v>
      </c>
      <c r="L14" s="122">
        <v>21.175190000000001</v>
      </c>
      <c r="M14" s="124" t="s">
        <v>1436</v>
      </c>
      <c r="N14" s="122">
        <v>0.28676000000000001</v>
      </c>
      <c r="O14" s="122">
        <v>1.23E-3</v>
      </c>
      <c r="P14" s="122">
        <v>2411.75</v>
      </c>
      <c r="Q14" s="122">
        <v>0.93</v>
      </c>
      <c r="R14" s="122">
        <v>6.0000000000000001E-3</v>
      </c>
      <c r="S14" s="122">
        <v>0.501</v>
      </c>
      <c r="T14" s="122">
        <v>0.40500000000000003</v>
      </c>
      <c r="U14" s="124" t="s">
        <v>1436</v>
      </c>
      <c r="V14" s="122">
        <v>277.47699999999998</v>
      </c>
      <c r="W14" s="122">
        <v>0</v>
      </c>
      <c r="X14" s="122">
        <v>0</v>
      </c>
      <c r="Y14" s="122">
        <v>58.28</v>
      </c>
      <c r="Z14" s="122">
        <v>0.15</v>
      </c>
      <c r="AA14" s="122">
        <v>0.38067000000000001</v>
      </c>
      <c r="AB14" s="122">
        <v>0.21171000000000001</v>
      </c>
      <c r="AC14" s="122">
        <v>11.41</v>
      </c>
      <c r="AD14" s="122">
        <v>0.63673999999999997</v>
      </c>
    </row>
    <row r="15" spans="1:30" x14ac:dyDescent="0.35">
      <c r="A15" s="124" t="s">
        <v>750</v>
      </c>
      <c r="B15" s="122">
        <v>2695</v>
      </c>
      <c r="C15" s="122">
        <v>1.57637</v>
      </c>
      <c r="D15" s="122">
        <v>0.17577000000000001</v>
      </c>
      <c r="E15" s="122">
        <v>0.41799999999999998</v>
      </c>
      <c r="F15" s="122">
        <v>0</v>
      </c>
      <c r="G15" s="122">
        <v>1.95E-2</v>
      </c>
      <c r="H15" s="122">
        <v>3874.5688300000002</v>
      </c>
      <c r="I15" s="124" t="s">
        <v>1436</v>
      </c>
      <c r="J15" s="124" t="s">
        <v>1436</v>
      </c>
      <c r="K15" s="122">
        <v>0.60692000000000002</v>
      </c>
      <c r="L15" s="122">
        <v>21.127220000000001</v>
      </c>
      <c r="M15" s="124" t="s">
        <v>1436</v>
      </c>
      <c r="N15" s="122">
        <v>0.28129999999999999</v>
      </c>
      <c r="O15" s="122">
        <v>1.3500000000000001E-3</v>
      </c>
      <c r="P15" s="122">
        <v>2411.71</v>
      </c>
      <c r="Q15" s="122">
        <v>0.92500000000000004</v>
      </c>
      <c r="R15" s="122">
        <v>6.0000000000000001E-3</v>
      </c>
      <c r="S15" s="122">
        <v>0.501</v>
      </c>
      <c r="T15" s="122">
        <v>0.40699999999999997</v>
      </c>
      <c r="U15" s="124" t="s">
        <v>1436</v>
      </c>
      <c r="V15" s="122">
        <v>277.47800000000001</v>
      </c>
      <c r="W15" s="122">
        <v>0</v>
      </c>
      <c r="X15" s="122">
        <v>0</v>
      </c>
      <c r="Y15" s="122">
        <v>58.28</v>
      </c>
      <c r="Z15" s="122">
        <v>0.14899999999999999</v>
      </c>
      <c r="AA15" s="122">
        <v>0.37486999999999998</v>
      </c>
      <c r="AB15" s="122">
        <v>0.21476000000000001</v>
      </c>
      <c r="AC15" s="122">
        <v>11.31</v>
      </c>
      <c r="AD15" s="122">
        <v>0.63607999999999998</v>
      </c>
    </row>
    <row r="16" spans="1:30" x14ac:dyDescent="0.35">
      <c r="A16" s="124" t="s">
        <v>751</v>
      </c>
      <c r="B16" s="122">
        <v>2695</v>
      </c>
      <c r="C16" s="122">
        <v>1.57637</v>
      </c>
      <c r="D16" s="122">
        <v>0.17577000000000001</v>
      </c>
      <c r="E16" s="122">
        <v>0.41799999999999998</v>
      </c>
      <c r="F16" s="122">
        <v>0</v>
      </c>
      <c r="G16" s="122">
        <v>1.95E-2</v>
      </c>
      <c r="H16" s="122">
        <v>3874.5688300000002</v>
      </c>
      <c r="I16" s="124" t="s">
        <v>1436</v>
      </c>
      <c r="J16" s="124" t="s">
        <v>1436</v>
      </c>
      <c r="K16" s="122">
        <v>0.60692000000000002</v>
      </c>
      <c r="L16" s="122">
        <v>21.127220000000001</v>
      </c>
      <c r="M16" s="124" t="s">
        <v>1436</v>
      </c>
      <c r="N16" s="122">
        <v>0.28129999999999999</v>
      </c>
      <c r="O16" s="122">
        <v>1.3500000000000001E-3</v>
      </c>
      <c r="P16" s="122">
        <v>2411.71</v>
      </c>
      <c r="Q16" s="122">
        <v>0.92500000000000004</v>
      </c>
      <c r="R16" s="122">
        <v>6.0000000000000001E-3</v>
      </c>
      <c r="S16" s="122">
        <v>0.501</v>
      </c>
      <c r="T16" s="122">
        <v>0.40699999999999997</v>
      </c>
      <c r="U16" s="124" t="s">
        <v>1436</v>
      </c>
      <c r="V16" s="122">
        <v>277.47800000000001</v>
      </c>
      <c r="W16" s="122">
        <v>0</v>
      </c>
      <c r="X16" s="122">
        <v>0</v>
      </c>
      <c r="Y16" s="122">
        <v>58.28</v>
      </c>
      <c r="Z16" s="122">
        <v>0.14899999999999999</v>
      </c>
      <c r="AA16" s="122">
        <v>0.37486999999999998</v>
      </c>
      <c r="AB16" s="122">
        <v>0.21476000000000001</v>
      </c>
      <c r="AC16" s="122">
        <v>11.31</v>
      </c>
      <c r="AD16" s="122">
        <v>0.63607999999999998</v>
      </c>
    </row>
    <row r="17" spans="1:30" x14ac:dyDescent="0.35">
      <c r="A17" s="124" t="s">
        <v>752</v>
      </c>
      <c r="B17" s="122">
        <v>2695</v>
      </c>
      <c r="C17" s="122">
        <v>1.58402</v>
      </c>
      <c r="D17" s="122">
        <v>0.15498000000000001</v>
      </c>
      <c r="E17" s="122">
        <v>0.39400000000000002</v>
      </c>
      <c r="F17" s="122">
        <v>0</v>
      </c>
      <c r="G17" s="122">
        <v>2.0930000000000001E-2</v>
      </c>
      <c r="H17" s="122">
        <v>3874.5377400000002</v>
      </c>
      <c r="I17" s="124" t="s">
        <v>1436</v>
      </c>
      <c r="J17" s="124" t="s">
        <v>1436</v>
      </c>
      <c r="K17" s="122">
        <v>0.60031999999999996</v>
      </c>
      <c r="L17" s="122">
        <v>21.049630000000001</v>
      </c>
      <c r="M17" s="124" t="s">
        <v>1436</v>
      </c>
      <c r="N17" s="122">
        <v>0.27583999999999997</v>
      </c>
      <c r="O17" s="122">
        <v>1.1100000000000001E-3</v>
      </c>
      <c r="P17" s="122">
        <v>2411.6999999999998</v>
      </c>
      <c r="Q17" s="122">
        <v>0.92400000000000004</v>
      </c>
      <c r="R17" s="122">
        <v>6.0000000000000001E-3</v>
      </c>
      <c r="S17" s="122">
        <v>0.501</v>
      </c>
      <c r="T17" s="122">
        <v>0.40699999999999997</v>
      </c>
      <c r="U17" s="124" t="s">
        <v>1436</v>
      </c>
      <c r="V17" s="122">
        <v>277.48</v>
      </c>
      <c r="W17" s="122">
        <v>0</v>
      </c>
      <c r="X17" s="122">
        <v>0</v>
      </c>
      <c r="Y17" s="122">
        <v>58.28</v>
      </c>
      <c r="Z17" s="122">
        <v>0.14799999999999999</v>
      </c>
      <c r="AA17" s="122">
        <v>0.37776999999999999</v>
      </c>
      <c r="AB17" s="122">
        <v>0.21679999999999999</v>
      </c>
      <c r="AC17" s="122">
        <v>11.24</v>
      </c>
      <c r="AD17" s="122">
        <v>0.63541999999999998</v>
      </c>
    </row>
    <row r="18" spans="1:30" x14ac:dyDescent="0.35">
      <c r="A18" s="124" t="s">
        <v>753</v>
      </c>
      <c r="B18" s="122">
        <v>2695</v>
      </c>
      <c r="C18" s="122">
        <v>1.58402</v>
      </c>
      <c r="D18" s="122">
        <v>0.15498000000000001</v>
      </c>
      <c r="E18" s="122">
        <v>0.39400000000000002</v>
      </c>
      <c r="F18" s="122">
        <v>0</v>
      </c>
      <c r="G18" s="122">
        <v>2.0930000000000001E-2</v>
      </c>
      <c r="H18" s="122">
        <v>3874.5377400000002</v>
      </c>
      <c r="I18" s="124" t="s">
        <v>1436</v>
      </c>
      <c r="J18" s="124" t="s">
        <v>1436</v>
      </c>
      <c r="K18" s="122">
        <v>0.60031999999999996</v>
      </c>
      <c r="L18" s="122">
        <v>21.049630000000001</v>
      </c>
      <c r="M18" s="124" t="s">
        <v>1436</v>
      </c>
      <c r="N18" s="122">
        <v>0.27583999999999997</v>
      </c>
      <c r="O18" s="122">
        <v>1.1100000000000001E-3</v>
      </c>
      <c r="P18" s="122">
        <v>2411.6999999999998</v>
      </c>
      <c r="Q18" s="122">
        <v>0.92400000000000004</v>
      </c>
      <c r="R18" s="122">
        <v>6.0000000000000001E-3</v>
      </c>
      <c r="S18" s="122">
        <v>0.501</v>
      </c>
      <c r="T18" s="122">
        <v>0.40699999999999997</v>
      </c>
      <c r="U18" s="124" t="s">
        <v>1436</v>
      </c>
      <c r="V18" s="122">
        <v>277.48</v>
      </c>
      <c r="W18" s="122">
        <v>0</v>
      </c>
      <c r="X18" s="122">
        <v>0</v>
      </c>
      <c r="Y18" s="122">
        <v>58.28</v>
      </c>
      <c r="Z18" s="122">
        <v>0.14799999999999999</v>
      </c>
      <c r="AA18" s="122">
        <v>0.37776999999999999</v>
      </c>
      <c r="AB18" s="122">
        <v>0.21679999999999999</v>
      </c>
      <c r="AC18" s="122">
        <v>11.24</v>
      </c>
      <c r="AD18" s="122">
        <v>0.63541999999999998</v>
      </c>
    </row>
    <row r="19" spans="1:30" x14ac:dyDescent="0.35">
      <c r="A19" s="124" t="s">
        <v>754</v>
      </c>
      <c r="B19" s="122">
        <v>2695</v>
      </c>
      <c r="C19" s="122">
        <v>1.6580299999999999</v>
      </c>
      <c r="D19" s="122">
        <v>3.5909999999999997E-2</v>
      </c>
      <c r="E19" s="122">
        <v>0.41799999999999998</v>
      </c>
      <c r="F19" s="122">
        <v>0</v>
      </c>
      <c r="G19" s="122">
        <v>2.3019999999999999E-2</v>
      </c>
      <c r="H19" s="122">
        <v>3874.5194499999998</v>
      </c>
      <c r="I19" s="124" t="s">
        <v>1436</v>
      </c>
      <c r="J19" s="124" t="s">
        <v>1436</v>
      </c>
      <c r="K19" s="122">
        <v>0.59372999999999998</v>
      </c>
      <c r="L19" s="122">
        <v>21.004010000000001</v>
      </c>
      <c r="M19" s="124" t="s">
        <v>1436</v>
      </c>
      <c r="N19" s="122">
        <v>0.27038000000000001</v>
      </c>
      <c r="O19" s="122">
        <v>1.1100000000000001E-3</v>
      </c>
      <c r="P19" s="122">
        <v>2411.7199999999998</v>
      </c>
      <c r="Q19" s="122">
        <v>0.92700000000000005</v>
      </c>
      <c r="R19" s="122">
        <v>6.0000000000000001E-3</v>
      </c>
      <c r="S19" s="122">
        <v>0.501</v>
      </c>
      <c r="T19" s="122">
        <v>0.40500000000000003</v>
      </c>
      <c r="U19" s="124" t="s">
        <v>1436</v>
      </c>
      <c r="V19" s="122">
        <v>277.48099999999999</v>
      </c>
      <c r="W19" s="122">
        <v>0</v>
      </c>
      <c r="X19" s="122">
        <v>0</v>
      </c>
      <c r="Y19" s="122">
        <v>58.28</v>
      </c>
      <c r="Z19" s="122">
        <v>0.14899999999999999</v>
      </c>
      <c r="AA19" s="122">
        <v>0.37341000000000002</v>
      </c>
      <c r="AB19" s="122">
        <v>0.21374000000000001</v>
      </c>
      <c r="AC19" s="122">
        <v>11.25</v>
      </c>
      <c r="AD19" s="122">
        <v>0.63541999999999998</v>
      </c>
    </row>
    <row r="20" spans="1:30" x14ac:dyDescent="0.35">
      <c r="A20" s="124" t="s">
        <v>755</v>
      </c>
      <c r="B20" s="122">
        <v>2695</v>
      </c>
      <c r="C20" s="122">
        <v>1.6580299999999999</v>
      </c>
      <c r="D20" s="122">
        <v>3.5909999999999997E-2</v>
      </c>
      <c r="E20" s="122">
        <v>0.41799999999999998</v>
      </c>
      <c r="F20" s="122">
        <v>0</v>
      </c>
      <c r="G20" s="122">
        <v>2.3019999999999999E-2</v>
      </c>
      <c r="H20" s="122">
        <v>3874.5194499999998</v>
      </c>
      <c r="I20" s="124" t="s">
        <v>1436</v>
      </c>
      <c r="J20" s="124" t="s">
        <v>1436</v>
      </c>
      <c r="K20" s="122">
        <v>0.59372999999999998</v>
      </c>
      <c r="L20" s="122">
        <v>21.004010000000001</v>
      </c>
      <c r="M20" s="124" t="s">
        <v>1436</v>
      </c>
      <c r="N20" s="122">
        <v>0.27038000000000001</v>
      </c>
      <c r="O20" s="122">
        <v>1.1100000000000001E-3</v>
      </c>
      <c r="P20" s="122">
        <v>2411.7199999999998</v>
      </c>
      <c r="Q20" s="122">
        <v>0.92700000000000005</v>
      </c>
      <c r="R20" s="122">
        <v>6.0000000000000001E-3</v>
      </c>
      <c r="S20" s="122">
        <v>0.501</v>
      </c>
      <c r="T20" s="122">
        <v>0.40500000000000003</v>
      </c>
      <c r="U20" s="124" t="s">
        <v>1436</v>
      </c>
      <c r="V20" s="122">
        <v>277.48099999999999</v>
      </c>
      <c r="W20" s="122">
        <v>0</v>
      </c>
      <c r="X20" s="122">
        <v>0</v>
      </c>
      <c r="Y20" s="122">
        <v>58.28</v>
      </c>
      <c r="Z20" s="122">
        <v>0.14899999999999999</v>
      </c>
      <c r="AA20" s="122">
        <v>0.37341000000000002</v>
      </c>
      <c r="AB20" s="122">
        <v>0.21374000000000001</v>
      </c>
      <c r="AC20" s="122">
        <v>11.25</v>
      </c>
      <c r="AD20" s="122">
        <v>0.63541999999999998</v>
      </c>
    </row>
    <row r="21" spans="1:30" x14ac:dyDescent="0.35">
      <c r="A21" s="124" t="s">
        <v>756</v>
      </c>
      <c r="B21" s="122">
        <v>2695</v>
      </c>
      <c r="C21" s="122">
        <v>1.7576000000000001</v>
      </c>
      <c r="D21" s="122">
        <v>0.15498000000000001</v>
      </c>
      <c r="E21" s="122">
        <v>0.41799999999999998</v>
      </c>
      <c r="F21" s="122">
        <v>0</v>
      </c>
      <c r="G21" s="122">
        <v>2.5229999999999999E-2</v>
      </c>
      <c r="H21" s="122">
        <v>3874.5036</v>
      </c>
      <c r="I21" s="124" t="s">
        <v>1436</v>
      </c>
      <c r="J21" s="124" t="s">
        <v>1436</v>
      </c>
      <c r="K21" s="122">
        <v>0.58755999999999997</v>
      </c>
      <c r="L21" s="122">
        <v>20.964500000000001</v>
      </c>
      <c r="M21" s="124" t="s">
        <v>1436</v>
      </c>
      <c r="N21" s="122">
        <v>0.27038000000000001</v>
      </c>
      <c r="O21" s="122">
        <v>1.1100000000000001E-3</v>
      </c>
      <c r="P21" s="122">
        <v>2411.73</v>
      </c>
      <c r="Q21" s="122">
        <v>0.92800000000000005</v>
      </c>
      <c r="R21" s="122">
        <v>6.0000000000000001E-3</v>
      </c>
      <c r="S21" s="122">
        <v>0.5</v>
      </c>
      <c r="T21" s="122">
        <v>0.40600000000000003</v>
      </c>
      <c r="U21" s="124" t="s">
        <v>1436</v>
      </c>
      <c r="V21" s="122">
        <v>277.48200000000003</v>
      </c>
      <c r="W21" s="122">
        <v>0</v>
      </c>
      <c r="X21" s="122">
        <v>0</v>
      </c>
      <c r="Y21" s="122">
        <v>58.28</v>
      </c>
      <c r="Z21" s="122">
        <v>0.15</v>
      </c>
      <c r="AA21" s="122">
        <v>0.37051000000000001</v>
      </c>
      <c r="AB21" s="122">
        <v>0.21171000000000001</v>
      </c>
      <c r="AC21" s="122">
        <v>11.25</v>
      </c>
      <c r="AD21" s="122">
        <v>0.63475999999999999</v>
      </c>
    </row>
    <row r="22" spans="1:30" x14ac:dyDescent="0.35">
      <c r="A22" s="124" t="s">
        <v>757</v>
      </c>
      <c r="B22" s="122">
        <v>2695</v>
      </c>
      <c r="C22" s="122">
        <v>1.7576000000000001</v>
      </c>
      <c r="D22" s="122">
        <v>0.15498000000000001</v>
      </c>
      <c r="E22" s="122">
        <v>0.41799999999999998</v>
      </c>
      <c r="F22" s="122">
        <v>0</v>
      </c>
      <c r="G22" s="122">
        <v>2.5229999999999999E-2</v>
      </c>
      <c r="H22" s="122">
        <v>3874.5036</v>
      </c>
      <c r="I22" s="124" t="s">
        <v>1436</v>
      </c>
      <c r="J22" s="124" t="s">
        <v>1436</v>
      </c>
      <c r="K22" s="122">
        <v>0.58755999999999997</v>
      </c>
      <c r="L22" s="122">
        <v>20.964500000000001</v>
      </c>
      <c r="M22" s="124" t="s">
        <v>1436</v>
      </c>
      <c r="N22" s="122">
        <v>0.27038000000000001</v>
      </c>
      <c r="O22" s="122">
        <v>1.1100000000000001E-3</v>
      </c>
      <c r="P22" s="122">
        <v>2411.73</v>
      </c>
      <c r="Q22" s="122">
        <v>0.92800000000000005</v>
      </c>
      <c r="R22" s="122">
        <v>6.0000000000000001E-3</v>
      </c>
      <c r="S22" s="122">
        <v>0.5</v>
      </c>
      <c r="T22" s="122">
        <v>0.40600000000000003</v>
      </c>
      <c r="U22" s="124" t="s">
        <v>1436</v>
      </c>
      <c r="V22" s="122">
        <v>277.48200000000003</v>
      </c>
      <c r="W22" s="122">
        <v>0</v>
      </c>
      <c r="X22" s="122">
        <v>0</v>
      </c>
      <c r="Y22" s="122">
        <v>58.28</v>
      </c>
      <c r="Z22" s="122">
        <v>0.15</v>
      </c>
      <c r="AA22" s="122">
        <v>0.37051000000000001</v>
      </c>
      <c r="AB22" s="122">
        <v>0.21171000000000001</v>
      </c>
      <c r="AC22" s="122">
        <v>11.25</v>
      </c>
      <c r="AD22" s="122">
        <v>0.63475999999999999</v>
      </c>
    </row>
    <row r="23" spans="1:30" x14ac:dyDescent="0.35">
      <c r="A23" s="124" t="s">
        <v>758</v>
      </c>
      <c r="B23" s="122">
        <v>2695</v>
      </c>
      <c r="C23" s="122">
        <v>1.81748</v>
      </c>
      <c r="D23" s="122">
        <v>0.13608000000000001</v>
      </c>
      <c r="E23" s="122">
        <v>0.41799999999999998</v>
      </c>
      <c r="F23" s="122">
        <v>0</v>
      </c>
      <c r="G23" s="122">
        <v>2.5409999999999999E-2</v>
      </c>
      <c r="H23" s="122">
        <v>3874.4932399999998</v>
      </c>
      <c r="I23" s="124" t="s">
        <v>1436</v>
      </c>
      <c r="J23" s="124" t="s">
        <v>1436</v>
      </c>
      <c r="K23" s="122">
        <v>0.58596999999999999</v>
      </c>
      <c r="L23" s="122">
        <v>20.938680000000002</v>
      </c>
      <c r="M23" s="124" t="s">
        <v>1436</v>
      </c>
      <c r="N23" s="122">
        <v>0.26491999999999999</v>
      </c>
      <c r="O23" s="122">
        <v>1.1100000000000001E-3</v>
      </c>
      <c r="P23" s="122">
        <v>2411.75</v>
      </c>
      <c r="Q23" s="122">
        <v>0.93</v>
      </c>
      <c r="R23" s="122">
        <v>6.0000000000000001E-3</v>
      </c>
      <c r="S23" s="122">
        <v>0.5</v>
      </c>
      <c r="T23" s="122">
        <v>0.40500000000000003</v>
      </c>
      <c r="U23" s="122">
        <v>106.59</v>
      </c>
      <c r="V23" s="122">
        <v>277.483</v>
      </c>
      <c r="W23" s="122">
        <v>0</v>
      </c>
      <c r="X23" s="122">
        <v>0</v>
      </c>
      <c r="Y23" s="122">
        <v>58.28</v>
      </c>
      <c r="Z23" s="122">
        <v>0.151</v>
      </c>
      <c r="AA23" s="122">
        <v>0.37196000000000001</v>
      </c>
      <c r="AB23" s="122">
        <v>0.20469000000000001</v>
      </c>
      <c r="AC23" s="122">
        <v>11.24</v>
      </c>
      <c r="AD23" s="122">
        <v>0.63344999999999996</v>
      </c>
    </row>
    <row r="24" spans="1:30" x14ac:dyDescent="0.35">
      <c r="A24" s="124" t="s">
        <v>759</v>
      </c>
      <c r="B24" s="122">
        <v>2695</v>
      </c>
      <c r="C24" s="122">
        <v>1.81748</v>
      </c>
      <c r="D24" s="122">
        <v>0.13608000000000001</v>
      </c>
      <c r="E24" s="122">
        <v>0.41799999999999998</v>
      </c>
      <c r="F24" s="122">
        <v>0</v>
      </c>
      <c r="G24" s="122">
        <v>2.5409999999999999E-2</v>
      </c>
      <c r="H24" s="122">
        <v>3874.4932399999998</v>
      </c>
      <c r="I24" s="124" t="s">
        <v>1436</v>
      </c>
      <c r="J24" s="124" t="s">
        <v>1436</v>
      </c>
      <c r="K24" s="122">
        <v>0.58596999999999999</v>
      </c>
      <c r="L24" s="122">
        <v>20.938680000000002</v>
      </c>
      <c r="M24" s="124" t="s">
        <v>1436</v>
      </c>
      <c r="N24" s="122">
        <v>0.26491999999999999</v>
      </c>
      <c r="O24" s="122">
        <v>1.1100000000000001E-3</v>
      </c>
      <c r="P24" s="122">
        <v>2411.75</v>
      </c>
      <c r="Q24" s="122">
        <v>0.93</v>
      </c>
      <c r="R24" s="122">
        <v>6.0000000000000001E-3</v>
      </c>
      <c r="S24" s="122">
        <v>0.5</v>
      </c>
      <c r="T24" s="122">
        <v>0.40500000000000003</v>
      </c>
      <c r="U24" s="122">
        <v>106.59</v>
      </c>
      <c r="V24" s="122">
        <v>277.483</v>
      </c>
      <c r="W24" s="122">
        <v>0</v>
      </c>
      <c r="X24" s="122">
        <v>0</v>
      </c>
      <c r="Y24" s="122">
        <v>58.28</v>
      </c>
      <c r="Z24" s="122">
        <v>0.151</v>
      </c>
      <c r="AA24" s="122">
        <v>0.37196000000000001</v>
      </c>
      <c r="AB24" s="122">
        <v>0.20469000000000001</v>
      </c>
      <c r="AC24" s="122">
        <v>11.24</v>
      </c>
      <c r="AD24" s="122">
        <v>0.63344999999999996</v>
      </c>
    </row>
    <row r="25" spans="1:30" x14ac:dyDescent="0.35">
      <c r="A25" s="124" t="s">
        <v>760</v>
      </c>
      <c r="B25" s="122">
        <v>2695</v>
      </c>
      <c r="C25" s="122">
        <v>1.80985</v>
      </c>
      <c r="D25" s="122">
        <v>0.10962</v>
      </c>
      <c r="E25" s="122">
        <v>0.40799999999999997</v>
      </c>
      <c r="F25" s="122">
        <v>0</v>
      </c>
      <c r="G25" s="122">
        <v>2.562E-2</v>
      </c>
      <c r="H25" s="122">
        <v>3874.4831800000002</v>
      </c>
      <c r="I25" s="124" t="s">
        <v>1436</v>
      </c>
      <c r="J25" s="124" t="s">
        <v>1436</v>
      </c>
      <c r="K25" s="122">
        <v>0.58521000000000001</v>
      </c>
      <c r="L25" s="122">
        <v>20.913620000000002</v>
      </c>
      <c r="M25" s="124" t="s">
        <v>1436</v>
      </c>
      <c r="N25" s="122">
        <v>0.25974999999999998</v>
      </c>
      <c r="O25" s="122">
        <v>1.1100000000000001E-3</v>
      </c>
      <c r="P25" s="122">
        <v>2411.7600000000002</v>
      </c>
      <c r="Q25" s="122">
        <v>0.93200000000000005</v>
      </c>
      <c r="R25" s="122">
        <v>7.0000000000000001E-3</v>
      </c>
      <c r="S25" s="122">
        <v>0.5</v>
      </c>
      <c r="T25" s="122">
        <v>0.40799999999999997</v>
      </c>
      <c r="U25" s="124" t="s">
        <v>1436</v>
      </c>
      <c r="V25" s="122">
        <v>277.48399999999998</v>
      </c>
      <c r="W25" s="122">
        <v>0</v>
      </c>
      <c r="X25" s="122">
        <v>0</v>
      </c>
      <c r="Y25" s="122">
        <v>58.28</v>
      </c>
      <c r="Z25" s="122">
        <v>0.14899999999999999</v>
      </c>
      <c r="AA25" s="122">
        <v>0.37196000000000001</v>
      </c>
      <c r="AB25" s="122">
        <v>0.19583999999999999</v>
      </c>
      <c r="AC25" s="122">
        <v>11.35</v>
      </c>
      <c r="AD25" s="122">
        <v>0.63278999999999996</v>
      </c>
    </row>
    <row r="26" spans="1:30" x14ac:dyDescent="0.35">
      <c r="A26" s="124" t="s">
        <v>761</v>
      </c>
      <c r="B26" s="122">
        <v>2695</v>
      </c>
      <c r="C26" s="122">
        <v>1.80985</v>
      </c>
      <c r="D26" s="122">
        <v>0.10962</v>
      </c>
      <c r="E26" s="122">
        <v>0.40799999999999997</v>
      </c>
      <c r="F26" s="122">
        <v>0</v>
      </c>
      <c r="G26" s="122">
        <v>2.562E-2</v>
      </c>
      <c r="H26" s="122">
        <v>3874.4831800000002</v>
      </c>
      <c r="I26" s="124" t="s">
        <v>1436</v>
      </c>
      <c r="J26" s="124" t="s">
        <v>1436</v>
      </c>
      <c r="K26" s="122">
        <v>0.58521000000000001</v>
      </c>
      <c r="L26" s="122">
        <v>20.913620000000002</v>
      </c>
      <c r="M26" s="124" t="s">
        <v>1436</v>
      </c>
      <c r="N26" s="122">
        <v>0.25974999999999998</v>
      </c>
      <c r="O26" s="122">
        <v>1.1100000000000001E-3</v>
      </c>
      <c r="P26" s="122">
        <v>2411.7600000000002</v>
      </c>
      <c r="Q26" s="122">
        <v>0.93200000000000005</v>
      </c>
      <c r="R26" s="122">
        <v>7.0000000000000001E-3</v>
      </c>
      <c r="S26" s="122">
        <v>0.5</v>
      </c>
      <c r="T26" s="122">
        <v>0.40799999999999997</v>
      </c>
      <c r="U26" s="124" t="s">
        <v>1436</v>
      </c>
      <c r="V26" s="122">
        <v>277.48399999999998</v>
      </c>
      <c r="W26" s="122">
        <v>0</v>
      </c>
      <c r="X26" s="122">
        <v>0</v>
      </c>
      <c r="Y26" s="122">
        <v>58.28</v>
      </c>
      <c r="Z26" s="122">
        <v>0.14899999999999999</v>
      </c>
      <c r="AA26" s="122">
        <v>0.37196000000000001</v>
      </c>
      <c r="AB26" s="122">
        <v>0.19583999999999999</v>
      </c>
      <c r="AC26" s="122">
        <v>11.35</v>
      </c>
      <c r="AD26" s="122">
        <v>0.63278999999999996</v>
      </c>
    </row>
    <row r="27" spans="1:30" x14ac:dyDescent="0.35">
      <c r="A27" s="124" t="s">
        <v>762</v>
      </c>
      <c r="B27" s="122">
        <v>2695</v>
      </c>
      <c r="C27" s="122">
        <v>1.82389</v>
      </c>
      <c r="D27" s="122">
        <v>0.10773000000000001</v>
      </c>
      <c r="E27" s="122">
        <v>0.39800000000000002</v>
      </c>
      <c r="F27" s="122">
        <v>0</v>
      </c>
      <c r="G27" s="122">
        <v>2.3519999999999999E-2</v>
      </c>
      <c r="H27" s="122">
        <v>3874.4542299999998</v>
      </c>
      <c r="I27" s="124" t="s">
        <v>1436</v>
      </c>
      <c r="J27" s="124" t="s">
        <v>1436</v>
      </c>
      <c r="K27" s="122">
        <v>0.58540999999999999</v>
      </c>
      <c r="L27" s="122">
        <v>20.841529999999999</v>
      </c>
      <c r="M27" s="122">
        <v>393.85291999999998</v>
      </c>
      <c r="N27" s="122">
        <v>0.25974999999999998</v>
      </c>
      <c r="O27" s="122">
        <v>1.1100000000000001E-3</v>
      </c>
      <c r="P27" s="122">
        <v>2411.84</v>
      </c>
      <c r="Q27" s="122">
        <v>0.94099999999999995</v>
      </c>
      <c r="R27" s="122">
        <v>7.0000000000000001E-3</v>
      </c>
      <c r="S27" s="122">
        <v>0.5</v>
      </c>
      <c r="T27" s="122">
        <v>0.40500000000000003</v>
      </c>
      <c r="U27" s="124" t="s">
        <v>1436</v>
      </c>
      <c r="V27" s="122">
        <v>277.48500000000001</v>
      </c>
      <c r="W27" s="122">
        <v>0</v>
      </c>
      <c r="X27" s="122">
        <v>0</v>
      </c>
      <c r="Y27" s="122">
        <v>58.28</v>
      </c>
      <c r="Z27" s="122">
        <v>0.14899999999999999</v>
      </c>
      <c r="AA27" s="122">
        <v>0.37196000000000001</v>
      </c>
      <c r="AB27" s="122">
        <v>0.19583999999999999</v>
      </c>
      <c r="AC27" s="122">
        <v>11.41</v>
      </c>
      <c r="AD27" s="122">
        <v>0.63214000000000004</v>
      </c>
    </row>
    <row r="28" spans="1:30" x14ac:dyDescent="0.35">
      <c r="A28" s="124" t="s">
        <v>763</v>
      </c>
      <c r="B28" s="122">
        <v>2695</v>
      </c>
      <c r="C28" s="122">
        <v>1.82389</v>
      </c>
      <c r="D28" s="122">
        <v>0.10773000000000001</v>
      </c>
      <c r="E28" s="122">
        <v>0.39800000000000002</v>
      </c>
      <c r="F28" s="122">
        <v>0</v>
      </c>
      <c r="G28" s="122">
        <v>2.3519999999999999E-2</v>
      </c>
      <c r="H28" s="122">
        <v>3874.4542299999998</v>
      </c>
      <c r="I28" s="124" t="s">
        <v>1436</v>
      </c>
      <c r="J28" s="124" t="s">
        <v>1436</v>
      </c>
      <c r="K28" s="122">
        <v>0.58540999999999999</v>
      </c>
      <c r="L28" s="122">
        <v>20.841529999999999</v>
      </c>
      <c r="M28" s="122">
        <v>393.85291999999998</v>
      </c>
      <c r="N28" s="122">
        <v>0.25974999999999998</v>
      </c>
      <c r="O28" s="122">
        <v>1.1100000000000001E-3</v>
      </c>
      <c r="P28" s="122">
        <v>2411.84</v>
      </c>
      <c r="Q28" s="122">
        <v>0.94099999999999995</v>
      </c>
      <c r="R28" s="122">
        <v>7.0000000000000001E-3</v>
      </c>
      <c r="S28" s="122">
        <v>0.5</v>
      </c>
      <c r="T28" s="122">
        <v>0.40500000000000003</v>
      </c>
      <c r="U28" s="124" t="s">
        <v>1436</v>
      </c>
      <c r="V28" s="122">
        <v>277.48500000000001</v>
      </c>
      <c r="W28" s="122">
        <v>0</v>
      </c>
      <c r="X28" s="122">
        <v>0</v>
      </c>
      <c r="Y28" s="122">
        <v>58.28</v>
      </c>
      <c r="Z28" s="122">
        <v>0.14899999999999999</v>
      </c>
      <c r="AA28" s="122">
        <v>0.37196000000000001</v>
      </c>
      <c r="AB28" s="122">
        <v>0.19583999999999999</v>
      </c>
      <c r="AC28" s="122">
        <v>11.41</v>
      </c>
      <c r="AD28" s="122">
        <v>0.63214000000000004</v>
      </c>
    </row>
    <row r="29" spans="1:30" x14ac:dyDescent="0.35">
      <c r="A29" s="124" t="s">
        <v>764</v>
      </c>
      <c r="B29" s="122">
        <v>2695</v>
      </c>
      <c r="C29" s="122">
        <v>1.8529599999999999</v>
      </c>
      <c r="D29" s="122">
        <v>0.1323</v>
      </c>
      <c r="E29" s="122">
        <v>0.39400000000000002</v>
      </c>
      <c r="F29" s="122">
        <v>0</v>
      </c>
      <c r="G29" s="122">
        <v>1.7170000000000001E-2</v>
      </c>
      <c r="H29" s="122">
        <v>3874.4316699999999</v>
      </c>
      <c r="I29" s="124" t="s">
        <v>1436</v>
      </c>
      <c r="J29" s="124" t="s">
        <v>1436</v>
      </c>
      <c r="K29" s="122">
        <v>0.58018000000000003</v>
      </c>
      <c r="L29" s="122">
        <v>20.785419999999998</v>
      </c>
      <c r="M29" s="124" t="s">
        <v>1436</v>
      </c>
      <c r="N29" s="122">
        <v>0.25457999999999997</v>
      </c>
      <c r="O29" s="122">
        <v>1.23E-3</v>
      </c>
      <c r="P29" s="122">
        <v>2411.9</v>
      </c>
      <c r="Q29" s="122">
        <v>0.94899999999999995</v>
      </c>
      <c r="R29" s="122">
        <v>8.0000000000000002E-3</v>
      </c>
      <c r="S29" s="122">
        <v>0.498</v>
      </c>
      <c r="T29" s="122">
        <v>0.40699999999999997</v>
      </c>
      <c r="U29" s="124" t="s">
        <v>1436</v>
      </c>
      <c r="V29" s="122">
        <v>277.50099999999998</v>
      </c>
      <c r="W29" s="122">
        <v>0</v>
      </c>
      <c r="X29" s="122">
        <v>0</v>
      </c>
      <c r="Y29" s="122">
        <v>58.28</v>
      </c>
      <c r="Z29" s="122">
        <v>0.14799999999999999</v>
      </c>
      <c r="AA29" s="122">
        <v>0.36906</v>
      </c>
      <c r="AB29" s="122">
        <v>0.19101000000000001</v>
      </c>
      <c r="AC29" s="122">
        <v>11.45</v>
      </c>
      <c r="AD29" s="122">
        <v>0.63148000000000004</v>
      </c>
    </row>
    <row r="30" spans="1:30" x14ac:dyDescent="0.35">
      <c r="A30" s="124" t="s">
        <v>765</v>
      </c>
      <c r="B30" s="122">
        <v>2695</v>
      </c>
      <c r="C30" s="122">
        <v>1.8529599999999999</v>
      </c>
      <c r="D30" s="122">
        <v>0.1323</v>
      </c>
      <c r="E30" s="122">
        <v>0.39400000000000002</v>
      </c>
      <c r="F30" s="122">
        <v>0</v>
      </c>
      <c r="G30" s="122">
        <v>1.7170000000000001E-2</v>
      </c>
      <c r="H30" s="122">
        <v>3874.4316699999999</v>
      </c>
      <c r="I30" s="124" t="s">
        <v>1436</v>
      </c>
      <c r="J30" s="124" t="s">
        <v>1436</v>
      </c>
      <c r="K30" s="122">
        <v>0.58018000000000003</v>
      </c>
      <c r="L30" s="122">
        <v>20.785419999999998</v>
      </c>
      <c r="M30" s="124" t="s">
        <v>1436</v>
      </c>
      <c r="N30" s="122">
        <v>0.25457999999999997</v>
      </c>
      <c r="O30" s="122">
        <v>1.23E-3</v>
      </c>
      <c r="P30" s="122">
        <v>2411.9</v>
      </c>
      <c r="Q30" s="122">
        <v>0.94899999999999995</v>
      </c>
      <c r="R30" s="122">
        <v>8.0000000000000002E-3</v>
      </c>
      <c r="S30" s="122">
        <v>0.498</v>
      </c>
      <c r="T30" s="122">
        <v>0.40699999999999997</v>
      </c>
      <c r="U30" s="124" t="s">
        <v>1436</v>
      </c>
      <c r="V30" s="122">
        <v>277.50099999999998</v>
      </c>
      <c r="W30" s="122">
        <v>0</v>
      </c>
      <c r="X30" s="122">
        <v>0</v>
      </c>
      <c r="Y30" s="122">
        <v>58.28</v>
      </c>
      <c r="Z30" s="122">
        <v>0.14799999999999999</v>
      </c>
      <c r="AA30" s="122">
        <v>0.36906</v>
      </c>
      <c r="AB30" s="122">
        <v>0.19101000000000001</v>
      </c>
      <c r="AC30" s="122">
        <v>11.45</v>
      </c>
      <c r="AD30" s="122">
        <v>0.63148000000000004</v>
      </c>
    </row>
    <row r="31" spans="1:30" x14ac:dyDescent="0.35">
      <c r="A31" s="124" t="s">
        <v>766</v>
      </c>
      <c r="B31" s="122">
        <v>2695</v>
      </c>
      <c r="C31" s="122">
        <v>1.8453200000000001</v>
      </c>
      <c r="D31" s="122">
        <v>0.14742</v>
      </c>
      <c r="E31" s="122">
        <v>0.39</v>
      </c>
      <c r="F31" s="122">
        <v>0</v>
      </c>
      <c r="G31" s="122">
        <v>1.5800000000000002E-2</v>
      </c>
      <c r="H31" s="122">
        <v>3874.41095</v>
      </c>
      <c r="I31" s="124" t="s">
        <v>1436</v>
      </c>
      <c r="J31" s="124" t="s">
        <v>1436</v>
      </c>
      <c r="K31" s="122">
        <v>0.57213000000000003</v>
      </c>
      <c r="L31" s="122">
        <v>20.733879999999999</v>
      </c>
      <c r="M31" s="124" t="s">
        <v>1436</v>
      </c>
      <c r="N31" s="122">
        <v>0.24940999999999999</v>
      </c>
      <c r="O31" s="122">
        <v>1.23E-3</v>
      </c>
      <c r="P31" s="122">
        <v>2411.9699999999998</v>
      </c>
      <c r="Q31" s="122">
        <v>0.95699999999999996</v>
      </c>
      <c r="R31" s="122">
        <v>8.0000000000000002E-3</v>
      </c>
      <c r="S31" s="122">
        <v>0.498</v>
      </c>
      <c r="T31" s="122">
        <v>0.40600000000000003</v>
      </c>
      <c r="U31" s="124" t="s">
        <v>1436</v>
      </c>
      <c r="V31" s="122">
        <v>277.517</v>
      </c>
      <c r="W31" s="122">
        <v>0</v>
      </c>
      <c r="X31" s="122">
        <v>0</v>
      </c>
      <c r="Y31" s="122">
        <v>58.28</v>
      </c>
      <c r="Z31" s="122">
        <v>0.151</v>
      </c>
      <c r="AA31" s="122">
        <v>0.36760999999999999</v>
      </c>
      <c r="AB31" s="122">
        <v>0.18440000000000001</v>
      </c>
      <c r="AC31" s="122">
        <v>11.42</v>
      </c>
      <c r="AD31" s="122">
        <v>0.63083</v>
      </c>
    </row>
    <row r="32" spans="1:30" x14ac:dyDescent="0.35">
      <c r="A32" s="124" t="s">
        <v>767</v>
      </c>
      <c r="B32" s="122">
        <v>2695</v>
      </c>
      <c r="C32" s="122">
        <v>1.8453200000000001</v>
      </c>
      <c r="D32" s="122">
        <v>0.14742</v>
      </c>
      <c r="E32" s="122">
        <v>0.39</v>
      </c>
      <c r="F32" s="122">
        <v>0</v>
      </c>
      <c r="G32" s="122">
        <v>1.5800000000000002E-2</v>
      </c>
      <c r="H32" s="122">
        <v>3874.41095</v>
      </c>
      <c r="I32" s="124" t="s">
        <v>1436</v>
      </c>
      <c r="J32" s="124" t="s">
        <v>1436</v>
      </c>
      <c r="K32" s="122">
        <v>0.57213000000000003</v>
      </c>
      <c r="L32" s="122">
        <v>20.733879999999999</v>
      </c>
      <c r="M32" s="124" t="s">
        <v>1436</v>
      </c>
      <c r="N32" s="122">
        <v>0.24940999999999999</v>
      </c>
      <c r="O32" s="122">
        <v>1.23E-3</v>
      </c>
      <c r="P32" s="122">
        <v>2411.9699999999998</v>
      </c>
      <c r="Q32" s="122">
        <v>0.95699999999999996</v>
      </c>
      <c r="R32" s="122">
        <v>8.0000000000000002E-3</v>
      </c>
      <c r="S32" s="122">
        <v>0.498</v>
      </c>
      <c r="T32" s="122">
        <v>0.40600000000000003</v>
      </c>
      <c r="U32" s="124" t="s">
        <v>1436</v>
      </c>
      <c r="V32" s="122">
        <v>277.517</v>
      </c>
      <c r="W32" s="122">
        <v>0</v>
      </c>
      <c r="X32" s="122">
        <v>0</v>
      </c>
      <c r="Y32" s="122">
        <v>58.28</v>
      </c>
      <c r="Z32" s="122">
        <v>0.151</v>
      </c>
      <c r="AA32" s="122">
        <v>0.36760999999999999</v>
      </c>
      <c r="AB32" s="122">
        <v>0.18440000000000001</v>
      </c>
      <c r="AC32" s="122">
        <v>11.42</v>
      </c>
      <c r="AD32" s="122">
        <v>0.63083</v>
      </c>
    </row>
    <row r="33" spans="1:30" x14ac:dyDescent="0.35">
      <c r="A33" s="124" t="s">
        <v>768</v>
      </c>
      <c r="B33" s="122">
        <v>2695</v>
      </c>
      <c r="C33" s="122">
        <v>1.8435299999999999</v>
      </c>
      <c r="D33" s="122">
        <v>0.15498000000000001</v>
      </c>
      <c r="E33" s="122">
        <v>0.34200000000000003</v>
      </c>
      <c r="F33" s="122">
        <v>0</v>
      </c>
      <c r="G33" s="122">
        <v>1.3939999999999999E-2</v>
      </c>
      <c r="H33" s="122">
        <v>3874.4274</v>
      </c>
      <c r="I33" s="124" t="s">
        <v>1436</v>
      </c>
      <c r="J33" s="124" t="s">
        <v>1436</v>
      </c>
      <c r="K33" s="122">
        <v>0.56032000000000004</v>
      </c>
      <c r="L33" s="122">
        <v>20.774799999999999</v>
      </c>
      <c r="M33" s="124" t="s">
        <v>1436</v>
      </c>
      <c r="N33" s="122">
        <v>0.24424000000000001</v>
      </c>
      <c r="O33" s="122">
        <v>1.3500000000000001E-3</v>
      </c>
      <c r="P33" s="122">
        <v>2412.0300000000002</v>
      </c>
      <c r="Q33" s="122">
        <v>0.96499999999999997</v>
      </c>
      <c r="R33" s="122">
        <v>8.0000000000000002E-3</v>
      </c>
      <c r="S33" s="122">
        <v>0.498</v>
      </c>
      <c r="T33" s="122">
        <v>0.40699999999999997</v>
      </c>
      <c r="U33" s="124" t="s">
        <v>1436</v>
      </c>
      <c r="V33" s="122">
        <v>277.53199999999998</v>
      </c>
      <c r="W33" s="122">
        <v>0</v>
      </c>
      <c r="X33" s="122">
        <v>0</v>
      </c>
      <c r="Y33" s="122">
        <v>58.28</v>
      </c>
      <c r="Z33" s="122">
        <v>0.14899999999999999</v>
      </c>
      <c r="AA33" s="122">
        <v>0.37486999999999998</v>
      </c>
      <c r="AB33" s="122">
        <v>0.18254000000000001</v>
      </c>
      <c r="AC33" s="122">
        <v>11.37</v>
      </c>
      <c r="AD33" s="122">
        <v>0.62690999999999997</v>
      </c>
    </row>
    <row r="34" spans="1:30" x14ac:dyDescent="0.35">
      <c r="A34" s="124" t="s">
        <v>769</v>
      </c>
      <c r="B34" s="122">
        <v>2695</v>
      </c>
      <c r="C34" s="122">
        <v>1.8435299999999999</v>
      </c>
      <c r="D34" s="122">
        <v>0.15498000000000001</v>
      </c>
      <c r="E34" s="122">
        <v>0.34200000000000003</v>
      </c>
      <c r="F34" s="122">
        <v>0</v>
      </c>
      <c r="G34" s="122">
        <v>1.3939999999999999E-2</v>
      </c>
      <c r="H34" s="122">
        <v>3874.4274</v>
      </c>
      <c r="I34" s="124" t="s">
        <v>1436</v>
      </c>
      <c r="J34" s="124" t="s">
        <v>1436</v>
      </c>
      <c r="K34" s="122">
        <v>0.56032000000000004</v>
      </c>
      <c r="L34" s="122">
        <v>20.774799999999999</v>
      </c>
      <c r="M34" s="124" t="s">
        <v>1436</v>
      </c>
      <c r="N34" s="122">
        <v>0.24424000000000001</v>
      </c>
      <c r="O34" s="122">
        <v>1.3500000000000001E-3</v>
      </c>
      <c r="P34" s="122">
        <v>2412.0300000000002</v>
      </c>
      <c r="Q34" s="122">
        <v>0.96499999999999997</v>
      </c>
      <c r="R34" s="122">
        <v>8.0000000000000002E-3</v>
      </c>
      <c r="S34" s="122">
        <v>0.498</v>
      </c>
      <c r="T34" s="122">
        <v>0.40699999999999997</v>
      </c>
      <c r="U34" s="124" t="s">
        <v>1436</v>
      </c>
      <c r="V34" s="122">
        <v>277.53199999999998</v>
      </c>
      <c r="W34" s="122">
        <v>0</v>
      </c>
      <c r="X34" s="122">
        <v>0</v>
      </c>
      <c r="Y34" s="122">
        <v>58.28</v>
      </c>
      <c r="Z34" s="122">
        <v>0.14899999999999999</v>
      </c>
      <c r="AA34" s="122">
        <v>0.37486999999999998</v>
      </c>
      <c r="AB34" s="122">
        <v>0.18254000000000001</v>
      </c>
      <c r="AC34" s="122">
        <v>11.37</v>
      </c>
      <c r="AD34" s="122">
        <v>0.62690999999999997</v>
      </c>
    </row>
    <row r="35" spans="1:30" x14ac:dyDescent="0.35">
      <c r="A35" s="124" t="s">
        <v>770</v>
      </c>
      <c r="B35" s="122">
        <v>2695</v>
      </c>
      <c r="C35" s="122">
        <v>1.85015</v>
      </c>
      <c r="D35" s="122">
        <v>0.15687000000000001</v>
      </c>
      <c r="E35" s="122">
        <v>0.32600000000000001</v>
      </c>
      <c r="F35" s="122">
        <v>0</v>
      </c>
      <c r="G35" s="122">
        <v>1.208E-2</v>
      </c>
      <c r="H35" s="122">
        <v>3874.4603200000001</v>
      </c>
      <c r="I35" s="124" t="s">
        <v>1436</v>
      </c>
      <c r="J35" s="124" t="s">
        <v>1436</v>
      </c>
      <c r="K35" s="122">
        <v>0.54671999999999998</v>
      </c>
      <c r="L35" s="122">
        <v>20.8567</v>
      </c>
      <c r="M35" s="124" t="s">
        <v>1436</v>
      </c>
      <c r="N35" s="122">
        <v>0.23907</v>
      </c>
      <c r="O35" s="122">
        <v>1.3500000000000001E-3</v>
      </c>
      <c r="P35" s="122">
        <v>2412.08</v>
      </c>
      <c r="Q35" s="122">
        <v>0.97099999999999997</v>
      </c>
      <c r="R35" s="122">
        <v>8.0000000000000002E-3</v>
      </c>
      <c r="S35" s="122">
        <v>0.498</v>
      </c>
      <c r="T35" s="122">
        <v>0.40400000000000003</v>
      </c>
      <c r="U35" s="124" t="s">
        <v>1436</v>
      </c>
      <c r="V35" s="122">
        <v>277.548</v>
      </c>
      <c r="W35" s="122">
        <v>0</v>
      </c>
      <c r="X35" s="122">
        <v>0</v>
      </c>
      <c r="Y35" s="122">
        <v>58.28</v>
      </c>
      <c r="Z35" s="122">
        <v>0.14699999999999999</v>
      </c>
      <c r="AA35" s="122">
        <v>0.37631999999999999</v>
      </c>
      <c r="AB35" s="122">
        <v>0.17610999999999999</v>
      </c>
      <c r="AC35" s="122">
        <v>11.35</v>
      </c>
      <c r="AD35" s="122">
        <v>0.61782000000000004</v>
      </c>
    </row>
    <row r="36" spans="1:30" x14ac:dyDescent="0.35">
      <c r="A36" s="124" t="s">
        <v>771</v>
      </c>
      <c r="B36" s="122">
        <v>2695</v>
      </c>
      <c r="C36" s="122">
        <v>1.85015</v>
      </c>
      <c r="D36" s="122">
        <v>0.15687000000000001</v>
      </c>
      <c r="E36" s="122">
        <v>0.32600000000000001</v>
      </c>
      <c r="F36" s="122">
        <v>0</v>
      </c>
      <c r="G36" s="122">
        <v>1.208E-2</v>
      </c>
      <c r="H36" s="122">
        <v>3874.4603200000001</v>
      </c>
      <c r="I36" s="124" t="s">
        <v>1436</v>
      </c>
      <c r="J36" s="124" t="s">
        <v>1436</v>
      </c>
      <c r="K36" s="122">
        <v>0.54671999999999998</v>
      </c>
      <c r="L36" s="122">
        <v>20.8567</v>
      </c>
      <c r="M36" s="124" t="s">
        <v>1436</v>
      </c>
      <c r="N36" s="122">
        <v>0.23907</v>
      </c>
      <c r="O36" s="122">
        <v>1.3500000000000001E-3</v>
      </c>
      <c r="P36" s="122">
        <v>2412.08</v>
      </c>
      <c r="Q36" s="122">
        <v>0.97099999999999997</v>
      </c>
      <c r="R36" s="122">
        <v>8.0000000000000002E-3</v>
      </c>
      <c r="S36" s="122">
        <v>0.498</v>
      </c>
      <c r="T36" s="122">
        <v>0.40400000000000003</v>
      </c>
      <c r="U36" s="124" t="s">
        <v>1436</v>
      </c>
      <c r="V36" s="122">
        <v>277.548</v>
      </c>
      <c r="W36" s="122">
        <v>0</v>
      </c>
      <c r="X36" s="122">
        <v>0</v>
      </c>
      <c r="Y36" s="122">
        <v>58.28</v>
      </c>
      <c r="Z36" s="122">
        <v>0.14699999999999999</v>
      </c>
      <c r="AA36" s="122">
        <v>0.37631999999999999</v>
      </c>
      <c r="AB36" s="122">
        <v>0.17610999999999999</v>
      </c>
      <c r="AC36" s="122">
        <v>11.35</v>
      </c>
      <c r="AD36" s="122">
        <v>0.61782000000000004</v>
      </c>
    </row>
    <row r="37" spans="1:30" x14ac:dyDescent="0.35">
      <c r="A37" s="124" t="s">
        <v>772</v>
      </c>
      <c r="B37" s="122">
        <v>2695</v>
      </c>
      <c r="C37" s="122">
        <v>1.8494200000000001</v>
      </c>
      <c r="D37" s="122">
        <v>0.15309</v>
      </c>
      <c r="E37" s="122">
        <v>0.33900000000000002</v>
      </c>
      <c r="F37" s="122">
        <v>0</v>
      </c>
      <c r="G37" s="122">
        <v>1.0959999999999999E-2</v>
      </c>
      <c r="H37" s="122">
        <v>3874.4737300000002</v>
      </c>
      <c r="I37" s="124" t="s">
        <v>1436</v>
      </c>
      <c r="J37" s="124" t="s">
        <v>1436</v>
      </c>
      <c r="K37" s="122">
        <v>0.53596999999999995</v>
      </c>
      <c r="L37" s="122">
        <v>20.890090000000001</v>
      </c>
      <c r="M37" s="124" t="s">
        <v>1436</v>
      </c>
      <c r="N37" s="122">
        <v>0.23421</v>
      </c>
      <c r="O37" s="122">
        <v>1.3500000000000001E-3</v>
      </c>
      <c r="P37" s="122">
        <v>2412.14</v>
      </c>
      <c r="Q37" s="122">
        <v>0.97899999999999998</v>
      </c>
      <c r="R37" s="122">
        <v>8.0000000000000002E-3</v>
      </c>
      <c r="S37" s="122">
        <v>0.498</v>
      </c>
      <c r="T37" s="122">
        <v>0.40799999999999997</v>
      </c>
      <c r="U37" s="124" t="s">
        <v>1436</v>
      </c>
      <c r="V37" s="122">
        <v>277.56400000000002</v>
      </c>
      <c r="W37" s="122">
        <v>0</v>
      </c>
      <c r="X37" s="122">
        <v>0</v>
      </c>
      <c r="Y37" s="122">
        <v>58.28</v>
      </c>
      <c r="Z37" s="122">
        <v>0.14799999999999999</v>
      </c>
      <c r="AA37" s="122">
        <v>0.37486999999999998</v>
      </c>
      <c r="AB37" s="122">
        <v>0.1734</v>
      </c>
      <c r="AC37" s="122">
        <v>11.34</v>
      </c>
      <c r="AD37" s="122">
        <v>0.60946999999999996</v>
      </c>
    </row>
    <row r="38" spans="1:30" x14ac:dyDescent="0.35">
      <c r="A38" s="124" t="s">
        <v>773</v>
      </c>
      <c r="B38" s="122">
        <v>2695</v>
      </c>
      <c r="C38" s="122">
        <v>1.8494200000000001</v>
      </c>
      <c r="D38" s="122">
        <v>0.15309</v>
      </c>
      <c r="E38" s="122">
        <v>0.33900000000000002</v>
      </c>
      <c r="F38" s="122">
        <v>0</v>
      </c>
      <c r="G38" s="122">
        <v>1.0959999999999999E-2</v>
      </c>
      <c r="H38" s="122">
        <v>3874.4737300000002</v>
      </c>
      <c r="I38" s="124" t="s">
        <v>1436</v>
      </c>
      <c r="J38" s="124" t="s">
        <v>1436</v>
      </c>
      <c r="K38" s="122">
        <v>0.53596999999999995</v>
      </c>
      <c r="L38" s="122">
        <v>20.890090000000001</v>
      </c>
      <c r="M38" s="124" t="s">
        <v>1436</v>
      </c>
      <c r="N38" s="122">
        <v>0.23421</v>
      </c>
      <c r="O38" s="122">
        <v>1.3500000000000001E-3</v>
      </c>
      <c r="P38" s="122">
        <v>2412.14</v>
      </c>
      <c r="Q38" s="122">
        <v>0.97899999999999998</v>
      </c>
      <c r="R38" s="122">
        <v>8.0000000000000002E-3</v>
      </c>
      <c r="S38" s="122">
        <v>0.498</v>
      </c>
      <c r="T38" s="122">
        <v>0.40799999999999997</v>
      </c>
      <c r="U38" s="124" t="s">
        <v>1436</v>
      </c>
      <c r="V38" s="122">
        <v>277.56400000000002</v>
      </c>
      <c r="W38" s="122">
        <v>0</v>
      </c>
      <c r="X38" s="122">
        <v>0</v>
      </c>
      <c r="Y38" s="122">
        <v>58.28</v>
      </c>
      <c r="Z38" s="122">
        <v>0.14799999999999999</v>
      </c>
      <c r="AA38" s="122">
        <v>0.37486999999999998</v>
      </c>
      <c r="AB38" s="122">
        <v>0.1734</v>
      </c>
      <c r="AC38" s="122">
        <v>11.34</v>
      </c>
      <c r="AD38" s="122">
        <v>0.60946999999999996</v>
      </c>
    </row>
    <row r="39" spans="1:30" x14ac:dyDescent="0.35">
      <c r="A39" s="124" t="s">
        <v>774</v>
      </c>
      <c r="B39" s="122">
        <v>2695</v>
      </c>
      <c r="C39" s="122">
        <v>1.84283</v>
      </c>
      <c r="D39" s="122">
        <v>0.15687000000000001</v>
      </c>
      <c r="E39" s="122">
        <v>0.34200000000000003</v>
      </c>
      <c r="F39" s="122">
        <v>0</v>
      </c>
      <c r="G39" s="122">
        <v>9.92E-3</v>
      </c>
      <c r="H39" s="122">
        <v>3874.5438399999998</v>
      </c>
      <c r="I39" s="124" t="s">
        <v>1436</v>
      </c>
      <c r="J39" s="124" t="s">
        <v>1436</v>
      </c>
      <c r="K39" s="122">
        <v>0.52168000000000003</v>
      </c>
      <c r="L39" s="122">
        <v>21.06484</v>
      </c>
      <c r="M39" s="124" t="s">
        <v>1436</v>
      </c>
      <c r="N39" s="122">
        <v>0.22933999999999999</v>
      </c>
      <c r="O39" s="122">
        <v>1.49E-3</v>
      </c>
      <c r="P39" s="122">
        <v>2412.17</v>
      </c>
      <c r="Q39" s="122">
        <v>0.98299999999999998</v>
      </c>
      <c r="R39" s="122">
        <v>8.0000000000000002E-3</v>
      </c>
      <c r="S39" s="122">
        <v>0.497</v>
      </c>
      <c r="T39" s="122">
        <v>0.40699999999999997</v>
      </c>
      <c r="U39" s="124" t="s">
        <v>1436</v>
      </c>
      <c r="V39" s="122">
        <v>277.57900000000001</v>
      </c>
      <c r="W39" s="122">
        <v>0</v>
      </c>
      <c r="X39" s="122">
        <v>0</v>
      </c>
      <c r="Y39" s="122">
        <v>58.28</v>
      </c>
      <c r="Z39" s="122">
        <v>0.14299999999999999</v>
      </c>
      <c r="AA39" s="122">
        <v>0.37486999999999998</v>
      </c>
      <c r="AB39" s="122">
        <v>0.1734</v>
      </c>
      <c r="AC39" s="122">
        <v>11.38</v>
      </c>
      <c r="AD39" s="122">
        <v>0.60628000000000004</v>
      </c>
    </row>
    <row r="40" spans="1:30" x14ac:dyDescent="0.35">
      <c r="A40" s="124" t="s">
        <v>775</v>
      </c>
      <c r="B40" s="122">
        <v>2695</v>
      </c>
      <c r="C40" s="122">
        <v>1.84283</v>
      </c>
      <c r="D40" s="122">
        <v>0.15687000000000001</v>
      </c>
      <c r="E40" s="122">
        <v>0.34200000000000003</v>
      </c>
      <c r="F40" s="122">
        <v>0</v>
      </c>
      <c r="G40" s="122">
        <v>9.92E-3</v>
      </c>
      <c r="H40" s="122">
        <v>3874.5438399999998</v>
      </c>
      <c r="I40" s="124" t="s">
        <v>1436</v>
      </c>
      <c r="J40" s="124" t="s">
        <v>1436</v>
      </c>
      <c r="K40" s="122">
        <v>0.52168000000000003</v>
      </c>
      <c r="L40" s="122">
        <v>21.06484</v>
      </c>
      <c r="M40" s="124" t="s">
        <v>1436</v>
      </c>
      <c r="N40" s="122">
        <v>0.22933999999999999</v>
      </c>
      <c r="O40" s="122">
        <v>1.49E-3</v>
      </c>
      <c r="P40" s="122">
        <v>2412.17</v>
      </c>
      <c r="Q40" s="122">
        <v>0.98299999999999998</v>
      </c>
      <c r="R40" s="122">
        <v>8.0000000000000002E-3</v>
      </c>
      <c r="S40" s="122">
        <v>0.497</v>
      </c>
      <c r="T40" s="122">
        <v>0.40699999999999997</v>
      </c>
      <c r="U40" s="124" t="s">
        <v>1436</v>
      </c>
      <c r="V40" s="122">
        <v>277.57900000000001</v>
      </c>
      <c r="W40" s="122">
        <v>0</v>
      </c>
      <c r="X40" s="122">
        <v>0</v>
      </c>
      <c r="Y40" s="122">
        <v>58.28</v>
      </c>
      <c r="Z40" s="122">
        <v>0.14299999999999999</v>
      </c>
      <c r="AA40" s="122">
        <v>0.37486999999999998</v>
      </c>
      <c r="AB40" s="122">
        <v>0.1734</v>
      </c>
      <c r="AC40" s="122">
        <v>11.38</v>
      </c>
      <c r="AD40" s="122">
        <v>0.60628000000000004</v>
      </c>
    </row>
    <row r="41" spans="1:30" x14ac:dyDescent="0.35">
      <c r="A41" s="124" t="s">
        <v>776</v>
      </c>
      <c r="B41" s="122">
        <v>2695</v>
      </c>
      <c r="C41" s="122">
        <v>1.8184499999999999</v>
      </c>
      <c r="D41" s="122">
        <v>0.17199</v>
      </c>
      <c r="E41" s="122">
        <v>0.33900000000000002</v>
      </c>
      <c r="F41" s="122">
        <v>0</v>
      </c>
      <c r="G41" s="122">
        <v>1.073E-2</v>
      </c>
      <c r="H41" s="122">
        <v>3874.6145499999998</v>
      </c>
      <c r="I41" s="124" t="s">
        <v>1436</v>
      </c>
      <c r="J41" s="124" t="s">
        <v>1436</v>
      </c>
      <c r="K41" s="122">
        <v>0.51227999999999996</v>
      </c>
      <c r="L41" s="122">
        <v>21.24147</v>
      </c>
      <c r="M41" s="124" t="s">
        <v>1436</v>
      </c>
      <c r="N41" s="122">
        <v>0.22933999999999999</v>
      </c>
      <c r="O41" s="122">
        <v>1.49E-3</v>
      </c>
      <c r="P41" s="122">
        <v>2412.1999999999998</v>
      </c>
      <c r="Q41" s="122">
        <v>0.98699999999999999</v>
      </c>
      <c r="R41" s="122">
        <v>8.0000000000000002E-3</v>
      </c>
      <c r="S41" s="122">
        <v>0.498</v>
      </c>
      <c r="T41" s="122">
        <v>0.40600000000000003</v>
      </c>
      <c r="U41" s="124" t="s">
        <v>1436</v>
      </c>
      <c r="V41" s="122">
        <v>277.59500000000003</v>
      </c>
      <c r="W41" s="122">
        <v>0</v>
      </c>
      <c r="X41" s="122">
        <v>0</v>
      </c>
      <c r="Y41" s="122">
        <v>58.28</v>
      </c>
      <c r="Z41" s="122">
        <v>0.14699999999999999</v>
      </c>
      <c r="AA41" s="122">
        <v>0.37486999999999998</v>
      </c>
      <c r="AB41" s="122">
        <v>0.17430000000000001</v>
      </c>
      <c r="AC41" s="122">
        <v>11.39</v>
      </c>
      <c r="AD41" s="122">
        <v>0.60372999999999999</v>
      </c>
    </row>
    <row r="42" spans="1:30" x14ac:dyDescent="0.35">
      <c r="A42" s="124" t="s">
        <v>777</v>
      </c>
      <c r="B42" s="122">
        <v>2695</v>
      </c>
      <c r="C42" s="122">
        <v>1.8184499999999999</v>
      </c>
      <c r="D42" s="122">
        <v>0.17199</v>
      </c>
      <c r="E42" s="122">
        <v>0.33900000000000002</v>
      </c>
      <c r="F42" s="122">
        <v>0</v>
      </c>
      <c r="G42" s="122">
        <v>1.073E-2</v>
      </c>
      <c r="H42" s="122">
        <v>3874.6145499999998</v>
      </c>
      <c r="I42" s="124" t="s">
        <v>1436</v>
      </c>
      <c r="J42" s="124" t="s">
        <v>1436</v>
      </c>
      <c r="K42" s="122">
        <v>0.51227999999999996</v>
      </c>
      <c r="L42" s="122">
        <v>21.24147</v>
      </c>
      <c r="M42" s="124" t="s">
        <v>1436</v>
      </c>
      <c r="N42" s="122">
        <v>0.22933999999999999</v>
      </c>
      <c r="O42" s="122">
        <v>1.49E-3</v>
      </c>
      <c r="P42" s="122">
        <v>2412.1999999999998</v>
      </c>
      <c r="Q42" s="122">
        <v>0.98699999999999999</v>
      </c>
      <c r="R42" s="122">
        <v>8.0000000000000002E-3</v>
      </c>
      <c r="S42" s="122">
        <v>0.498</v>
      </c>
      <c r="T42" s="122">
        <v>0.40600000000000003</v>
      </c>
      <c r="U42" s="124" t="s">
        <v>1436</v>
      </c>
      <c r="V42" s="122">
        <v>277.59500000000003</v>
      </c>
      <c r="W42" s="122">
        <v>0</v>
      </c>
      <c r="X42" s="122">
        <v>0</v>
      </c>
      <c r="Y42" s="122">
        <v>58.28</v>
      </c>
      <c r="Z42" s="122">
        <v>0.14699999999999999</v>
      </c>
      <c r="AA42" s="122">
        <v>0.37486999999999998</v>
      </c>
      <c r="AB42" s="122">
        <v>0.17430000000000001</v>
      </c>
      <c r="AC42" s="122">
        <v>11.39</v>
      </c>
      <c r="AD42" s="122">
        <v>0.60372999999999999</v>
      </c>
    </row>
    <row r="43" spans="1:30" x14ac:dyDescent="0.35">
      <c r="A43" s="124" t="s">
        <v>778</v>
      </c>
      <c r="B43" s="122">
        <v>2695</v>
      </c>
      <c r="C43" s="122">
        <v>2.1811400000000001</v>
      </c>
      <c r="D43" s="122">
        <v>0.19752</v>
      </c>
      <c r="E43" s="122">
        <v>0.34200000000000003</v>
      </c>
      <c r="F43" s="122">
        <v>0</v>
      </c>
      <c r="G43" s="122">
        <v>1.383E-2</v>
      </c>
      <c r="H43" s="122">
        <v>3874.72489</v>
      </c>
      <c r="I43" s="124" t="s">
        <v>1436</v>
      </c>
      <c r="J43" s="124" t="s">
        <v>1436</v>
      </c>
      <c r="K43" s="122">
        <v>0.51198999999999995</v>
      </c>
      <c r="L43" s="122">
        <v>21.517800000000001</v>
      </c>
      <c r="M43" s="124" t="s">
        <v>1436</v>
      </c>
      <c r="N43" s="122">
        <v>0.23907</v>
      </c>
      <c r="O43" s="122">
        <v>1.3500000000000001E-3</v>
      </c>
      <c r="P43" s="122">
        <v>2412.2399999999998</v>
      </c>
      <c r="Q43" s="122">
        <v>0.99199999999999999</v>
      </c>
      <c r="R43" s="122">
        <v>8.0000000000000002E-3</v>
      </c>
      <c r="S43" s="122">
        <v>0.496</v>
      </c>
      <c r="T43" s="122">
        <v>0.40500000000000003</v>
      </c>
      <c r="U43" s="124" t="s">
        <v>1436</v>
      </c>
      <c r="V43" s="122">
        <v>277.61099999999999</v>
      </c>
      <c r="W43" s="122">
        <v>0</v>
      </c>
      <c r="X43" s="122">
        <v>0</v>
      </c>
      <c r="Y43" s="122">
        <v>58.28</v>
      </c>
      <c r="Z43" s="122">
        <v>0.152</v>
      </c>
      <c r="AA43" s="122">
        <v>0.38212000000000002</v>
      </c>
      <c r="AB43" s="122">
        <v>0.16983000000000001</v>
      </c>
      <c r="AC43" s="122">
        <v>11.32</v>
      </c>
      <c r="AD43" s="122">
        <v>0.60309000000000001</v>
      </c>
    </row>
    <row r="44" spans="1:30" x14ac:dyDescent="0.35">
      <c r="A44" s="124" t="s">
        <v>779</v>
      </c>
      <c r="B44" s="122">
        <v>2695</v>
      </c>
      <c r="C44" s="122">
        <v>2.1811400000000001</v>
      </c>
      <c r="D44" s="122">
        <v>0.19752</v>
      </c>
      <c r="E44" s="122">
        <v>0.34200000000000003</v>
      </c>
      <c r="F44" s="122">
        <v>0</v>
      </c>
      <c r="G44" s="122">
        <v>1.383E-2</v>
      </c>
      <c r="H44" s="122">
        <v>3874.72489</v>
      </c>
      <c r="I44" s="124" t="s">
        <v>1436</v>
      </c>
      <c r="J44" s="124" t="s">
        <v>1436</v>
      </c>
      <c r="K44" s="122">
        <v>0.51198999999999995</v>
      </c>
      <c r="L44" s="122">
        <v>21.517800000000001</v>
      </c>
      <c r="M44" s="124" t="s">
        <v>1436</v>
      </c>
      <c r="N44" s="122">
        <v>0.23907</v>
      </c>
      <c r="O44" s="122">
        <v>1.3500000000000001E-3</v>
      </c>
      <c r="P44" s="122">
        <v>2412.2399999999998</v>
      </c>
      <c r="Q44" s="122">
        <v>0.99199999999999999</v>
      </c>
      <c r="R44" s="122">
        <v>8.0000000000000002E-3</v>
      </c>
      <c r="S44" s="122">
        <v>0.496</v>
      </c>
      <c r="T44" s="122">
        <v>0.40500000000000003</v>
      </c>
      <c r="U44" s="124" t="s">
        <v>1436</v>
      </c>
      <c r="V44" s="122">
        <v>277.61099999999999</v>
      </c>
      <c r="W44" s="122">
        <v>0</v>
      </c>
      <c r="X44" s="122">
        <v>0</v>
      </c>
      <c r="Y44" s="122">
        <v>58.28</v>
      </c>
      <c r="Z44" s="122">
        <v>0.152</v>
      </c>
      <c r="AA44" s="122">
        <v>0.38212000000000002</v>
      </c>
      <c r="AB44" s="122">
        <v>0.16983000000000001</v>
      </c>
      <c r="AC44" s="122">
        <v>11.32</v>
      </c>
      <c r="AD44" s="122">
        <v>0.60309000000000001</v>
      </c>
    </row>
    <row r="45" spans="1:30" x14ac:dyDescent="0.35">
      <c r="A45" s="124" t="s">
        <v>780</v>
      </c>
      <c r="B45" s="122">
        <v>2695</v>
      </c>
      <c r="C45" s="122">
        <v>2.6498599999999999</v>
      </c>
      <c r="D45" s="122">
        <v>0.21456</v>
      </c>
      <c r="E45" s="122">
        <v>0.34499999999999997</v>
      </c>
      <c r="F45" s="122">
        <v>0</v>
      </c>
      <c r="G45" s="122">
        <v>1.898E-2</v>
      </c>
      <c r="H45" s="122">
        <v>3874.8175500000002</v>
      </c>
      <c r="I45" s="122">
        <v>55.732999999999997</v>
      </c>
      <c r="J45" s="122">
        <v>21.006540000000001</v>
      </c>
      <c r="K45" s="122">
        <v>0.51097000000000004</v>
      </c>
      <c r="L45" s="122">
        <v>21.75056</v>
      </c>
      <c r="M45" s="124" t="s">
        <v>1436</v>
      </c>
      <c r="N45" s="122">
        <v>0.25457999999999997</v>
      </c>
      <c r="O45" s="122">
        <v>1.1100000000000001E-3</v>
      </c>
      <c r="P45" s="122">
        <v>2412.27</v>
      </c>
      <c r="Q45" s="122">
        <v>0.996</v>
      </c>
      <c r="R45" s="122">
        <v>8.0000000000000002E-3</v>
      </c>
      <c r="S45" s="122">
        <v>0.497</v>
      </c>
      <c r="T45" s="122">
        <v>0.40799999999999997</v>
      </c>
      <c r="U45" s="124" t="s">
        <v>1436</v>
      </c>
      <c r="V45" s="122">
        <v>277.62599999999998</v>
      </c>
      <c r="W45" s="122">
        <v>0</v>
      </c>
      <c r="X45" s="122">
        <v>0</v>
      </c>
      <c r="Y45" s="122">
        <v>58.28</v>
      </c>
      <c r="Z45" s="122">
        <v>0.154</v>
      </c>
      <c r="AA45" s="122">
        <v>0.38212000000000002</v>
      </c>
      <c r="AB45" s="122">
        <v>0.16983000000000001</v>
      </c>
      <c r="AC45" s="122">
        <v>11.24</v>
      </c>
      <c r="AD45" s="122">
        <v>0.60309000000000001</v>
      </c>
    </row>
    <row r="46" spans="1:30" x14ac:dyDescent="0.35">
      <c r="A46" s="124" t="s">
        <v>781</v>
      </c>
      <c r="B46" s="122">
        <v>2695</v>
      </c>
      <c r="C46" s="122">
        <v>2.6498599999999999</v>
      </c>
      <c r="D46" s="122">
        <v>0.21456</v>
      </c>
      <c r="E46" s="122">
        <v>0.34499999999999997</v>
      </c>
      <c r="F46" s="122">
        <v>0</v>
      </c>
      <c r="G46" s="122">
        <v>1.898E-2</v>
      </c>
      <c r="H46" s="122">
        <v>3874.8175500000002</v>
      </c>
      <c r="I46" s="122">
        <v>55.732999999999997</v>
      </c>
      <c r="J46" s="122">
        <v>21.006540000000001</v>
      </c>
      <c r="K46" s="122">
        <v>0.51097000000000004</v>
      </c>
      <c r="L46" s="122">
        <v>21.75056</v>
      </c>
      <c r="M46" s="124" t="s">
        <v>1436</v>
      </c>
      <c r="N46" s="122">
        <v>0.25457999999999997</v>
      </c>
      <c r="O46" s="122">
        <v>1.1100000000000001E-3</v>
      </c>
      <c r="P46" s="122">
        <v>2412.27</v>
      </c>
      <c r="Q46" s="122">
        <v>0.996</v>
      </c>
      <c r="R46" s="122">
        <v>8.0000000000000002E-3</v>
      </c>
      <c r="S46" s="122">
        <v>0.497</v>
      </c>
      <c r="T46" s="122">
        <v>0.40799999999999997</v>
      </c>
      <c r="U46" s="124" t="s">
        <v>1436</v>
      </c>
      <c r="V46" s="122">
        <v>277.62599999999998</v>
      </c>
      <c r="W46" s="122">
        <v>0</v>
      </c>
      <c r="X46" s="122">
        <v>0</v>
      </c>
      <c r="Y46" s="122">
        <v>58.28</v>
      </c>
      <c r="Z46" s="122">
        <v>0.154</v>
      </c>
      <c r="AA46" s="122">
        <v>0.38212000000000002</v>
      </c>
      <c r="AB46" s="122">
        <v>0.16983000000000001</v>
      </c>
      <c r="AC46" s="122">
        <v>11.24</v>
      </c>
      <c r="AD46" s="122">
        <v>0.60309000000000001</v>
      </c>
    </row>
    <row r="47" spans="1:30" x14ac:dyDescent="0.35">
      <c r="A47" s="124" t="s">
        <v>782</v>
      </c>
      <c r="B47" s="122">
        <v>2695</v>
      </c>
      <c r="C47" s="122">
        <v>3.0945900000000002</v>
      </c>
      <c r="D47" s="122">
        <v>0.20391000000000001</v>
      </c>
      <c r="E47" s="122">
        <v>0.35</v>
      </c>
      <c r="F47" s="122">
        <v>0</v>
      </c>
      <c r="G47" s="122">
        <v>2.5649999999999999E-2</v>
      </c>
      <c r="H47" s="122">
        <v>3874.9016700000002</v>
      </c>
      <c r="I47" s="124" t="s">
        <v>1436</v>
      </c>
      <c r="J47" s="124" t="s">
        <v>1436</v>
      </c>
      <c r="K47" s="122">
        <v>0.50668000000000002</v>
      </c>
      <c r="L47" s="122">
        <v>21.962420000000002</v>
      </c>
      <c r="M47" s="122">
        <v>393.21001999999999</v>
      </c>
      <c r="N47" s="122">
        <v>0.27583999999999997</v>
      </c>
      <c r="O47" s="122">
        <v>1.1100000000000001E-3</v>
      </c>
      <c r="P47" s="122">
        <v>2412.29</v>
      </c>
      <c r="Q47" s="122">
        <v>0.998</v>
      </c>
      <c r="R47" s="122">
        <v>8.0000000000000002E-3</v>
      </c>
      <c r="S47" s="122">
        <v>0.497</v>
      </c>
      <c r="T47" s="122">
        <v>0.40600000000000003</v>
      </c>
      <c r="U47" s="122">
        <v>106.88</v>
      </c>
      <c r="V47" s="122">
        <v>277.642</v>
      </c>
      <c r="W47" s="122">
        <v>0</v>
      </c>
      <c r="X47" s="122">
        <v>0</v>
      </c>
      <c r="Y47" s="122">
        <v>58.28</v>
      </c>
      <c r="Z47" s="122">
        <v>0.153</v>
      </c>
      <c r="AA47" s="122">
        <v>0.38501999999999997</v>
      </c>
      <c r="AB47" s="122">
        <v>0.16632</v>
      </c>
      <c r="AC47" s="122">
        <v>11.27</v>
      </c>
      <c r="AD47" s="122">
        <v>0.59675999999999996</v>
      </c>
    </row>
    <row r="48" spans="1:30" x14ac:dyDescent="0.35">
      <c r="A48" s="124" t="s">
        <v>783</v>
      </c>
      <c r="B48" s="122">
        <v>2695</v>
      </c>
      <c r="C48" s="122">
        <v>3.0945900000000002</v>
      </c>
      <c r="D48" s="122">
        <v>0.20391000000000001</v>
      </c>
      <c r="E48" s="122">
        <v>0.35</v>
      </c>
      <c r="F48" s="122">
        <v>0</v>
      </c>
      <c r="G48" s="122">
        <v>2.5649999999999999E-2</v>
      </c>
      <c r="H48" s="122">
        <v>3874.9016700000002</v>
      </c>
      <c r="I48" s="124" t="s">
        <v>1436</v>
      </c>
      <c r="J48" s="124" t="s">
        <v>1436</v>
      </c>
      <c r="K48" s="122">
        <v>0.50668000000000002</v>
      </c>
      <c r="L48" s="122">
        <v>21.962420000000002</v>
      </c>
      <c r="M48" s="122">
        <v>393.21001999999999</v>
      </c>
      <c r="N48" s="122">
        <v>0.27583999999999997</v>
      </c>
      <c r="O48" s="122">
        <v>1.1100000000000001E-3</v>
      </c>
      <c r="P48" s="122">
        <v>2412.29</v>
      </c>
      <c r="Q48" s="122">
        <v>0.998</v>
      </c>
      <c r="R48" s="122">
        <v>8.0000000000000002E-3</v>
      </c>
      <c r="S48" s="122">
        <v>0.497</v>
      </c>
      <c r="T48" s="122">
        <v>0.40600000000000003</v>
      </c>
      <c r="U48" s="122">
        <v>106.88</v>
      </c>
      <c r="V48" s="122">
        <v>277.642</v>
      </c>
      <c r="W48" s="122">
        <v>0</v>
      </c>
      <c r="X48" s="122">
        <v>0</v>
      </c>
      <c r="Y48" s="122">
        <v>58.28</v>
      </c>
      <c r="Z48" s="122">
        <v>0.153</v>
      </c>
      <c r="AA48" s="122">
        <v>0.38501999999999997</v>
      </c>
      <c r="AB48" s="122">
        <v>0.16632</v>
      </c>
      <c r="AC48" s="122">
        <v>11.27</v>
      </c>
      <c r="AD48" s="122">
        <v>0.59675999999999996</v>
      </c>
    </row>
    <row r="49" spans="1:30" x14ac:dyDescent="0.35">
      <c r="A49" s="124" t="s">
        <v>784</v>
      </c>
      <c r="B49" s="122">
        <v>2695</v>
      </c>
      <c r="C49" s="122">
        <v>3.51234</v>
      </c>
      <c r="D49" s="122">
        <v>0.20177999999999999</v>
      </c>
      <c r="E49" s="122">
        <v>0.374</v>
      </c>
      <c r="F49" s="122">
        <v>0</v>
      </c>
      <c r="G49" s="122">
        <v>3.0720000000000001E-2</v>
      </c>
      <c r="H49" s="122">
        <v>3874.9827500000001</v>
      </c>
      <c r="I49" s="124" t="s">
        <v>1436</v>
      </c>
      <c r="J49" s="124" t="s">
        <v>1436</v>
      </c>
      <c r="K49" s="122">
        <v>0.50236999999999998</v>
      </c>
      <c r="L49" s="122">
        <v>22.167090000000002</v>
      </c>
      <c r="M49" s="124" t="s">
        <v>1436</v>
      </c>
      <c r="N49" s="122">
        <v>0.28129999999999999</v>
      </c>
      <c r="O49" s="122">
        <v>1.1100000000000001E-3</v>
      </c>
      <c r="P49" s="122">
        <v>2412.31</v>
      </c>
      <c r="Q49" s="122">
        <v>1.0009999999999999</v>
      </c>
      <c r="R49" s="122">
        <v>8.0000000000000002E-3</v>
      </c>
      <c r="S49" s="122">
        <v>0.497</v>
      </c>
      <c r="T49" s="122">
        <v>0.40500000000000003</v>
      </c>
      <c r="U49" s="124" t="s">
        <v>1436</v>
      </c>
      <c r="V49" s="122">
        <v>277.65800000000002</v>
      </c>
      <c r="W49" s="122">
        <v>0</v>
      </c>
      <c r="X49" s="122">
        <v>0</v>
      </c>
      <c r="Y49" s="122">
        <v>58.28</v>
      </c>
      <c r="Z49" s="122">
        <v>0.152</v>
      </c>
      <c r="AA49" s="122">
        <v>0.39083000000000001</v>
      </c>
      <c r="AB49" s="122">
        <v>0.16807</v>
      </c>
      <c r="AC49" s="122">
        <v>11.34</v>
      </c>
      <c r="AD49" s="122">
        <v>0.58050999999999997</v>
      </c>
    </row>
    <row r="50" spans="1:30" x14ac:dyDescent="0.35">
      <c r="A50" s="124" t="s">
        <v>785</v>
      </c>
      <c r="B50" s="122">
        <v>2695</v>
      </c>
      <c r="C50" s="122">
        <v>3.51234</v>
      </c>
      <c r="D50" s="122">
        <v>0.20177999999999999</v>
      </c>
      <c r="E50" s="122">
        <v>0.374</v>
      </c>
      <c r="F50" s="122">
        <v>0</v>
      </c>
      <c r="G50" s="122">
        <v>3.0720000000000001E-2</v>
      </c>
      <c r="H50" s="122">
        <v>3874.9827500000001</v>
      </c>
      <c r="I50" s="124" t="s">
        <v>1436</v>
      </c>
      <c r="J50" s="124" t="s">
        <v>1436</v>
      </c>
      <c r="K50" s="122">
        <v>0.50236999999999998</v>
      </c>
      <c r="L50" s="122">
        <v>22.167090000000002</v>
      </c>
      <c r="M50" s="124" t="s">
        <v>1436</v>
      </c>
      <c r="N50" s="122">
        <v>0.28129999999999999</v>
      </c>
      <c r="O50" s="122">
        <v>1.1100000000000001E-3</v>
      </c>
      <c r="P50" s="122">
        <v>2412.31</v>
      </c>
      <c r="Q50" s="122">
        <v>1.0009999999999999</v>
      </c>
      <c r="R50" s="122">
        <v>8.0000000000000002E-3</v>
      </c>
      <c r="S50" s="122">
        <v>0.497</v>
      </c>
      <c r="T50" s="122">
        <v>0.40500000000000003</v>
      </c>
      <c r="U50" s="124" t="s">
        <v>1436</v>
      </c>
      <c r="V50" s="122">
        <v>277.65800000000002</v>
      </c>
      <c r="W50" s="122">
        <v>0</v>
      </c>
      <c r="X50" s="122">
        <v>0</v>
      </c>
      <c r="Y50" s="122">
        <v>58.28</v>
      </c>
      <c r="Z50" s="122">
        <v>0.152</v>
      </c>
      <c r="AA50" s="122">
        <v>0.39083000000000001</v>
      </c>
      <c r="AB50" s="122">
        <v>0.16807</v>
      </c>
      <c r="AC50" s="122">
        <v>11.34</v>
      </c>
      <c r="AD50" s="122">
        <v>0.58050999999999997</v>
      </c>
    </row>
    <row r="51" spans="1:30" x14ac:dyDescent="0.35">
      <c r="A51" s="124" t="s">
        <v>786</v>
      </c>
      <c r="B51" s="122">
        <v>2695</v>
      </c>
      <c r="C51" s="122">
        <v>3.9439500000000001</v>
      </c>
      <c r="D51" s="122">
        <v>0.19752</v>
      </c>
      <c r="E51" s="122">
        <v>0.374</v>
      </c>
      <c r="F51" s="122">
        <v>0</v>
      </c>
      <c r="G51" s="122">
        <v>3.585E-2</v>
      </c>
      <c r="H51" s="122">
        <v>3875.0458400000002</v>
      </c>
      <c r="I51" s="124" t="s">
        <v>1436</v>
      </c>
      <c r="J51" s="124" t="s">
        <v>1436</v>
      </c>
      <c r="K51" s="122">
        <v>0.49825999999999998</v>
      </c>
      <c r="L51" s="122">
        <v>22.326699999999999</v>
      </c>
      <c r="M51" s="124" t="s">
        <v>1436</v>
      </c>
      <c r="N51" s="122">
        <v>0.30986999999999998</v>
      </c>
      <c r="O51" s="122">
        <v>1.1100000000000001E-3</v>
      </c>
      <c r="P51" s="122">
        <v>2412.36</v>
      </c>
      <c r="Q51" s="122">
        <v>1.0069999999999999</v>
      </c>
      <c r="R51" s="122">
        <v>8.0000000000000002E-3</v>
      </c>
      <c r="S51" s="122">
        <v>0.496</v>
      </c>
      <c r="T51" s="122">
        <v>0.40799999999999997</v>
      </c>
      <c r="U51" s="124" t="s">
        <v>1436</v>
      </c>
      <c r="V51" s="122">
        <v>277.673</v>
      </c>
      <c r="W51" s="122">
        <v>0</v>
      </c>
      <c r="X51" s="122">
        <v>0</v>
      </c>
      <c r="Y51" s="122">
        <v>58.28</v>
      </c>
      <c r="Z51" s="122">
        <v>0.151</v>
      </c>
      <c r="AA51" s="122">
        <v>0.39228000000000002</v>
      </c>
      <c r="AB51" s="122">
        <v>0.17072000000000001</v>
      </c>
      <c r="AC51" s="122">
        <v>11.42</v>
      </c>
      <c r="AD51" s="122">
        <v>0.56211999999999995</v>
      </c>
    </row>
    <row r="52" spans="1:30" x14ac:dyDescent="0.35">
      <c r="A52" s="124" t="s">
        <v>787</v>
      </c>
      <c r="B52" s="122">
        <v>2695</v>
      </c>
      <c r="C52" s="122">
        <v>3.9439500000000001</v>
      </c>
      <c r="D52" s="122">
        <v>0.19752</v>
      </c>
      <c r="E52" s="122">
        <v>0.374</v>
      </c>
      <c r="F52" s="122">
        <v>0</v>
      </c>
      <c r="G52" s="122">
        <v>3.585E-2</v>
      </c>
      <c r="H52" s="122">
        <v>3875.0458400000002</v>
      </c>
      <c r="I52" s="124" t="s">
        <v>1436</v>
      </c>
      <c r="J52" s="124" t="s">
        <v>1436</v>
      </c>
      <c r="K52" s="122">
        <v>0.49825999999999998</v>
      </c>
      <c r="L52" s="122">
        <v>22.326699999999999</v>
      </c>
      <c r="M52" s="124" t="s">
        <v>1436</v>
      </c>
      <c r="N52" s="122">
        <v>0.30986999999999998</v>
      </c>
      <c r="O52" s="122">
        <v>1.1100000000000001E-3</v>
      </c>
      <c r="P52" s="122">
        <v>2412.36</v>
      </c>
      <c r="Q52" s="122">
        <v>1.0069999999999999</v>
      </c>
      <c r="R52" s="122">
        <v>8.0000000000000002E-3</v>
      </c>
      <c r="S52" s="122">
        <v>0.496</v>
      </c>
      <c r="T52" s="122">
        <v>0.40799999999999997</v>
      </c>
      <c r="U52" s="124" t="s">
        <v>1436</v>
      </c>
      <c r="V52" s="122">
        <v>277.673</v>
      </c>
      <c r="W52" s="122">
        <v>0</v>
      </c>
      <c r="X52" s="122">
        <v>0</v>
      </c>
      <c r="Y52" s="122">
        <v>58.28</v>
      </c>
      <c r="Z52" s="122">
        <v>0.151</v>
      </c>
      <c r="AA52" s="122">
        <v>0.39228000000000002</v>
      </c>
      <c r="AB52" s="122">
        <v>0.17072000000000001</v>
      </c>
      <c r="AC52" s="122">
        <v>11.42</v>
      </c>
      <c r="AD52" s="122">
        <v>0.56211999999999995</v>
      </c>
    </row>
    <row r="53" spans="1:30" x14ac:dyDescent="0.35">
      <c r="A53" s="124" t="s">
        <v>788</v>
      </c>
      <c r="B53" s="122">
        <v>2695</v>
      </c>
      <c r="C53" s="122">
        <v>4.3900699999999997</v>
      </c>
      <c r="D53" s="122">
        <v>0.17766000000000001</v>
      </c>
      <c r="E53" s="122">
        <v>0.379</v>
      </c>
      <c r="F53" s="122">
        <v>0</v>
      </c>
      <c r="G53" s="122">
        <v>3.5779999999999999E-2</v>
      </c>
      <c r="H53" s="122">
        <v>3875.07053</v>
      </c>
      <c r="I53" s="124" t="s">
        <v>1436</v>
      </c>
      <c r="J53" s="124" t="s">
        <v>1436</v>
      </c>
      <c r="K53" s="122">
        <v>0.49447999999999998</v>
      </c>
      <c r="L53" s="122">
        <v>22.395420000000001</v>
      </c>
      <c r="M53" s="124" t="s">
        <v>1436</v>
      </c>
      <c r="N53" s="122">
        <v>0.34088000000000002</v>
      </c>
      <c r="O53" s="122">
        <v>1.1100000000000001E-3</v>
      </c>
      <c r="P53" s="122">
        <v>2412.41</v>
      </c>
      <c r="Q53" s="122">
        <v>1.014</v>
      </c>
      <c r="R53" s="122">
        <v>8.0000000000000002E-3</v>
      </c>
      <c r="S53" s="122">
        <v>0.496</v>
      </c>
      <c r="T53" s="122">
        <v>0.40799999999999997</v>
      </c>
      <c r="U53" s="124" t="s">
        <v>1436</v>
      </c>
      <c r="V53" s="122">
        <v>277.68900000000002</v>
      </c>
      <c r="W53" s="122">
        <v>0</v>
      </c>
      <c r="X53" s="122">
        <v>0</v>
      </c>
      <c r="Y53" s="122">
        <v>58.28</v>
      </c>
      <c r="Z53" s="122">
        <v>0.15</v>
      </c>
      <c r="AA53" s="122">
        <v>0.39517999999999998</v>
      </c>
      <c r="AB53" s="122">
        <v>0.18532999999999999</v>
      </c>
      <c r="AC53" s="122">
        <v>11.47</v>
      </c>
      <c r="AD53" s="122">
        <v>0.54295000000000004</v>
      </c>
    </row>
    <row r="54" spans="1:30" x14ac:dyDescent="0.35">
      <c r="A54" s="124" t="s">
        <v>789</v>
      </c>
      <c r="B54" s="122">
        <v>2695</v>
      </c>
      <c r="C54" s="122">
        <v>4.3900699999999997</v>
      </c>
      <c r="D54" s="122">
        <v>0.17766000000000001</v>
      </c>
      <c r="E54" s="122">
        <v>0.379</v>
      </c>
      <c r="F54" s="122">
        <v>0</v>
      </c>
      <c r="G54" s="122">
        <v>3.5779999999999999E-2</v>
      </c>
      <c r="H54" s="122">
        <v>3875.07053</v>
      </c>
      <c r="I54" s="124" t="s">
        <v>1436</v>
      </c>
      <c r="J54" s="124" t="s">
        <v>1436</v>
      </c>
      <c r="K54" s="122">
        <v>0.49447999999999998</v>
      </c>
      <c r="L54" s="122">
        <v>22.395420000000001</v>
      </c>
      <c r="M54" s="124" t="s">
        <v>1436</v>
      </c>
      <c r="N54" s="122">
        <v>0.34088000000000002</v>
      </c>
      <c r="O54" s="122">
        <v>1.1100000000000001E-3</v>
      </c>
      <c r="P54" s="122">
        <v>2412.41</v>
      </c>
      <c r="Q54" s="122">
        <v>1.014</v>
      </c>
      <c r="R54" s="122">
        <v>8.0000000000000002E-3</v>
      </c>
      <c r="S54" s="122">
        <v>0.496</v>
      </c>
      <c r="T54" s="122">
        <v>0.40799999999999997</v>
      </c>
      <c r="U54" s="124" t="s">
        <v>1436</v>
      </c>
      <c r="V54" s="122">
        <v>277.68900000000002</v>
      </c>
      <c r="W54" s="122">
        <v>0</v>
      </c>
      <c r="X54" s="122">
        <v>0</v>
      </c>
      <c r="Y54" s="122">
        <v>58.28</v>
      </c>
      <c r="Z54" s="122">
        <v>0.15</v>
      </c>
      <c r="AA54" s="122">
        <v>0.39517999999999998</v>
      </c>
      <c r="AB54" s="122">
        <v>0.18532999999999999</v>
      </c>
      <c r="AC54" s="122">
        <v>11.47</v>
      </c>
      <c r="AD54" s="122">
        <v>0.54295000000000004</v>
      </c>
    </row>
    <row r="55" spans="1:30" x14ac:dyDescent="0.35">
      <c r="A55" s="124" t="s">
        <v>790</v>
      </c>
      <c r="B55" s="122">
        <v>2695</v>
      </c>
      <c r="C55" s="122">
        <v>4.8343400000000001</v>
      </c>
      <c r="D55" s="122">
        <v>0.15309</v>
      </c>
      <c r="E55" s="122">
        <v>0.38200000000000001</v>
      </c>
      <c r="F55" s="122">
        <v>0</v>
      </c>
      <c r="G55" s="122">
        <v>3.6569999999999998E-2</v>
      </c>
      <c r="H55" s="124" t="s">
        <v>1436</v>
      </c>
      <c r="I55" s="124" t="s">
        <v>1436</v>
      </c>
      <c r="J55" s="124" t="s">
        <v>1436</v>
      </c>
      <c r="K55" s="122">
        <v>0.49025000000000002</v>
      </c>
      <c r="L55" s="122">
        <v>22.394649999999999</v>
      </c>
      <c r="M55" s="124" t="s">
        <v>1436</v>
      </c>
      <c r="N55" s="122">
        <v>0.32163999999999998</v>
      </c>
      <c r="O55" s="122">
        <v>1.1100000000000001E-3</v>
      </c>
      <c r="P55" s="122">
        <v>2412.4299999999998</v>
      </c>
      <c r="Q55" s="122">
        <v>1.016</v>
      </c>
      <c r="R55" s="122">
        <v>8.0000000000000002E-3</v>
      </c>
      <c r="S55" s="122">
        <v>0.496</v>
      </c>
      <c r="T55" s="122">
        <v>0.40500000000000003</v>
      </c>
      <c r="U55" s="124" t="s">
        <v>1436</v>
      </c>
      <c r="V55" s="122">
        <v>277.70499999999998</v>
      </c>
      <c r="W55" s="122">
        <v>0</v>
      </c>
      <c r="X55" s="122">
        <v>0</v>
      </c>
      <c r="Y55" s="122">
        <v>58.28</v>
      </c>
      <c r="Z55" s="122">
        <v>0.151</v>
      </c>
      <c r="AA55" s="122">
        <v>0.39807999999999999</v>
      </c>
      <c r="AB55" s="122">
        <v>0.20469000000000001</v>
      </c>
      <c r="AC55" s="122">
        <v>11.51</v>
      </c>
      <c r="AD55" s="122">
        <v>0.52480000000000004</v>
      </c>
    </row>
    <row r="56" spans="1:30" x14ac:dyDescent="0.35">
      <c r="A56" s="124" t="s">
        <v>791</v>
      </c>
      <c r="B56" s="122">
        <v>2695</v>
      </c>
      <c r="C56" s="122">
        <v>4.8343400000000001</v>
      </c>
      <c r="D56" s="122">
        <v>0.15309</v>
      </c>
      <c r="E56" s="122">
        <v>0.38200000000000001</v>
      </c>
      <c r="F56" s="122">
        <v>0</v>
      </c>
      <c r="G56" s="122">
        <v>3.6569999999999998E-2</v>
      </c>
      <c r="H56" s="124" t="s">
        <v>1436</v>
      </c>
      <c r="I56" s="124" t="s">
        <v>1436</v>
      </c>
      <c r="J56" s="124" t="s">
        <v>1436</v>
      </c>
      <c r="K56" s="122">
        <v>0.49025000000000002</v>
      </c>
      <c r="L56" s="122">
        <v>22.394649999999999</v>
      </c>
      <c r="M56" s="124" t="s">
        <v>1436</v>
      </c>
      <c r="N56" s="122">
        <v>0.32163999999999998</v>
      </c>
      <c r="O56" s="122">
        <v>1.1100000000000001E-3</v>
      </c>
      <c r="P56" s="122">
        <v>2412.4299999999998</v>
      </c>
      <c r="Q56" s="122">
        <v>1.016</v>
      </c>
      <c r="R56" s="122">
        <v>8.0000000000000002E-3</v>
      </c>
      <c r="S56" s="122">
        <v>0.496</v>
      </c>
      <c r="T56" s="122">
        <v>0.40500000000000003</v>
      </c>
      <c r="U56" s="124" t="s">
        <v>1436</v>
      </c>
      <c r="V56" s="122">
        <v>277.70499999999998</v>
      </c>
      <c r="W56" s="122">
        <v>0</v>
      </c>
      <c r="X56" s="122">
        <v>0</v>
      </c>
      <c r="Y56" s="122">
        <v>58.28</v>
      </c>
      <c r="Z56" s="122">
        <v>0.151</v>
      </c>
      <c r="AA56" s="122">
        <v>0.39807999999999999</v>
      </c>
      <c r="AB56" s="122">
        <v>0.20469000000000001</v>
      </c>
      <c r="AC56" s="122">
        <v>11.51</v>
      </c>
      <c r="AD56" s="122">
        <v>0.52480000000000004</v>
      </c>
    </row>
    <row r="57" spans="1:30" x14ac:dyDescent="0.35">
      <c r="A57" s="124" t="s">
        <v>792</v>
      </c>
      <c r="B57" s="122">
        <v>2695</v>
      </c>
      <c r="C57" s="122">
        <v>5.2720900000000004</v>
      </c>
      <c r="D57" s="122">
        <v>0</v>
      </c>
      <c r="E57" s="122">
        <v>0.38600000000000001</v>
      </c>
      <c r="F57" s="122">
        <v>0</v>
      </c>
      <c r="G57" s="122">
        <v>4.1230000000000003E-2</v>
      </c>
      <c r="H57" s="124" t="s">
        <v>1436</v>
      </c>
      <c r="I57" s="124" t="s">
        <v>1436</v>
      </c>
      <c r="J57" s="124" t="s">
        <v>1436</v>
      </c>
      <c r="K57" s="122">
        <v>0.48537000000000002</v>
      </c>
      <c r="L57" s="122">
        <v>22.378430000000002</v>
      </c>
      <c r="M57" s="124" t="s">
        <v>1436</v>
      </c>
      <c r="N57" s="122">
        <v>0.27583999999999997</v>
      </c>
      <c r="O57" s="122">
        <v>1.1100000000000001E-3</v>
      </c>
      <c r="P57" s="122">
        <v>2412.4</v>
      </c>
      <c r="Q57" s="122">
        <v>1.0129999999999999</v>
      </c>
      <c r="R57" s="122">
        <v>8.0000000000000002E-3</v>
      </c>
      <c r="S57" s="122">
        <v>0.495</v>
      </c>
      <c r="T57" s="122">
        <v>0.40699999999999997</v>
      </c>
      <c r="U57" s="124" t="s">
        <v>1436</v>
      </c>
      <c r="V57" s="122">
        <v>277.72000000000003</v>
      </c>
      <c r="W57" s="122">
        <v>0</v>
      </c>
      <c r="X57" s="122">
        <v>0</v>
      </c>
      <c r="Y57" s="122">
        <v>58.28</v>
      </c>
      <c r="Z57" s="122">
        <v>0.151</v>
      </c>
      <c r="AA57" s="122">
        <v>0.40098</v>
      </c>
      <c r="AB57" s="122">
        <v>0.21</v>
      </c>
      <c r="AC57" s="122">
        <v>11.51</v>
      </c>
      <c r="AD57" s="122">
        <v>0.50707000000000002</v>
      </c>
    </row>
    <row r="58" spans="1:30" x14ac:dyDescent="0.35">
      <c r="A58" s="125" t="s">
        <v>793</v>
      </c>
      <c r="B58" s="131">
        <v>2695</v>
      </c>
      <c r="C58" s="131">
        <v>5.2720900000000004</v>
      </c>
      <c r="D58" s="131">
        <v>0</v>
      </c>
      <c r="E58" s="131">
        <v>0.38600000000000001</v>
      </c>
      <c r="F58" s="131">
        <v>0</v>
      </c>
      <c r="G58" s="131">
        <v>4.1230000000000003E-2</v>
      </c>
      <c r="H58" s="125" t="s">
        <v>1436</v>
      </c>
      <c r="I58" s="125" t="s">
        <v>1436</v>
      </c>
      <c r="J58" s="125" t="s">
        <v>1436</v>
      </c>
      <c r="K58" s="131">
        <v>0.48537000000000002</v>
      </c>
      <c r="L58" s="131">
        <v>22.378430000000002</v>
      </c>
      <c r="M58" s="125" t="s">
        <v>1436</v>
      </c>
      <c r="N58" s="131">
        <v>0.27583999999999997</v>
      </c>
      <c r="O58" s="131">
        <v>1.1100000000000001E-3</v>
      </c>
      <c r="P58" s="131">
        <v>2412.4</v>
      </c>
      <c r="Q58" s="131">
        <v>1.0129999999999999</v>
      </c>
      <c r="R58" s="131">
        <v>8.0000000000000002E-3</v>
      </c>
      <c r="S58" s="131">
        <v>0.495</v>
      </c>
      <c r="T58" s="131">
        <v>0.40699999999999997</v>
      </c>
      <c r="U58" s="125" t="s">
        <v>1436</v>
      </c>
      <c r="V58" s="131">
        <v>277.72000000000003</v>
      </c>
      <c r="W58" s="131">
        <v>0</v>
      </c>
      <c r="X58" s="131">
        <v>0</v>
      </c>
      <c r="Y58" s="131">
        <v>58.28</v>
      </c>
      <c r="Z58" s="131">
        <v>0.151</v>
      </c>
      <c r="AA58" s="131">
        <v>0.40098</v>
      </c>
      <c r="AB58" s="131">
        <v>0.21</v>
      </c>
      <c r="AC58" s="131">
        <v>11.51</v>
      </c>
      <c r="AD58" s="131">
        <v>0.50707000000000002</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0"/>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4" t="s">
        <v>0</v>
      </c>
      <c r="C3" s="195"/>
      <c r="D3" s="195"/>
      <c r="E3" s="195"/>
      <c r="F3" s="195"/>
      <c r="G3" s="195"/>
      <c r="H3" s="1"/>
    </row>
    <row r="4" spans="1:8" ht="0" hidden="1" customHeight="1" x14ac:dyDescent="0.35">
      <c r="A4" s="1"/>
      <c r="B4" s="1"/>
      <c r="C4" s="1"/>
      <c r="D4" s="1"/>
      <c r="E4" s="1"/>
      <c r="F4" s="1"/>
      <c r="G4" s="1"/>
      <c r="H4" s="1"/>
    </row>
    <row r="5" spans="1:8" ht="23" x14ac:dyDescent="0.5">
      <c r="A5" s="1"/>
      <c r="B5" s="22" t="s">
        <v>1468</v>
      </c>
      <c r="C5" s="1"/>
      <c r="D5" s="1"/>
      <c r="E5" s="1"/>
      <c r="F5" s="1"/>
      <c r="G5" s="1"/>
      <c r="H5" s="1"/>
    </row>
    <row r="6" spans="1:8" ht="28" x14ac:dyDescent="0.35">
      <c r="A6" s="1"/>
      <c r="B6" s="3" t="s">
        <v>58</v>
      </c>
      <c r="C6" s="3" t="s">
        <v>3</v>
      </c>
      <c r="D6" s="3" t="s">
        <v>1469</v>
      </c>
      <c r="E6" s="3" t="s">
        <v>7</v>
      </c>
      <c r="F6" s="3" t="s">
        <v>8</v>
      </c>
      <c r="G6" s="3" t="s">
        <v>1470</v>
      </c>
      <c r="H6" s="3" t="s">
        <v>1471</v>
      </c>
    </row>
    <row r="7" spans="1:8" x14ac:dyDescent="0.35">
      <c r="A7" s="1"/>
      <c r="B7" s="85" t="s">
        <v>62</v>
      </c>
      <c r="C7" s="6" t="s">
        <v>539</v>
      </c>
      <c r="D7" s="6" t="s">
        <v>1457</v>
      </c>
      <c r="E7" s="85" t="s">
        <v>1472</v>
      </c>
      <c r="F7" s="85" t="s">
        <v>1473</v>
      </c>
      <c r="G7" s="144">
        <v>0.25</v>
      </c>
      <c r="H7" s="85"/>
    </row>
    <row r="8" spans="1:8" x14ac:dyDescent="0.35">
      <c r="A8" s="1"/>
      <c r="B8" s="85" t="s">
        <v>62</v>
      </c>
      <c r="C8" s="6" t="s">
        <v>271</v>
      </c>
      <c r="D8" s="6" t="s">
        <v>1474</v>
      </c>
      <c r="E8" s="85" t="s">
        <v>1472</v>
      </c>
      <c r="F8" s="85" t="s">
        <v>1473</v>
      </c>
      <c r="G8" s="144">
        <v>0.45</v>
      </c>
      <c r="H8" s="85"/>
    </row>
    <row r="9" spans="1:8" x14ac:dyDescent="0.35">
      <c r="A9" s="1"/>
      <c r="B9" s="85" t="s">
        <v>62</v>
      </c>
      <c r="C9" s="6" t="s">
        <v>271</v>
      </c>
      <c r="D9" s="6" t="s">
        <v>1475</v>
      </c>
      <c r="E9" s="85" t="s">
        <v>1472</v>
      </c>
      <c r="F9" s="85" t="s">
        <v>1473</v>
      </c>
      <c r="G9" s="144">
        <v>2.8</v>
      </c>
      <c r="H9" s="85"/>
    </row>
    <row r="10" spans="1:8" x14ac:dyDescent="0.35">
      <c r="A10" s="1"/>
      <c r="B10" s="85" t="s">
        <v>62</v>
      </c>
      <c r="C10" s="6" t="s">
        <v>271</v>
      </c>
      <c r="D10" s="6" t="s">
        <v>1476</v>
      </c>
      <c r="E10" s="85" t="s">
        <v>1472</v>
      </c>
      <c r="F10" s="85" t="s">
        <v>1473</v>
      </c>
      <c r="G10" s="144">
        <v>1.6</v>
      </c>
      <c r="H10" s="85"/>
    </row>
    <row r="11" spans="1:8" x14ac:dyDescent="0.35">
      <c r="A11" s="1"/>
      <c r="B11" s="85" t="s">
        <v>62</v>
      </c>
      <c r="C11" s="6" t="s">
        <v>271</v>
      </c>
      <c r="D11" s="6" t="s">
        <v>1477</v>
      </c>
      <c r="E11" s="85" t="s">
        <v>1472</v>
      </c>
      <c r="F11" s="85" t="s">
        <v>1473</v>
      </c>
      <c r="G11" s="144">
        <v>0.38</v>
      </c>
      <c r="H11" s="85"/>
    </row>
    <row r="12" spans="1:8" x14ac:dyDescent="0.35">
      <c r="A12" s="1"/>
      <c r="B12" s="85" t="s">
        <v>62</v>
      </c>
      <c r="C12" s="6" t="s">
        <v>271</v>
      </c>
      <c r="D12" s="6" t="s">
        <v>1478</v>
      </c>
      <c r="E12" s="85" t="s">
        <v>1472</v>
      </c>
      <c r="F12" s="85" t="s">
        <v>1473</v>
      </c>
      <c r="G12" s="144">
        <v>0.28000000000000003</v>
      </c>
      <c r="H12" s="85"/>
    </row>
    <row r="13" spans="1:8" x14ac:dyDescent="0.35">
      <c r="A13" s="1"/>
      <c r="B13" s="85" t="s">
        <v>62</v>
      </c>
      <c r="C13" s="6" t="s">
        <v>271</v>
      </c>
      <c r="D13" s="6" t="s">
        <v>1479</v>
      </c>
      <c r="E13" s="85" t="s">
        <v>1472</v>
      </c>
      <c r="F13" s="85" t="s">
        <v>1473</v>
      </c>
      <c r="G13" s="144">
        <v>0.02</v>
      </c>
      <c r="H13" s="85"/>
    </row>
    <row r="14" spans="1:8" x14ac:dyDescent="0.35">
      <c r="A14" s="1"/>
      <c r="B14" s="85" t="s">
        <v>62</v>
      </c>
      <c r="C14" s="6" t="s">
        <v>271</v>
      </c>
      <c r="D14" s="6" t="s">
        <v>1480</v>
      </c>
      <c r="E14" s="85" t="s">
        <v>1472</v>
      </c>
      <c r="F14" s="85" t="s">
        <v>1473</v>
      </c>
      <c r="G14" s="144">
        <v>1.1599999999999999</v>
      </c>
      <c r="H14" s="85"/>
    </row>
    <row r="15" spans="1:8" x14ac:dyDescent="0.35">
      <c r="A15" s="1"/>
      <c r="B15" s="85" t="s">
        <v>62</v>
      </c>
      <c r="C15" s="6" t="s">
        <v>271</v>
      </c>
      <c r="D15" s="6" t="s">
        <v>1481</v>
      </c>
      <c r="E15" s="85" t="s">
        <v>1472</v>
      </c>
      <c r="F15" s="85" t="s">
        <v>1473</v>
      </c>
      <c r="G15" s="144">
        <v>0.26</v>
      </c>
      <c r="H15" s="85"/>
    </row>
    <row r="16" spans="1:8" x14ac:dyDescent="0.35">
      <c r="A16" s="1"/>
      <c r="B16" s="85" t="s">
        <v>62</v>
      </c>
      <c r="C16" s="6" t="s">
        <v>271</v>
      </c>
      <c r="D16" s="6" t="s">
        <v>1482</v>
      </c>
      <c r="E16" s="85" t="s">
        <v>1472</v>
      </c>
      <c r="F16" s="85" t="s">
        <v>1473</v>
      </c>
      <c r="G16" s="144">
        <v>0.62</v>
      </c>
      <c r="H16" s="85"/>
    </row>
    <row r="17" spans="1:8" x14ac:dyDescent="0.35">
      <c r="A17" s="1"/>
      <c r="B17" s="85" t="s">
        <v>62</v>
      </c>
      <c r="C17" s="6" t="s">
        <v>271</v>
      </c>
      <c r="D17" s="6" t="s">
        <v>1483</v>
      </c>
      <c r="E17" s="85" t="s">
        <v>1472</v>
      </c>
      <c r="F17" s="85" t="s">
        <v>1473</v>
      </c>
      <c r="G17" s="144">
        <v>6.95</v>
      </c>
      <c r="H17" s="85"/>
    </row>
    <row r="18" spans="1:8" x14ac:dyDescent="0.35">
      <c r="A18" s="1"/>
      <c r="B18" s="85" t="s">
        <v>62</v>
      </c>
      <c r="C18" s="6" t="s">
        <v>271</v>
      </c>
      <c r="D18" s="6" t="s">
        <v>1484</v>
      </c>
      <c r="E18" s="85" t="s">
        <v>1472</v>
      </c>
      <c r="F18" s="85" t="s">
        <v>1473</v>
      </c>
      <c r="G18" s="144">
        <v>3.16</v>
      </c>
      <c r="H18" s="85"/>
    </row>
    <row r="19" spans="1:8" x14ac:dyDescent="0.35">
      <c r="A19" s="1"/>
      <c r="B19" s="85" t="s">
        <v>62</v>
      </c>
      <c r="C19" s="6" t="s">
        <v>271</v>
      </c>
      <c r="D19" s="6" t="s">
        <v>1485</v>
      </c>
      <c r="E19" s="85" t="s">
        <v>1472</v>
      </c>
      <c r="F19" s="85" t="s">
        <v>1473</v>
      </c>
      <c r="G19" s="144">
        <v>0.06</v>
      </c>
      <c r="H19" s="85"/>
    </row>
    <row r="20" spans="1:8" x14ac:dyDescent="0.35">
      <c r="A20" s="1"/>
      <c r="B20" s="85" t="s">
        <v>62</v>
      </c>
      <c r="C20" s="6" t="s">
        <v>271</v>
      </c>
      <c r="D20" s="6" t="s">
        <v>1486</v>
      </c>
      <c r="E20" s="85" t="s">
        <v>1472</v>
      </c>
      <c r="F20" s="85" t="s">
        <v>1473</v>
      </c>
      <c r="G20" s="144">
        <v>78.222999999999999</v>
      </c>
      <c r="H20" s="85"/>
    </row>
    <row r="21" spans="1:8" x14ac:dyDescent="0.35">
      <c r="A21" s="1"/>
      <c r="B21" s="85" t="s">
        <v>62</v>
      </c>
      <c r="C21" s="6" t="s">
        <v>271</v>
      </c>
      <c r="D21" s="6" t="s">
        <v>1487</v>
      </c>
      <c r="E21" s="85" t="s">
        <v>1472</v>
      </c>
      <c r="F21" s="85" t="s">
        <v>1473</v>
      </c>
      <c r="G21" s="144">
        <v>0.18</v>
      </c>
      <c r="H21" s="85"/>
    </row>
    <row r="22" spans="1:8" x14ac:dyDescent="0.35">
      <c r="A22" s="1"/>
      <c r="B22" s="85" t="s">
        <v>62</v>
      </c>
      <c r="C22" s="6" t="s">
        <v>271</v>
      </c>
      <c r="D22" s="6" t="s">
        <v>1488</v>
      </c>
      <c r="E22" s="85" t="s">
        <v>1472</v>
      </c>
      <c r="F22" s="85" t="s">
        <v>1473</v>
      </c>
      <c r="G22" s="144">
        <v>1.43</v>
      </c>
      <c r="H22" s="85"/>
    </row>
    <row r="23" spans="1:8" x14ac:dyDescent="0.35">
      <c r="A23" s="1"/>
      <c r="B23" s="85" t="s">
        <v>62</v>
      </c>
      <c r="C23" s="6" t="s">
        <v>271</v>
      </c>
      <c r="D23" s="6" t="s">
        <v>1489</v>
      </c>
      <c r="E23" s="85" t="s">
        <v>1472</v>
      </c>
      <c r="F23" s="85" t="s">
        <v>1473</v>
      </c>
      <c r="G23" s="144">
        <v>0.05</v>
      </c>
      <c r="H23" s="85"/>
    </row>
    <row r="24" spans="1:8" x14ac:dyDescent="0.35">
      <c r="A24" s="1"/>
      <c r="B24" s="85" t="s">
        <v>62</v>
      </c>
      <c r="C24" s="6" t="s">
        <v>271</v>
      </c>
      <c r="D24" s="6" t="s">
        <v>1490</v>
      </c>
      <c r="E24" s="85" t="s">
        <v>1472</v>
      </c>
      <c r="F24" s="85" t="s">
        <v>1473</v>
      </c>
      <c r="G24" s="144">
        <v>0.7</v>
      </c>
      <c r="H24" s="85"/>
    </row>
    <row r="25" spans="1:8" x14ac:dyDescent="0.35">
      <c r="A25" s="1"/>
      <c r="B25" s="85" t="s">
        <v>62</v>
      </c>
      <c r="C25" s="6" t="s">
        <v>271</v>
      </c>
      <c r="D25" s="6" t="s">
        <v>1491</v>
      </c>
      <c r="E25" s="85" t="s">
        <v>1472</v>
      </c>
      <c r="F25" s="85" t="s">
        <v>1473</v>
      </c>
      <c r="G25" s="144">
        <v>1.39</v>
      </c>
      <c r="H25" s="85"/>
    </row>
    <row r="26" spans="1:8" x14ac:dyDescent="0.35">
      <c r="A26" s="1"/>
      <c r="B26" s="85" t="s">
        <v>62</v>
      </c>
      <c r="C26" s="6" t="s">
        <v>271</v>
      </c>
      <c r="D26" s="6" t="s">
        <v>1492</v>
      </c>
      <c r="E26" s="85" t="s">
        <v>1472</v>
      </c>
      <c r="F26" s="85" t="s">
        <v>1473</v>
      </c>
      <c r="G26" s="144">
        <v>0.34</v>
      </c>
      <c r="H26" s="85"/>
    </row>
    <row r="27" spans="1:8" x14ac:dyDescent="0.35">
      <c r="A27" s="1"/>
      <c r="B27" s="85" t="s">
        <v>62</v>
      </c>
      <c r="C27" s="6" t="s">
        <v>271</v>
      </c>
      <c r="D27" s="6" t="s">
        <v>1493</v>
      </c>
      <c r="E27" s="85" t="s">
        <v>1472</v>
      </c>
      <c r="F27" s="85" t="s">
        <v>1473</v>
      </c>
      <c r="G27" s="144">
        <v>0.19</v>
      </c>
      <c r="H27" s="85"/>
    </row>
    <row r="28" spans="1:8" x14ac:dyDescent="0.35">
      <c r="A28" s="1"/>
      <c r="B28" s="85" t="s">
        <v>62</v>
      </c>
      <c r="C28" s="6" t="s">
        <v>271</v>
      </c>
      <c r="D28" s="6" t="s">
        <v>1494</v>
      </c>
      <c r="E28" s="85" t="s">
        <v>1472</v>
      </c>
      <c r="F28" s="85" t="s">
        <v>1473</v>
      </c>
      <c r="G28" s="144">
        <v>0.09</v>
      </c>
      <c r="H28" s="85"/>
    </row>
    <row r="29" spans="1:8" x14ac:dyDescent="0.35">
      <c r="A29" s="1"/>
      <c r="B29" s="85" t="s">
        <v>62</v>
      </c>
      <c r="C29" s="6" t="s">
        <v>51</v>
      </c>
      <c r="D29" s="6" t="s">
        <v>1495</v>
      </c>
      <c r="E29" s="85" t="s">
        <v>1472</v>
      </c>
      <c r="F29" s="85" t="s">
        <v>1473</v>
      </c>
      <c r="G29" s="144">
        <v>78.222999999999999</v>
      </c>
      <c r="H29" s="85"/>
    </row>
    <row r="30" spans="1:8" x14ac:dyDescent="0.35">
      <c r="A30" s="1"/>
      <c r="B30" s="85" t="s">
        <v>62</v>
      </c>
      <c r="C30" s="6" t="s">
        <v>51</v>
      </c>
      <c r="D30" s="6" t="s">
        <v>1496</v>
      </c>
      <c r="E30" s="85" t="s">
        <v>1472</v>
      </c>
      <c r="F30" s="85" t="s">
        <v>1473</v>
      </c>
      <c r="G30" s="144">
        <v>5.0330000000000004</v>
      </c>
      <c r="H30" s="85"/>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7"/>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4" t="s">
        <v>0</v>
      </c>
      <c r="C3" s="195"/>
      <c r="D3" s="195"/>
      <c r="E3" s="195"/>
      <c r="F3" s="195"/>
      <c r="G3" s="195"/>
      <c r="H3" s="1"/>
    </row>
    <row r="4" spans="1:8" ht="0" hidden="1" customHeight="1" x14ac:dyDescent="0.35">
      <c r="A4" s="1"/>
      <c r="B4" s="1"/>
      <c r="C4" s="1"/>
      <c r="D4" s="1"/>
      <c r="E4" s="1"/>
      <c r="F4" s="1"/>
      <c r="G4" s="1"/>
      <c r="H4" s="1"/>
    </row>
    <row r="5" spans="1:8" ht="23" x14ac:dyDescent="0.5">
      <c r="A5" s="1"/>
      <c r="B5" s="22" t="s">
        <v>1497</v>
      </c>
      <c r="C5" s="1"/>
      <c r="D5" s="1"/>
      <c r="E5" s="1"/>
      <c r="F5" s="1"/>
      <c r="G5" s="1"/>
      <c r="H5" s="1"/>
    </row>
    <row r="6" spans="1:8" ht="28" x14ac:dyDescent="0.35">
      <c r="A6" s="1"/>
      <c r="B6" s="3" t="s">
        <v>58</v>
      </c>
      <c r="C6" s="3" t="s">
        <v>3</v>
      </c>
      <c r="D6" s="3" t="s">
        <v>1469</v>
      </c>
      <c r="E6" s="3" t="s">
        <v>7</v>
      </c>
      <c r="F6" s="3" t="s">
        <v>8</v>
      </c>
      <c r="G6" s="3" t="s">
        <v>1470</v>
      </c>
      <c r="H6" s="3" t="s">
        <v>1471</v>
      </c>
    </row>
    <row r="7" spans="1:8" x14ac:dyDescent="0.35">
      <c r="A7" s="1"/>
      <c r="B7" s="85" t="s">
        <v>62</v>
      </c>
      <c r="C7" s="6" t="s">
        <v>539</v>
      </c>
      <c r="D7" s="6" t="s">
        <v>1457</v>
      </c>
      <c r="E7" s="85" t="s">
        <v>1472</v>
      </c>
      <c r="F7" s="85" t="s">
        <v>1473</v>
      </c>
      <c r="G7" s="144">
        <v>0</v>
      </c>
      <c r="H7" s="85"/>
    </row>
    <row r="8" spans="1:8" x14ac:dyDescent="0.35">
      <c r="A8" s="1"/>
      <c r="B8" s="85" t="s">
        <v>62</v>
      </c>
      <c r="C8" s="6" t="s">
        <v>539</v>
      </c>
      <c r="D8" s="6" t="s">
        <v>1498</v>
      </c>
      <c r="E8" s="85" t="s">
        <v>1472</v>
      </c>
      <c r="F8" s="85" t="s">
        <v>1473</v>
      </c>
      <c r="G8" s="144">
        <v>221.63</v>
      </c>
      <c r="H8" s="85"/>
    </row>
    <row r="9" spans="1:8" x14ac:dyDescent="0.35">
      <c r="A9" s="1"/>
      <c r="B9" s="85" t="s">
        <v>62</v>
      </c>
      <c r="C9" s="6" t="s">
        <v>271</v>
      </c>
      <c r="D9" s="6" t="s">
        <v>1444</v>
      </c>
      <c r="E9" s="85" t="s">
        <v>1472</v>
      </c>
      <c r="F9" s="85" t="s">
        <v>1473</v>
      </c>
      <c r="G9" s="144">
        <v>339.12900000000002</v>
      </c>
      <c r="H9" s="85"/>
    </row>
    <row r="10" spans="1:8" ht="25" x14ac:dyDescent="0.35">
      <c r="A10" s="1"/>
      <c r="B10" s="85" t="s">
        <v>62</v>
      </c>
      <c r="C10" s="6" t="s">
        <v>541</v>
      </c>
      <c r="D10" s="6" t="s">
        <v>1445</v>
      </c>
      <c r="E10" s="85" t="s">
        <v>1472</v>
      </c>
      <c r="F10" s="85" t="s">
        <v>1499</v>
      </c>
      <c r="G10" s="144">
        <v>150</v>
      </c>
      <c r="H10" s="85"/>
    </row>
    <row r="11" spans="1:8" ht="25" x14ac:dyDescent="0.35">
      <c r="A11" s="1"/>
      <c r="B11" s="85" t="s">
        <v>62</v>
      </c>
      <c r="C11" s="6" t="s">
        <v>541</v>
      </c>
      <c r="D11" s="6" t="s">
        <v>1445</v>
      </c>
      <c r="E11" s="85" t="s">
        <v>1500</v>
      </c>
      <c r="F11" s="85" t="s">
        <v>1501</v>
      </c>
      <c r="G11" s="144">
        <v>100</v>
      </c>
      <c r="H11" s="85"/>
    </row>
    <row r="12" spans="1:8" x14ac:dyDescent="0.35">
      <c r="A12" s="1"/>
      <c r="B12" s="85" t="s">
        <v>62</v>
      </c>
      <c r="C12" s="6" t="s">
        <v>51</v>
      </c>
      <c r="D12" s="6" t="s">
        <v>1502</v>
      </c>
      <c r="E12" s="85" t="s">
        <v>1472</v>
      </c>
      <c r="F12" s="85" t="s">
        <v>1473</v>
      </c>
      <c r="G12" s="144">
        <v>26.134</v>
      </c>
      <c r="H12" s="85"/>
    </row>
    <row r="13" spans="1:8" x14ac:dyDescent="0.35">
      <c r="A13" s="1"/>
      <c r="B13" s="85" t="s">
        <v>62</v>
      </c>
      <c r="C13" s="6" t="s">
        <v>51</v>
      </c>
      <c r="D13" s="6" t="s">
        <v>1503</v>
      </c>
      <c r="E13" s="85" t="s">
        <v>1472</v>
      </c>
      <c r="F13" s="85" t="s">
        <v>1473</v>
      </c>
      <c r="G13" s="144">
        <v>50.823</v>
      </c>
      <c r="H13" s="85"/>
    </row>
    <row r="14" spans="1:8" x14ac:dyDescent="0.35">
      <c r="A14" s="1"/>
      <c r="B14" s="85" t="s">
        <v>62</v>
      </c>
      <c r="C14" s="6" t="s">
        <v>51</v>
      </c>
      <c r="D14" s="6" t="s">
        <v>1495</v>
      </c>
      <c r="E14" s="85" t="s">
        <v>1472</v>
      </c>
      <c r="F14" s="85" t="s">
        <v>1473</v>
      </c>
      <c r="G14" s="144">
        <v>46.953000000000003</v>
      </c>
      <c r="H14" s="85"/>
    </row>
    <row r="15" spans="1:8" x14ac:dyDescent="0.35">
      <c r="A15" s="1"/>
      <c r="B15" s="85" t="s">
        <v>62</v>
      </c>
      <c r="C15" s="6" t="s">
        <v>51</v>
      </c>
      <c r="D15" s="6" t="s">
        <v>1504</v>
      </c>
      <c r="E15" s="85" t="s">
        <v>1472</v>
      </c>
      <c r="F15" s="85" t="s">
        <v>1473</v>
      </c>
      <c r="G15" s="144">
        <v>47.878</v>
      </c>
      <c r="H15" s="85"/>
    </row>
    <row r="16" spans="1:8" x14ac:dyDescent="0.35">
      <c r="A16" s="1"/>
      <c r="B16" s="85" t="s">
        <v>62</v>
      </c>
      <c r="C16" s="6" t="s">
        <v>51</v>
      </c>
      <c r="D16" s="6" t="s">
        <v>1505</v>
      </c>
      <c r="E16" s="85" t="s">
        <v>1472</v>
      </c>
      <c r="F16" s="85" t="s">
        <v>1473</v>
      </c>
      <c r="G16" s="144">
        <v>57.698999999999998</v>
      </c>
      <c r="H16" s="85"/>
    </row>
    <row r="17" spans="1:8" x14ac:dyDescent="0.35">
      <c r="A17" s="1"/>
      <c r="B17" s="85" t="s">
        <v>62</v>
      </c>
      <c r="C17" s="6" t="s">
        <v>51</v>
      </c>
      <c r="D17" s="6" t="s">
        <v>1496</v>
      </c>
      <c r="E17" s="85" t="s">
        <v>1472</v>
      </c>
      <c r="F17" s="85" t="s">
        <v>1473</v>
      </c>
      <c r="G17" s="144">
        <v>14</v>
      </c>
      <c r="H17" s="85"/>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796875" defaultRowHeight="14.5" x14ac:dyDescent="0.3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
      <c r="B3" s="194" t="s">
        <v>0</v>
      </c>
      <c r="C3" s="195"/>
      <c r="D3" s="195"/>
      <c r="E3" s="195"/>
      <c r="F3" s="195"/>
      <c r="G3" s="195"/>
      <c r="H3" s="1"/>
      <c r="I3" s="1"/>
      <c r="J3" s="1"/>
    </row>
    <row r="4" spans="1:10" ht="0" hidden="1" customHeight="1" x14ac:dyDescent="0.35">
      <c r="A4" s="1"/>
      <c r="B4" s="1"/>
      <c r="C4" s="1"/>
      <c r="D4" s="1"/>
      <c r="E4" s="1"/>
      <c r="F4" s="1"/>
      <c r="G4" s="1"/>
      <c r="H4" s="1"/>
      <c r="I4" s="1"/>
      <c r="J4" s="1"/>
    </row>
    <row r="5" spans="1:10" ht="23" x14ac:dyDescent="0.5">
      <c r="A5" s="1"/>
      <c r="B5" s="22" t="s">
        <v>1506</v>
      </c>
      <c r="C5" s="1"/>
      <c r="D5" s="1"/>
      <c r="E5" s="1"/>
      <c r="F5" s="1"/>
      <c r="G5" s="1"/>
      <c r="H5" s="1"/>
      <c r="I5" s="1"/>
      <c r="J5" s="1"/>
    </row>
    <row r="6" spans="1:10" ht="27" customHeight="1" x14ac:dyDescent="0.35">
      <c r="A6" s="1"/>
      <c r="B6" s="7" t="s">
        <v>58</v>
      </c>
      <c r="C6" s="7" t="s">
        <v>3</v>
      </c>
      <c r="D6" s="7" t="s">
        <v>39</v>
      </c>
      <c r="E6" s="7" t="s">
        <v>1507</v>
      </c>
      <c r="F6" s="7" t="s">
        <v>7</v>
      </c>
      <c r="G6" s="7" t="s">
        <v>1508</v>
      </c>
      <c r="H6" s="7" t="s">
        <v>1509</v>
      </c>
      <c r="I6" s="7" t="s">
        <v>1510</v>
      </c>
      <c r="J6" s="7" t="s">
        <v>1511</v>
      </c>
    </row>
    <row r="7" spans="1:10" x14ac:dyDescent="0.35">
      <c r="A7" s="1"/>
      <c r="B7" s="145" t="s">
        <v>62</v>
      </c>
      <c r="C7" s="4" t="s">
        <v>69</v>
      </c>
      <c r="D7" s="4" t="s">
        <v>1035</v>
      </c>
      <c r="E7" s="4" t="s">
        <v>1512</v>
      </c>
      <c r="F7" s="146">
        <v>658.22</v>
      </c>
      <c r="G7" s="146">
        <v>658.22</v>
      </c>
      <c r="H7" s="146">
        <v>0</v>
      </c>
      <c r="I7" s="4" t="s">
        <v>1513</v>
      </c>
      <c r="J7" s="5" t="s">
        <v>1514</v>
      </c>
    </row>
    <row r="8" spans="1:10" x14ac:dyDescent="0.35">
      <c r="A8" s="1"/>
      <c r="B8" s="145" t="s">
        <v>62</v>
      </c>
      <c r="C8" s="4" t="s">
        <v>69</v>
      </c>
      <c r="D8" s="4" t="s">
        <v>1035</v>
      </c>
      <c r="E8" s="4" t="s">
        <v>1515</v>
      </c>
      <c r="F8" s="146">
        <v>356.21</v>
      </c>
      <c r="G8" s="146">
        <v>356.20600000000002</v>
      </c>
      <c r="H8" s="146">
        <v>0</v>
      </c>
      <c r="I8" s="4" t="s">
        <v>1513</v>
      </c>
      <c r="J8" s="5" t="s">
        <v>1514</v>
      </c>
    </row>
    <row r="9" spans="1:10" x14ac:dyDescent="0.35">
      <c r="A9" s="1"/>
      <c r="B9" s="145" t="s">
        <v>62</v>
      </c>
      <c r="C9" s="4" t="s">
        <v>69</v>
      </c>
      <c r="D9" s="4" t="s">
        <v>1037</v>
      </c>
      <c r="E9" s="4" t="s">
        <v>1512</v>
      </c>
      <c r="F9" s="146">
        <v>391.15</v>
      </c>
      <c r="G9" s="146">
        <v>391.15300000000002</v>
      </c>
      <c r="H9" s="146">
        <v>0</v>
      </c>
      <c r="I9" s="4" t="s">
        <v>1513</v>
      </c>
      <c r="J9" s="5" t="s">
        <v>1514</v>
      </c>
    </row>
    <row r="10" spans="1:10" x14ac:dyDescent="0.35">
      <c r="A10" s="1"/>
      <c r="B10" s="145" t="s">
        <v>62</v>
      </c>
      <c r="C10" s="4" t="s">
        <v>69</v>
      </c>
      <c r="D10" s="4" t="s">
        <v>1037</v>
      </c>
      <c r="E10" s="4" t="s">
        <v>1515</v>
      </c>
      <c r="F10" s="146">
        <v>33.81</v>
      </c>
      <c r="G10" s="146">
        <v>33.811</v>
      </c>
      <c r="H10" s="146">
        <v>0</v>
      </c>
      <c r="I10" s="4" t="s">
        <v>1513</v>
      </c>
      <c r="J10" s="5" t="s">
        <v>1514</v>
      </c>
    </row>
    <row r="11" spans="1:10" x14ac:dyDescent="0.35">
      <c r="A11" s="1"/>
      <c r="B11" s="145" t="s">
        <v>62</v>
      </c>
      <c r="C11" s="4" t="s">
        <v>271</v>
      </c>
      <c r="D11" s="4" t="s">
        <v>1040</v>
      </c>
      <c r="E11" s="4" t="s">
        <v>1512</v>
      </c>
      <c r="F11" s="146">
        <v>557.76</v>
      </c>
      <c r="G11" s="146">
        <v>557.76</v>
      </c>
      <c r="H11" s="146">
        <v>0</v>
      </c>
      <c r="I11" s="4" t="s">
        <v>1513</v>
      </c>
      <c r="J11" s="5" t="s">
        <v>902</v>
      </c>
    </row>
    <row r="12" spans="1:10" x14ac:dyDescent="0.35">
      <c r="A12" s="1"/>
      <c r="B12" s="145" t="s">
        <v>62</v>
      </c>
      <c r="C12" s="4" t="s">
        <v>78</v>
      </c>
      <c r="D12" s="4" t="s">
        <v>1046</v>
      </c>
      <c r="E12" s="4" t="s">
        <v>1512</v>
      </c>
      <c r="F12" s="146">
        <v>9392.9699999999993</v>
      </c>
      <c r="G12" s="146">
        <v>9392.9699999999993</v>
      </c>
      <c r="H12" s="146">
        <v>0</v>
      </c>
      <c r="I12" s="4" t="s">
        <v>1513</v>
      </c>
      <c r="J12" s="5" t="s">
        <v>902</v>
      </c>
    </row>
    <row r="13" spans="1:10" x14ac:dyDescent="0.35">
      <c r="A13" s="1"/>
      <c r="B13" s="145" t="s">
        <v>62</v>
      </c>
      <c r="C13" s="4" t="s">
        <v>82</v>
      </c>
      <c r="D13" s="4" t="s">
        <v>1516</v>
      </c>
      <c r="E13" s="4" t="s">
        <v>1517</v>
      </c>
      <c r="F13" s="146">
        <v>0</v>
      </c>
      <c r="G13" s="146">
        <v>0</v>
      </c>
      <c r="H13" s="146">
        <v>0</v>
      </c>
      <c r="I13" s="4" t="s">
        <v>1518</v>
      </c>
      <c r="J13" s="5" t="s">
        <v>902</v>
      </c>
    </row>
    <row r="14" spans="1:10" x14ac:dyDescent="0.35">
      <c r="A14" s="1"/>
      <c r="B14" s="145" t="s">
        <v>62</v>
      </c>
      <c r="C14" s="4" t="s">
        <v>82</v>
      </c>
      <c r="D14" s="4" t="s">
        <v>1516</v>
      </c>
      <c r="E14" s="4" t="s">
        <v>1512</v>
      </c>
      <c r="F14" s="146">
        <v>0</v>
      </c>
      <c r="G14" s="146">
        <v>0</v>
      </c>
      <c r="H14" s="146">
        <v>0</v>
      </c>
      <c r="I14" s="4" t="s">
        <v>1513</v>
      </c>
      <c r="J14" s="5" t="s">
        <v>902</v>
      </c>
    </row>
    <row r="15" spans="1:10" x14ac:dyDescent="0.35">
      <c r="A15" s="1"/>
      <c r="B15" s="145" t="s">
        <v>62</v>
      </c>
      <c r="C15" s="4" t="s">
        <v>82</v>
      </c>
      <c r="D15" s="4" t="s">
        <v>1061</v>
      </c>
      <c r="E15" s="4" t="s">
        <v>1512</v>
      </c>
      <c r="F15" s="146">
        <v>59083.71</v>
      </c>
      <c r="G15" s="146">
        <v>59083.71</v>
      </c>
      <c r="H15" s="146">
        <v>0</v>
      </c>
      <c r="I15" s="4" t="s">
        <v>1513</v>
      </c>
      <c r="J15" s="5" t="s">
        <v>902</v>
      </c>
    </row>
    <row r="16" spans="1:10" x14ac:dyDescent="0.35">
      <c r="A16" s="1"/>
      <c r="B16" s="145" t="s">
        <v>62</v>
      </c>
      <c r="C16" s="4" t="s">
        <v>82</v>
      </c>
      <c r="D16" s="4" t="s">
        <v>1064</v>
      </c>
      <c r="E16" s="4" t="s">
        <v>1512</v>
      </c>
      <c r="F16" s="146">
        <v>31296.23</v>
      </c>
      <c r="G16" s="146">
        <v>31296.23</v>
      </c>
      <c r="H16" s="146">
        <v>0</v>
      </c>
      <c r="I16" s="4" t="s">
        <v>1513</v>
      </c>
      <c r="J16" s="5" t="s">
        <v>902</v>
      </c>
    </row>
    <row r="17" spans="1:10" x14ac:dyDescent="0.35">
      <c r="A17" s="1"/>
      <c r="B17" s="145" t="s">
        <v>62</v>
      </c>
      <c r="C17" s="4" t="s">
        <v>96</v>
      </c>
      <c r="D17" s="4" t="s">
        <v>97</v>
      </c>
      <c r="E17" s="4" t="s">
        <v>1512</v>
      </c>
      <c r="F17" s="146">
        <v>490.04</v>
      </c>
      <c r="G17" s="146">
        <v>490.04</v>
      </c>
      <c r="H17" s="146">
        <v>0</v>
      </c>
      <c r="I17" s="4" t="s">
        <v>1513</v>
      </c>
      <c r="J17" s="5" t="s">
        <v>902</v>
      </c>
    </row>
    <row r="18" spans="1:10" x14ac:dyDescent="0.35">
      <c r="A18" s="1"/>
      <c r="B18" s="145" t="s">
        <v>62</v>
      </c>
      <c r="C18" s="4" t="s">
        <v>547</v>
      </c>
      <c r="D18" s="4" t="s">
        <v>1074</v>
      </c>
      <c r="E18" s="4" t="s">
        <v>1512</v>
      </c>
      <c r="F18" s="146">
        <v>626.62</v>
      </c>
      <c r="G18" s="146">
        <v>626.62</v>
      </c>
      <c r="H18" s="146">
        <v>0</v>
      </c>
      <c r="I18" s="4" t="s">
        <v>1513</v>
      </c>
      <c r="J18" s="5" t="s">
        <v>902</v>
      </c>
    </row>
    <row r="19" spans="1:10" x14ac:dyDescent="0.35">
      <c r="A19" s="1"/>
      <c r="B19" s="145" t="s">
        <v>62</v>
      </c>
      <c r="C19" s="4" t="s">
        <v>547</v>
      </c>
      <c r="D19" s="4" t="s">
        <v>1075</v>
      </c>
      <c r="E19" s="4" t="s">
        <v>1512</v>
      </c>
      <c r="F19" s="146">
        <v>738.59</v>
      </c>
      <c r="G19" s="146">
        <v>738.59</v>
      </c>
      <c r="H19" s="146">
        <v>0</v>
      </c>
      <c r="I19" s="4" t="s">
        <v>1513</v>
      </c>
      <c r="J19" s="5" t="s">
        <v>902</v>
      </c>
    </row>
    <row r="20" spans="1:10" x14ac:dyDescent="0.35">
      <c r="A20" s="1"/>
      <c r="B20" s="145" t="s">
        <v>62</v>
      </c>
      <c r="C20" s="4" t="s">
        <v>330</v>
      </c>
      <c r="D20" s="4" t="s">
        <v>1078</v>
      </c>
      <c r="E20" s="4" t="s">
        <v>1512</v>
      </c>
      <c r="F20" s="146">
        <v>825.06</v>
      </c>
      <c r="G20" s="146">
        <v>822.64400000000001</v>
      </c>
      <c r="H20" s="146">
        <v>0</v>
      </c>
      <c r="I20" s="4" t="s">
        <v>1513</v>
      </c>
      <c r="J20" s="5" t="s">
        <v>1519</v>
      </c>
    </row>
    <row r="21" spans="1:10" x14ac:dyDescent="0.35">
      <c r="A21" s="1"/>
      <c r="B21" s="145" t="s">
        <v>62</v>
      </c>
      <c r="C21" s="4" t="s">
        <v>122</v>
      </c>
      <c r="D21" s="4" t="s">
        <v>1085</v>
      </c>
      <c r="E21" s="4" t="s">
        <v>1512</v>
      </c>
      <c r="F21" s="146">
        <v>2074.2199999999998</v>
      </c>
      <c r="G21" s="146">
        <v>2074.2199999999998</v>
      </c>
      <c r="H21" s="146">
        <v>0</v>
      </c>
      <c r="I21" s="4" t="s">
        <v>1513</v>
      </c>
      <c r="J21" s="5" t="s">
        <v>902</v>
      </c>
    </row>
    <row r="22" spans="1:10" x14ac:dyDescent="0.35">
      <c r="A22" s="1"/>
      <c r="B22" s="145" t="s">
        <v>62</v>
      </c>
      <c r="C22" s="4" t="s">
        <v>122</v>
      </c>
      <c r="D22" s="4" t="s">
        <v>129</v>
      </c>
      <c r="E22" s="4" t="s">
        <v>1512</v>
      </c>
      <c r="F22" s="146">
        <v>2430.35</v>
      </c>
      <c r="G22" s="146">
        <v>2430.35</v>
      </c>
      <c r="H22" s="146">
        <v>0</v>
      </c>
      <c r="I22" s="4" t="s">
        <v>1513</v>
      </c>
      <c r="J22" s="5" t="s">
        <v>902</v>
      </c>
    </row>
    <row r="23" spans="1:10" x14ac:dyDescent="0.35">
      <c r="A23" s="1"/>
      <c r="B23" s="145" t="s">
        <v>62</v>
      </c>
      <c r="C23" s="4" t="s">
        <v>381</v>
      </c>
      <c r="D23" s="4" t="s">
        <v>1098</v>
      </c>
      <c r="E23" s="4" t="s">
        <v>1512</v>
      </c>
      <c r="F23" s="146">
        <v>6618.98</v>
      </c>
      <c r="G23" s="146">
        <v>6616.57906</v>
      </c>
      <c r="H23" s="146">
        <v>0</v>
      </c>
      <c r="I23" s="4" t="s">
        <v>1513</v>
      </c>
      <c r="J23" s="5" t="s">
        <v>1520</v>
      </c>
    </row>
    <row r="24" spans="1:10" x14ac:dyDescent="0.35">
      <c r="A24" s="1"/>
      <c r="B24" s="145" t="s">
        <v>62</v>
      </c>
      <c r="C24" s="4" t="s">
        <v>143</v>
      </c>
      <c r="D24" s="4" t="s">
        <v>144</v>
      </c>
      <c r="E24" s="4" t="s">
        <v>1512</v>
      </c>
      <c r="F24" s="146">
        <v>58219.49</v>
      </c>
      <c r="G24" s="146">
        <v>58219.49</v>
      </c>
      <c r="H24" s="146">
        <v>0</v>
      </c>
      <c r="I24" s="4" t="s">
        <v>1513</v>
      </c>
      <c r="J24" s="5" t="s">
        <v>902</v>
      </c>
    </row>
    <row r="25" spans="1:10" x14ac:dyDescent="0.35">
      <c r="A25" s="1"/>
      <c r="B25" s="145" t="s">
        <v>62</v>
      </c>
      <c r="C25" s="4" t="s">
        <v>581</v>
      </c>
      <c r="D25" s="4" t="s">
        <v>993</v>
      </c>
      <c r="E25" s="4" t="s">
        <v>1512</v>
      </c>
      <c r="F25" s="146">
        <v>339.5</v>
      </c>
      <c r="G25" s="146">
        <v>339.5</v>
      </c>
      <c r="H25" s="146">
        <v>0</v>
      </c>
      <c r="I25" s="4" t="s">
        <v>1513</v>
      </c>
      <c r="J25" s="5" t="s">
        <v>902</v>
      </c>
    </row>
    <row r="26" spans="1:10" x14ac:dyDescent="0.35">
      <c r="A26" s="1"/>
      <c r="B26" s="145" t="s">
        <v>62</v>
      </c>
      <c r="C26" s="4" t="s">
        <v>538</v>
      </c>
      <c r="D26" s="4" t="s">
        <v>1103</v>
      </c>
      <c r="E26" s="4" t="s">
        <v>1512</v>
      </c>
      <c r="F26" s="146">
        <v>16.649999999999999</v>
      </c>
      <c r="G26" s="146">
        <v>16.649999999999999</v>
      </c>
      <c r="H26" s="146">
        <v>0</v>
      </c>
      <c r="I26" s="4" t="s">
        <v>1513</v>
      </c>
      <c r="J26" s="5" t="s">
        <v>902</v>
      </c>
    </row>
    <row r="27" spans="1:10" x14ac:dyDescent="0.35">
      <c r="A27" s="1"/>
      <c r="B27" s="145" t="s">
        <v>62</v>
      </c>
      <c r="C27" s="4" t="s">
        <v>538</v>
      </c>
      <c r="D27" s="4" t="s">
        <v>1103</v>
      </c>
      <c r="E27" s="4" t="s">
        <v>1515</v>
      </c>
      <c r="F27" s="146">
        <v>550.49</v>
      </c>
      <c r="G27" s="146">
        <v>550.49</v>
      </c>
      <c r="H27" s="146">
        <v>0</v>
      </c>
      <c r="I27" s="4" t="s">
        <v>1513</v>
      </c>
      <c r="J27" s="5" t="s">
        <v>902</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796875" defaultRowHeight="14.5" x14ac:dyDescent="0.3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4" t="s">
        <v>0</v>
      </c>
      <c r="C3" s="195"/>
      <c r="D3" s="195"/>
      <c r="E3" s="195"/>
      <c r="F3" s="195"/>
      <c r="G3" s="195"/>
    </row>
    <row r="4" spans="1:7" ht="0" hidden="1" customHeight="1" x14ac:dyDescent="0.35">
      <c r="A4" s="1"/>
      <c r="B4" s="1"/>
      <c r="C4" s="1"/>
      <c r="D4" s="1"/>
      <c r="E4" s="1"/>
      <c r="F4" s="1"/>
      <c r="G4" s="1"/>
    </row>
    <row r="5" spans="1:7" ht="23" x14ac:dyDescent="0.5">
      <c r="A5" s="1"/>
      <c r="B5" s="22" t="s">
        <v>1521</v>
      </c>
      <c r="C5" s="1"/>
      <c r="D5" s="1"/>
      <c r="E5" s="1"/>
      <c r="F5" s="1"/>
      <c r="G5" s="1"/>
    </row>
    <row r="6" spans="1:7" ht="27" customHeight="1" x14ac:dyDescent="0.35">
      <c r="A6" s="1"/>
      <c r="B6" s="202" t="s">
        <v>1522</v>
      </c>
      <c r="C6" s="202"/>
      <c r="D6" s="202"/>
      <c r="E6" s="202"/>
      <c r="F6" s="202"/>
      <c r="G6" s="202"/>
    </row>
    <row r="7" spans="1:7" ht="27" customHeight="1" x14ac:dyDescent="0.35">
      <c r="A7" s="1"/>
      <c r="B7" s="3" t="s">
        <v>3</v>
      </c>
      <c r="C7" s="3" t="s">
        <v>39</v>
      </c>
      <c r="D7" s="3" t="s">
        <v>1523</v>
      </c>
      <c r="E7" s="3" t="s">
        <v>1507</v>
      </c>
      <c r="F7" s="3" t="s">
        <v>1025</v>
      </c>
      <c r="G7" s="3" t="s">
        <v>1524</v>
      </c>
    </row>
    <row r="8" spans="1:7" x14ac:dyDescent="0.35">
      <c r="A8" s="1"/>
      <c r="B8" s="85" t="s">
        <v>582</v>
      </c>
      <c r="C8" s="85" t="s">
        <v>973</v>
      </c>
      <c r="D8" s="85" t="s">
        <v>1525</v>
      </c>
      <c r="E8" s="85" t="s">
        <v>1526</v>
      </c>
      <c r="F8" s="85" t="s">
        <v>1518</v>
      </c>
      <c r="G8" s="147">
        <v>1104.08</v>
      </c>
    </row>
    <row r="9" spans="1:7" x14ac:dyDescent="0.35">
      <c r="A9" s="1"/>
      <c r="B9" s="85" t="s">
        <v>583</v>
      </c>
      <c r="C9" s="85" t="s">
        <v>1029</v>
      </c>
      <c r="D9" s="85" t="s">
        <v>1029</v>
      </c>
      <c r="E9" s="85" t="s">
        <v>1526</v>
      </c>
      <c r="F9" s="85" t="s">
        <v>1518</v>
      </c>
      <c r="G9" s="147">
        <v>548</v>
      </c>
    </row>
    <row r="10" spans="1:7" x14ac:dyDescent="0.35">
      <c r="A10" s="1"/>
      <c r="B10" s="85" t="s">
        <v>584</v>
      </c>
      <c r="C10" s="85" t="s">
        <v>1031</v>
      </c>
      <c r="D10" s="85" t="s">
        <v>224</v>
      </c>
      <c r="E10" s="85" t="s">
        <v>1526</v>
      </c>
      <c r="F10" s="85" t="s">
        <v>1518</v>
      </c>
      <c r="G10" s="147">
        <v>520.82000000000005</v>
      </c>
    </row>
    <row r="11" spans="1:7" x14ac:dyDescent="0.35">
      <c r="A11" s="1"/>
      <c r="B11" s="85" t="s">
        <v>216</v>
      </c>
      <c r="C11" s="85" t="s">
        <v>977</v>
      </c>
      <c r="D11" s="85" t="s">
        <v>1527</v>
      </c>
      <c r="E11" s="85" t="s">
        <v>1526</v>
      </c>
      <c r="F11" s="85" t="s">
        <v>1518</v>
      </c>
      <c r="G11" s="147">
        <v>0</v>
      </c>
    </row>
    <row r="12" spans="1:7" x14ac:dyDescent="0.35">
      <c r="A12" s="1"/>
      <c r="B12" s="85" t="s">
        <v>216</v>
      </c>
      <c r="C12" s="85" t="s">
        <v>977</v>
      </c>
      <c r="D12" s="85" t="s">
        <v>1528</v>
      </c>
      <c r="E12" s="85" t="s">
        <v>1526</v>
      </c>
      <c r="F12" s="85" t="s">
        <v>1518</v>
      </c>
      <c r="G12" s="147">
        <v>0</v>
      </c>
    </row>
    <row r="13" spans="1:7" x14ac:dyDescent="0.35">
      <c r="A13" s="1"/>
      <c r="B13" s="85" t="s">
        <v>69</v>
      </c>
      <c r="C13" s="85" t="s">
        <v>1035</v>
      </c>
      <c r="D13" s="85" t="s">
        <v>1529</v>
      </c>
      <c r="E13" s="85" t="s">
        <v>1512</v>
      </c>
      <c r="F13" s="85" t="s">
        <v>1513</v>
      </c>
      <c r="G13" s="147">
        <v>0</v>
      </c>
    </row>
    <row r="14" spans="1:7" x14ac:dyDescent="0.35">
      <c r="A14" s="1"/>
      <c r="B14" s="85" t="s">
        <v>69</v>
      </c>
      <c r="C14" s="85" t="s">
        <v>1035</v>
      </c>
      <c r="D14" s="85" t="s">
        <v>1529</v>
      </c>
      <c r="E14" s="85" t="s">
        <v>1515</v>
      </c>
      <c r="F14" s="85" t="s">
        <v>1513</v>
      </c>
      <c r="G14" s="147">
        <v>0</v>
      </c>
    </row>
    <row r="15" spans="1:7" x14ac:dyDescent="0.35">
      <c r="A15" s="1"/>
      <c r="B15" s="85" t="s">
        <v>69</v>
      </c>
      <c r="C15" s="85" t="s">
        <v>1035</v>
      </c>
      <c r="D15" s="85" t="s">
        <v>1530</v>
      </c>
      <c r="E15" s="85" t="s">
        <v>1512</v>
      </c>
      <c r="F15" s="85" t="s">
        <v>1513</v>
      </c>
      <c r="G15" s="147">
        <v>0</v>
      </c>
    </row>
    <row r="16" spans="1:7" x14ac:dyDescent="0.35">
      <c r="A16" s="1"/>
      <c r="B16" s="85" t="s">
        <v>69</v>
      </c>
      <c r="C16" s="85" t="s">
        <v>1035</v>
      </c>
      <c r="D16" s="85" t="s">
        <v>1530</v>
      </c>
      <c r="E16" s="85" t="s">
        <v>1515</v>
      </c>
      <c r="F16" s="85" t="s">
        <v>1513</v>
      </c>
      <c r="G16" s="147">
        <v>0</v>
      </c>
    </row>
    <row r="17" spans="1:7" x14ac:dyDescent="0.35">
      <c r="A17" s="1"/>
      <c r="B17" s="85" t="s">
        <v>69</v>
      </c>
      <c r="C17" s="85" t="s">
        <v>1035</v>
      </c>
      <c r="D17" s="85" t="s">
        <v>1531</v>
      </c>
      <c r="E17" s="85" t="s">
        <v>1512</v>
      </c>
      <c r="F17" s="85" t="s">
        <v>1513</v>
      </c>
      <c r="G17" s="147">
        <v>0</v>
      </c>
    </row>
    <row r="18" spans="1:7" x14ac:dyDescent="0.35">
      <c r="A18" s="1"/>
      <c r="B18" s="85" t="s">
        <v>69</v>
      </c>
      <c r="C18" s="85" t="s">
        <v>1037</v>
      </c>
      <c r="D18" s="85" t="s">
        <v>1532</v>
      </c>
      <c r="E18" s="85" t="s">
        <v>1512</v>
      </c>
      <c r="F18" s="85" t="s">
        <v>1513</v>
      </c>
      <c r="G18" s="147">
        <v>0</v>
      </c>
    </row>
    <row r="19" spans="1:7" x14ac:dyDescent="0.35">
      <c r="A19" s="1"/>
      <c r="B19" s="85" t="s">
        <v>69</v>
      </c>
      <c r="C19" s="85" t="s">
        <v>1037</v>
      </c>
      <c r="D19" s="85" t="s">
        <v>1532</v>
      </c>
      <c r="E19" s="85" t="s">
        <v>1515</v>
      </c>
      <c r="F19" s="85" t="s">
        <v>1513</v>
      </c>
      <c r="G19" s="147">
        <v>0</v>
      </c>
    </row>
    <row r="20" spans="1:7" x14ac:dyDescent="0.35">
      <c r="A20" s="1"/>
      <c r="B20" s="85" t="s">
        <v>69</v>
      </c>
      <c r="C20" s="85" t="s">
        <v>1037</v>
      </c>
      <c r="D20" s="85" t="s">
        <v>1533</v>
      </c>
      <c r="E20" s="85" t="s">
        <v>1512</v>
      </c>
      <c r="F20" s="85" t="s">
        <v>1513</v>
      </c>
      <c r="G20" s="147">
        <v>0</v>
      </c>
    </row>
    <row r="21" spans="1:7" x14ac:dyDescent="0.35">
      <c r="A21" s="1"/>
      <c r="B21" s="85" t="s">
        <v>69</v>
      </c>
      <c r="C21" s="85" t="s">
        <v>1037</v>
      </c>
      <c r="D21" s="85" t="s">
        <v>1533</v>
      </c>
      <c r="E21" s="85" t="s">
        <v>1515</v>
      </c>
      <c r="F21" s="85" t="s">
        <v>1513</v>
      </c>
      <c r="G21" s="147">
        <v>0</v>
      </c>
    </row>
    <row r="22" spans="1:7" x14ac:dyDescent="0.35">
      <c r="A22" s="1"/>
      <c r="B22" s="85" t="s">
        <v>69</v>
      </c>
      <c r="C22" s="85" t="s">
        <v>1037</v>
      </c>
      <c r="D22" s="85" t="s">
        <v>1534</v>
      </c>
      <c r="E22" s="85" t="s">
        <v>1512</v>
      </c>
      <c r="F22" s="85" t="s">
        <v>1513</v>
      </c>
      <c r="G22" s="147">
        <v>0</v>
      </c>
    </row>
    <row r="23" spans="1:7" x14ac:dyDescent="0.35">
      <c r="A23" s="1"/>
      <c r="B23" s="85" t="s">
        <v>69</v>
      </c>
      <c r="C23" s="85" t="s">
        <v>1037</v>
      </c>
      <c r="D23" s="85" t="s">
        <v>1534</v>
      </c>
      <c r="E23" s="85" t="s">
        <v>1515</v>
      </c>
      <c r="F23" s="85" t="s">
        <v>1513</v>
      </c>
      <c r="G23" s="147">
        <v>0</v>
      </c>
    </row>
    <row r="24" spans="1:7" x14ac:dyDescent="0.35">
      <c r="A24" s="1"/>
      <c r="B24" s="85" t="s">
        <v>256</v>
      </c>
      <c r="C24" s="85" t="s">
        <v>1038</v>
      </c>
      <c r="D24" s="85" t="s">
        <v>1535</v>
      </c>
      <c r="E24" s="85" t="s">
        <v>1536</v>
      </c>
      <c r="F24" s="85" t="s">
        <v>1513</v>
      </c>
      <c r="G24" s="147">
        <v>1026.6039900000001</v>
      </c>
    </row>
    <row r="25" spans="1:7" x14ac:dyDescent="0.35">
      <c r="A25" s="1"/>
      <c r="B25" s="85" t="s">
        <v>256</v>
      </c>
      <c r="C25" s="85" t="s">
        <v>1038</v>
      </c>
      <c r="D25" s="85" t="s">
        <v>1537</v>
      </c>
      <c r="E25" s="85" t="s">
        <v>1536</v>
      </c>
      <c r="F25" s="85" t="s">
        <v>1513</v>
      </c>
      <c r="G25" s="147">
        <v>2707.8954399999998</v>
      </c>
    </row>
    <row r="26" spans="1:7" x14ac:dyDescent="0.35">
      <c r="A26" s="1"/>
      <c r="B26" s="85" t="s">
        <v>256</v>
      </c>
      <c r="C26" s="85" t="s">
        <v>1038</v>
      </c>
      <c r="D26" s="85" t="s">
        <v>1538</v>
      </c>
      <c r="E26" s="85" t="s">
        <v>1536</v>
      </c>
      <c r="F26" s="85" t="s">
        <v>1513</v>
      </c>
      <c r="G26" s="147">
        <v>2824.20057</v>
      </c>
    </row>
    <row r="27" spans="1:7" x14ac:dyDescent="0.35">
      <c r="A27" s="1"/>
      <c r="B27" s="85" t="s">
        <v>256</v>
      </c>
      <c r="C27" s="85" t="s">
        <v>1038</v>
      </c>
      <c r="D27" s="85" t="s">
        <v>1539</v>
      </c>
      <c r="E27" s="85" t="s">
        <v>1536</v>
      </c>
      <c r="F27" s="85" t="s">
        <v>1513</v>
      </c>
      <c r="G27" s="147">
        <v>0</v>
      </c>
    </row>
    <row r="28" spans="1:7" x14ac:dyDescent="0.35">
      <c r="A28" s="1"/>
      <c r="B28" s="85" t="s">
        <v>271</v>
      </c>
      <c r="C28" s="85" t="s">
        <v>1040</v>
      </c>
      <c r="D28" s="85" t="s">
        <v>1041</v>
      </c>
      <c r="E28" s="85" t="s">
        <v>1512</v>
      </c>
      <c r="F28" s="85" t="s">
        <v>1513</v>
      </c>
      <c r="G28" s="147">
        <v>0</v>
      </c>
    </row>
    <row r="29" spans="1:7" x14ac:dyDescent="0.35">
      <c r="A29" s="1"/>
      <c r="B29" s="85" t="s">
        <v>271</v>
      </c>
      <c r="C29" s="85" t="s">
        <v>1040</v>
      </c>
      <c r="D29" s="85" t="s">
        <v>1042</v>
      </c>
      <c r="E29" s="85" t="s">
        <v>1512</v>
      </c>
      <c r="F29" s="85" t="s">
        <v>1513</v>
      </c>
      <c r="G29" s="147">
        <v>0</v>
      </c>
    </row>
    <row r="30" spans="1:7" x14ac:dyDescent="0.35">
      <c r="A30" s="1"/>
      <c r="B30" s="85" t="s">
        <v>78</v>
      </c>
      <c r="C30" s="85" t="s">
        <v>1043</v>
      </c>
      <c r="D30" s="85" t="s">
        <v>1044</v>
      </c>
      <c r="E30" s="85" t="s">
        <v>1536</v>
      </c>
      <c r="F30" s="85" t="s">
        <v>1513</v>
      </c>
      <c r="G30" s="147">
        <v>198469.4</v>
      </c>
    </row>
    <row r="31" spans="1:7" x14ac:dyDescent="0.35">
      <c r="A31" s="1"/>
      <c r="B31" s="85" t="s">
        <v>78</v>
      </c>
      <c r="C31" s="85" t="s">
        <v>1045</v>
      </c>
      <c r="D31" s="85" t="s">
        <v>1540</v>
      </c>
      <c r="E31" s="85" t="s">
        <v>1536</v>
      </c>
      <c r="F31" s="85" t="s">
        <v>1513</v>
      </c>
      <c r="G31" s="147">
        <v>0</v>
      </c>
    </row>
    <row r="32" spans="1:7" x14ac:dyDescent="0.35">
      <c r="A32" s="1"/>
      <c r="B32" s="85" t="s">
        <v>78</v>
      </c>
      <c r="C32" s="85" t="s">
        <v>1046</v>
      </c>
      <c r="D32" s="85" t="s">
        <v>1541</v>
      </c>
      <c r="E32" s="85" t="s">
        <v>1512</v>
      </c>
      <c r="F32" s="85" t="s">
        <v>1513</v>
      </c>
      <c r="G32" s="147">
        <v>0</v>
      </c>
    </row>
    <row r="33" spans="1:7" x14ac:dyDescent="0.35">
      <c r="A33" s="1"/>
      <c r="B33" s="85" t="s">
        <v>78</v>
      </c>
      <c r="C33" s="85" t="s">
        <v>1046</v>
      </c>
      <c r="D33" s="85" t="s">
        <v>1541</v>
      </c>
      <c r="E33" s="85" t="s">
        <v>1536</v>
      </c>
      <c r="F33" s="85" t="s">
        <v>1513</v>
      </c>
      <c r="G33" s="147">
        <v>0</v>
      </c>
    </row>
    <row r="34" spans="1:7" x14ac:dyDescent="0.35">
      <c r="A34" s="1"/>
      <c r="B34" s="85" t="s">
        <v>82</v>
      </c>
      <c r="C34" s="85" t="s">
        <v>91</v>
      </c>
      <c r="D34" s="85" t="s">
        <v>1542</v>
      </c>
      <c r="E34" s="85" t="s">
        <v>1536</v>
      </c>
      <c r="F34" s="85" t="s">
        <v>1513</v>
      </c>
      <c r="G34" s="147">
        <v>1017471</v>
      </c>
    </row>
    <row r="35" spans="1:7" x14ac:dyDescent="0.35">
      <c r="A35" s="1"/>
      <c r="B35" s="85" t="s">
        <v>82</v>
      </c>
      <c r="C35" s="85" t="s">
        <v>91</v>
      </c>
      <c r="D35" s="85" t="s">
        <v>1543</v>
      </c>
      <c r="E35" s="85" t="s">
        <v>1536</v>
      </c>
      <c r="F35" s="85" t="s">
        <v>1513</v>
      </c>
      <c r="G35" s="147">
        <v>997981</v>
      </c>
    </row>
    <row r="36" spans="1:7" x14ac:dyDescent="0.35">
      <c r="A36" s="1"/>
      <c r="B36" s="85" t="s">
        <v>82</v>
      </c>
      <c r="C36" s="85" t="s">
        <v>91</v>
      </c>
      <c r="D36" s="85" t="s">
        <v>1544</v>
      </c>
      <c r="E36" s="85" t="s">
        <v>1536</v>
      </c>
      <c r="F36" s="85" t="s">
        <v>1513</v>
      </c>
      <c r="G36" s="147">
        <v>1068891</v>
      </c>
    </row>
    <row r="37" spans="1:7" x14ac:dyDescent="0.35">
      <c r="A37" s="1"/>
      <c r="B37" s="85" t="s">
        <v>82</v>
      </c>
      <c r="C37" s="85" t="s">
        <v>94</v>
      </c>
      <c r="D37" s="85" t="s">
        <v>1545</v>
      </c>
      <c r="E37" s="85" t="s">
        <v>1536</v>
      </c>
      <c r="F37" s="85" t="s">
        <v>1513</v>
      </c>
      <c r="G37" s="147">
        <v>54328</v>
      </c>
    </row>
    <row r="38" spans="1:7" x14ac:dyDescent="0.35">
      <c r="A38" s="1"/>
      <c r="B38" s="85" t="s">
        <v>82</v>
      </c>
      <c r="C38" s="85" t="s">
        <v>1516</v>
      </c>
      <c r="D38" s="85" t="s">
        <v>1546</v>
      </c>
      <c r="E38" s="85" t="s">
        <v>1517</v>
      </c>
      <c r="F38" s="85" t="s">
        <v>1518</v>
      </c>
      <c r="G38" s="147">
        <v>0</v>
      </c>
    </row>
    <row r="39" spans="1:7" x14ac:dyDescent="0.35">
      <c r="A39" s="1"/>
      <c r="B39" s="85" t="s">
        <v>82</v>
      </c>
      <c r="C39" s="85" t="s">
        <v>1516</v>
      </c>
      <c r="D39" s="85" t="s">
        <v>1546</v>
      </c>
      <c r="E39" s="85" t="s">
        <v>1512</v>
      </c>
      <c r="F39" s="85" t="s">
        <v>1513</v>
      </c>
      <c r="G39" s="147">
        <v>0</v>
      </c>
    </row>
    <row r="40" spans="1:7" x14ac:dyDescent="0.35">
      <c r="A40" s="1"/>
      <c r="B40" s="85" t="s">
        <v>82</v>
      </c>
      <c r="C40" s="85" t="s">
        <v>1061</v>
      </c>
      <c r="D40" s="85" t="s">
        <v>1547</v>
      </c>
      <c r="E40" s="85" t="s">
        <v>1512</v>
      </c>
      <c r="F40" s="85" t="s">
        <v>1513</v>
      </c>
      <c r="G40" s="147">
        <v>0</v>
      </c>
    </row>
    <row r="41" spans="1:7" x14ac:dyDescent="0.35">
      <c r="A41" s="1"/>
      <c r="B41" s="85" t="s">
        <v>82</v>
      </c>
      <c r="C41" s="85" t="s">
        <v>1061</v>
      </c>
      <c r="D41" s="85" t="s">
        <v>1548</v>
      </c>
      <c r="E41" s="85" t="s">
        <v>1512</v>
      </c>
      <c r="F41" s="85" t="s">
        <v>1513</v>
      </c>
      <c r="G41" s="147">
        <v>0</v>
      </c>
    </row>
    <row r="42" spans="1:7" x14ac:dyDescent="0.35">
      <c r="A42" s="1"/>
      <c r="B42" s="85" t="s">
        <v>82</v>
      </c>
      <c r="C42" s="85" t="s">
        <v>1061</v>
      </c>
      <c r="D42" s="85" t="s">
        <v>1549</v>
      </c>
      <c r="E42" s="85" t="s">
        <v>1512</v>
      </c>
      <c r="F42" s="85" t="s">
        <v>1513</v>
      </c>
      <c r="G42" s="147">
        <v>0</v>
      </c>
    </row>
    <row r="43" spans="1:7" x14ac:dyDescent="0.35">
      <c r="A43" s="1"/>
      <c r="B43" s="85" t="s">
        <v>82</v>
      </c>
      <c r="C43" s="85" t="s">
        <v>1064</v>
      </c>
      <c r="D43" s="85" t="s">
        <v>1550</v>
      </c>
      <c r="E43" s="85" t="s">
        <v>1512</v>
      </c>
      <c r="F43" s="85" t="s">
        <v>1513</v>
      </c>
      <c r="G43" s="147">
        <v>0</v>
      </c>
    </row>
    <row r="44" spans="1:7" x14ac:dyDescent="0.35">
      <c r="A44" s="1"/>
      <c r="B44" s="85" t="s">
        <v>82</v>
      </c>
      <c r="C44" s="85" t="s">
        <v>1064</v>
      </c>
      <c r="D44" s="85" t="s">
        <v>1551</v>
      </c>
      <c r="E44" s="85" t="s">
        <v>1512</v>
      </c>
      <c r="F44" s="85" t="s">
        <v>1513</v>
      </c>
      <c r="G44" s="147">
        <v>0</v>
      </c>
    </row>
    <row r="45" spans="1:7" x14ac:dyDescent="0.35">
      <c r="A45" s="1"/>
      <c r="B45" s="85" t="s">
        <v>82</v>
      </c>
      <c r="C45" s="85" t="s">
        <v>1064</v>
      </c>
      <c r="D45" s="85" t="s">
        <v>1552</v>
      </c>
      <c r="E45" s="85" t="s">
        <v>1512</v>
      </c>
      <c r="F45" s="85" t="s">
        <v>1513</v>
      </c>
      <c r="G45" s="147">
        <v>0</v>
      </c>
    </row>
    <row r="46" spans="1:7" x14ac:dyDescent="0.35">
      <c r="A46" s="1"/>
      <c r="B46" s="85" t="s">
        <v>96</v>
      </c>
      <c r="C46" s="85" t="s">
        <v>97</v>
      </c>
      <c r="D46" s="85" t="s">
        <v>1553</v>
      </c>
      <c r="E46" s="85" t="s">
        <v>1512</v>
      </c>
      <c r="F46" s="85" t="s">
        <v>1513</v>
      </c>
      <c r="G46" s="147">
        <v>0</v>
      </c>
    </row>
    <row r="47" spans="1:7" x14ac:dyDescent="0.35">
      <c r="A47" s="1"/>
      <c r="B47" s="85" t="s">
        <v>96</v>
      </c>
      <c r="C47" s="85" t="s">
        <v>97</v>
      </c>
      <c r="D47" s="85" t="s">
        <v>1553</v>
      </c>
      <c r="E47" s="85" t="s">
        <v>1536</v>
      </c>
      <c r="F47" s="85" t="s">
        <v>1513</v>
      </c>
      <c r="G47" s="147">
        <v>34765.78</v>
      </c>
    </row>
    <row r="48" spans="1:7" x14ac:dyDescent="0.35">
      <c r="A48" s="1"/>
      <c r="B48" s="85" t="s">
        <v>96</v>
      </c>
      <c r="C48" s="85" t="s">
        <v>97</v>
      </c>
      <c r="D48" s="85" t="s">
        <v>1554</v>
      </c>
      <c r="E48" s="85" t="s">
        <v>1512</v>
      </c>
      <c r="F48" s="85" t="s">
        <v>1513</v>
      </c>
      <c r="G48" s="147">
        <v>0</v>
      </c>
    </row>
    <row r="49" spans="1:7" x14ac:dyDescent="0.35">
      <c r="A49" s="1"/>
      <c r="B49" s="85" t="s">
        <v>96</v>
      </c>
      <c r="C49" s="85" t="s">
        <v>97</v>
      </c>
      <c r="D49" s="85" t="s">
        <v>1554</v>
      </c>
      <c r="E49" s="85" t="s">
        <v>1536</v>
      </c>
      <c r="F49" s="85" t="s">
        <v>1513</v>
      </c>
      <c r="G49" s="147">
        <v>14798.947</v>
      </c>
    </row>
    <row r="50" spans="1:7" x14ac:dyDescent="0.35">
      <c r="A50" s="1"/>
      <c r="B50" s="85" t="s">
        <v>580</v>
      </c>
      <c r="C50" s="85" t="s">
        <v>1068</v>
      </c>
      <c r="D50" s="85" t="s">
        <v>1555</v>
      </c>
      <c r="E50" s="85" t="s">
        <v>1556</v>
      </c>
      <c r="F50" s="85" t="s">
        <v>1513</v>
      </c>
      <c r="G50" s="147">
        <v>0</v>
      </c>
    </row>
    <row r="51" spans="1:7" x14ac:dyDescent="0.35">
      <c r="A51" s="1"/>
      <c r="B51" s="85" t="s">
        <v>580</v>
      </c>
      <c r="C51" s="85" t="s">
        <v>1068</v>
      </c>
      <c r="D51" s="85" t="s">
        <v>1555</v>
      </c>
      <c r="E51" s="85" t="s">
        <v>1557</v>
      </c>
      <c r="F51" s="85" t="s">
        <v>1513</v>
      </c>
      <c r="G51" s="147">
        <v>312155.75</v>
      </c>
    </row>
    <row r="52" spans="1:7" x14ac:dyDescent="0.35">
      <c r="A52" s="1"/>
      <c r="B52" s="85" t="s">
        <v>580</v>
      </c>
      <c r="C52" s="85" t="s">
        <v>1068</v>
      </c>
      <c r="D52" s="85" t="s">
        <v>1555</v>
      </c>
      <c r="E52" s="85" t="s">
        <v>1558</v>
      </c>
      <c r="F52" s="85" t="s">
        <v>1513</v>
      </c>
      <c r="G52" s="147">
        <v>332.9</v>
      </c>
    </row>
    <row r="53" spans="1:7" x14ac:dyDescent="0.35">
      <c r="A53" s="1"/>
      <c r="B53" s="85" t="s">
        <v>580</v>
      </c>
      <c r="C53" s="85" t="s">
        <v>1068</v>
      </c>
      <c r="D53" s="85" t="s">
        <v>1559</v>
      </c>
      <c r="E53" s="85" t="s">
        <v>1556</v>
      </c>
      <c r="F53" s="85" t="s">
        <v>1513</v>
      </c>
      <c r="G53" s="147">
        <v>0</v>
      </c>
    </row>
    <row r="54" spans="1:7" x14ac:dyDescent="0.35">
      <c r="A54" s="1"/>
      <c r="B54" s="85" t="s">
        <v>580</v>
      </c>
      <c r="C54" s="85" t="s">
        <v>1068</v>
      </c>
      <c r="D54" s="85" t="s">
        <v>1559</v>
      </c>
      <c r="E54" s="85" t="s">
        <v>1557</v>
      </c>
      <c r="F54" s="85" t="s">
        <v>1513</v>
      </c>
      <c r="G54" s="147">
        <v>191504.25</v>
      </c>
    </row>
    <row r="55" spans="1:7" x14ac:dyDescent="0.35">
      <c r="A55" s="1"/>
      <c r="B55" s="85" t="s">
        <v>580</v>
      </c>
      <c r="C55" s="85" t="s">
        <v>1068</v>
      </c>
      <c r="D55" s="85" t="s">
        <v>1559</v>
      </c>
      <c r="E55" s="85" t="s">
        <v>1558</v>
      </c>
      <c r="F55" s="85" t="s">
        <v>1513</v>
      </c>
      <c r="G55" s="147">
        <v>204.93</v>
      </c>
    </row>
    <row r="56" spans="1:7" x14ac:dyDescent="0.35">
      <c r="A56" s="1"/>
      <c r="B56" s="85" t="s">
        <v>547</v>
      </c>
      <c r="C56" s="85" t="s">
        <v>1074</v>
      </c>
      <c r="D56" s="85" t="s">
        <v>1074</v>
      </c>
      <c r="E56" s="85" t="s">
        <v>1512</v>
      </c>
      <c r="F56" s="85" t="s">
        <v>1513</v>
      </c>
      <c r="G56" s="147">
        <v>0</v>
      </c>
    </row>
    <row r="57" spans="1:7" x14ac:dyDescent="0.35">
      <c r="A57" s="1"/>
      <c r="B57" s="85" t="s">
        <v>547</v>
      </c>
      <c r="C57" s="85" t="s">
        <v>1075</v>
      </c>
      <c r="D57" s="85" t="s">
        <v>1075</v>
      </c>
      <c r="E57" s="85" t="s">
        <v>1512</v>
      </c>
      <c r="F57" s="85" t="s">
        <v>1513</v>
      </c>
      <c r="G57" s="147">
        <v>0</v>
      </c>
    </row>
    <row r="58" spans="1:7" x14ac:dyDescent="0.35">
      <c r="A58" s="1"/>
      <c r="B58" s="85" t="s">
        <v>36</v>
      </c>
      <c r="C58" s="85" t="s">
        <v>106</v>
      </c>
      <c r="D58" s="85" t="s">
        <v>1560</v>
      </c>
      <c r="E58" s="85" t="s">
        <v>1536</v>
      </c>
      <c r="F58" s="85" t="s">
        <v>1513</v>
      </c>
      <c r="G58" s="147">
        <v>936767.09699999995</v>
      </c>
    </row>
    <row r="59" spans="1:7" x14ac:dyDescent="0.35">
      <c r="A59" s="1"/>
      <c r="B59" s="85" t="s">
        <v>36</v>
      </c>
      <c r="C59" s="85" t="s">
        <v>106</v>
      </c>
      <c r="D59" s="85" t="s">
        <v>1561</v>
      </c>
      <c r="E59" s="85" t="s">
        <v>1536</v>
      </c>
      <c r="F59" s="85" t="s">
        <v>1513</v>
      </c>
      <c r="G59" s="147">
        <v>914462.22499999998</v>
      </c>
    </row>
    <row r="60" spans="1:7" x14ac:dyDescent="0.35">
      <c r="A60" s="1"/>
      <c r="B60" s="85" t="s">
        <v>36</v>
      </c>
      <c r="C60" s="85" t="s">
        <v>106</v>
      </c>
      <c r="D60" s="85" t="s">
        <v>1562</v>
      </c>
      <c r="E60" s="85" t="s">
        <v>1536</v>
      </c>
      <c r="F60" s="85" t="s">
        <v>1513</v>
      </c>
      <c r="G60" s="147">
        <v>906663.64</v>
      </c>
    </row>
    <row r="61" spans="1:7" x14ac:dyDescent="0.35">
      <c r="A61" s="1"/>
      <c r="B61" s="85" t="s">
        <v>36</v>
      </c>
      <c r="C61" s="85" t="s">
        <v>112</v>
      </c>
      <c r="D61" s="85" t="s">
        <v>1563</v>
      </c>
      <c r="E61" s="85" t="s">
        <v>1536</v>
      </c>
      <c r="F61" s="85" t="s">
        <v>1513</v>
      </c>
      <c r="G61" s="147">
        <v>1108975.452</v>
      </c>
    </row>
    <row r="62" spans="1:7" x14ac:dyDescent="0.35">
      <c r="A62" s="1"/>
      <c r="B62" s="85" t="s">
        <v>330</v>
      </c>
      <c r="C62" s="85" t="s">
        <v>1078</v>
      </c>
      <c r="D62" s="85" t="s">
        <v>1564</v>
      </c>
      <c r="E62" s="85" t="s">
        <v>1512</v>
      </c>
      <c r="F62" s="85" t="s">
        <v>1513</v>
      </c>
      <c r="G62" s="147">
        <v>0</v>
      </c>
    </row>
    <row r="63" spans="1:7" x14ac:dyDescent="0.35">
      <c r="A63" s="1"/>
      <c r="B63" s="85" t="s">
        <v>122</v>
      </c>
      <c r="C63" s="85" t="s">
        <v>1085</v>
      </c>
      <c r="D63" s="85" t="s">
        <v>1565</v>
      </c>
      <c r="E63" s="85" t="s">
        <v>1512</v>
      </c>
      <c r="F63" s="85" t="s">
        <v>1513</v>
      </c>
      <c r="G63" s="147">
        <v>0</v>
      </c>
    </row>
    <row r="64" spans="1:7" x14ac:dyDescent="0.35">
      <c r="A64" s="1"/>
      <c r="B64" s="85" t="s">
        <v>122</v>
      </c>
      <c r="C64" s="85" t="s">
        <v>1085</v>
      </c>
      <c r="D64" s="85" t="s">
        <v>1565</v>
      </c>
      <c r="E64" s="85" t="s">
        <v>1536</v>
      </c>
      <c r="F64" s="85" t="s">
        <v>1513</v>
      </c>
      <c r="G64" s="147">
        <v>0</v>
      </c>
    </row>
    <row r="65" spans="1:7" x14ac:dyDescent="0.35">
      <c r="A65" s="1"/>
      <c r="B65" s="85" t="s">
        <v>122</v>
      </c>
      <c r="C65" s="85" t="s">
        <v>1085</v>
      </c>
      <c r="D65" s="85" t="s">
        <v>1086</v>
      </c>
      <c r="E65" s="85" t="s">
        <v>1512</v>
      </c>
      <c r="F65" s="85" t="s">
        <v>1513</v>
      </c>
      <c r="G65" s="147">
        <v>0</v>
      </c>
    </row>
    <row r="66" spans="1:7" x14ac:dyDescent="0.35">
      <c r="A66" s="1"/>
      <c r="B66" s="85" t="s">
        <v>122</v>
      </c>
      <c r="C66" s="85" t="s">
        <v>1085</v>
      </c>
      <c r="D66" s="85" t="s">
        <v>1086</v>
      </c>
      <c r="E66" s="85" t="s">
        <v>1536</v>
      </c>
      <c r="F66" s="85" t="s">
        <v>1513</v>
      </c>
      <c r="G66" s="147">
        <v>0</v>
      </c>
    </row>
    <row r="67" spans="1:7" x14ac:dyDescent="0.35">
      <c r="A67" s="1"/>
      <c r="B67" s="85" t="s">
        <v>122</v>
      </c>
      <c r="C67" s="85" t="s">
        <v>1085</v>
      </c>
      <c r="D67" s="85" t="s">
        <v>127</v>
      </c>
      <c r="E67" s="85" t="s">
        <v>1512</v>
      </c>
      <c r="F67" s="85" t="s">
        <v>1513</v>
      </c>
      <c r="G67" s="147">
        <v>0</v>
      </c>
    </row>
    <row r="68" spans="1:7" x14ac:dyDescent="0.35">
      <c r="A68" s="1"/>
      <c r="B68" s="85" t="s">
        <v>122</v>
      </c>
      <c r="C68" s="85" t="s">
        <v>1085</v>
      </c>
      <c r="D68" s="85" t="s">
        <v>127</v>
      </c>
      <c r="E68" s="85" t="s">
        <v>1536</v>
      </c>
      <c r="F68" s="85" t="s">
        <v>1513</v>
      </c>
      <c r="G68" s="147">
        <v>0</v>
      </c>
    </row>
    <row r="69" spans="1:7" x14ac:dyDescent="0.35">
      <c r="A69" s="1"/>
      <c r="B69" s="85" t="s">
        <v>122</v>
      </c>
      <c r="C69" s="85" t="s">
        <v>1087</v>
      </c>
      <c r="D69" s="85" t="s">
        <v>1566</v>
      </c>
      <c r="E69" s="85" t="s">
        <v>1536</v>
      </c>
      <c r="F69" s="85" t="s">
        <v>1513</v>
      </c>
      <c r="G69" s="147">
        <v>419767</v>
      </c>
    </row>
    <row r="70" spans="1:7" x14ac:dyDescent="0.35">
      <c r="A70" s="1"/>
      <c r="B70" s="85" t="s">
        <v>122</v>
      </c>
      <c r="C70" s="85" t="s">
        <v>129</v>
      </c>
      <c r="D70" s="85" t="s">
        <v>129</v>
      </c>
      <c r="E70" s="85" t="s">
        <v>1536</v>
      </c>
      <c r="F70" s="85" t="s">
        <v>1513</v>
      </c>
      <c r="G70" s="147">
        <v>953120</v>
      </c>
    </row>
    <row r="71" spans="1:7" x14ac:dyDescent="0.35">
      <c r="A71" s="1"/>
      <c r="B71" s="85" t="s">
        <v>122</v>
      </c>
      <c r="C71" s="85" t="s">
        <v>129</v>
      </c>
      <c r="D71" s="85" t="s">
        <v>1567</v>
      </c>
      <c r="E71" s="85" t="s">
        <v>1512</v>
      </c>
      <c r="F71" s="85" t="s">
        <v>1513</v>
      </c>
      <c r="G71" s="147">
        <v>0</v>
      </c>
    </row>
    <row r="72" spans="1:7" x14ac:dyDescent="0.35">
      <c r="A72" s="1"/>
      <c r="B72" s="85" t="s">
        <v>122</v>
      </c>
      <c r="C72" s="85" t="s">
        <v>129</v>
      </c>
      <c r="D72" s="85" t="s">
        <v>1568</v>
      </c>
      <c r="E72" s="85" t="s">
        <v>1512</v>
      </c>
      <c r="F72" s="85" t="s">
        <v>1513</v>
      </c>
      <c r="G72" s="147">
        <v>0</v>
      </c>
    </row>
    <row r="73" spans="1:7" x14ac:dyDescent="0.35">
      <c r="A73" s="1"/>
      <c r="B73" s="85" t="s">
        <v>565</v>
      </c>
      <c r="C73" s="85" t="s">
        <v>988</v>
      </c>
      <c r="D73" s="85" t="s">
        <v>1569</v>
      </c>
      <c r="E73" s="85" t="s">
        <v>1570</v>
      </c>
      <c r="F73" s="85" t="s">
        <v>1513</v>
      </c>
      <c r="G73" s="147">
        <v>24368.45</v>
      </c>
    </row>
    <row r="74" spans="1:7" x14ac:dyDescent="0.35">
      <c r="A74" s="1"/>
      <c r="B74" s="85" t="s">
        <v>565</v>
      </c>
      <c r="C74" s="85" t="s">
        <v>988</v>
      </c>
      <c r="D74" s="85" t="s">
        <v>1571</v>
      </c>
      <c r="E74" s="85" t="s">
        <v>1570</v>
      </c>
      <c r="F74" s="85" t="s">
        <v>1513</v>
      </c>
      <c r="G74" s="147">
        <v>24576.45</v>
      </c>
    </row>
    <row r="75" spans="1:7" x14ac:dyDescent="0.35">
      <c r="A75" s="1"/>
      <c r="B75" s="85" t="s">
        <v>565</v>
      </c>
      <c r="C75" s="85" t="s">
        <v>988</v>
      </c>
      <c r="D75" s="85" t="s">
        <v>1572</v>
      </c>
      <c r="E75" s="85" t="s">
        <v>1570</v>
      </c>
      <c r="F75" s="85" t="s">
        <v>1513</v>
      </c>
      <c r="G75" s="147">
        <v>24576.45</v>
      </c>
    </row>
    <row r="76" spans="1:7" x14ac:dyDescent="0.35">
      <c r="A76" s="1"/>
      <c r="B76" s="85" t="s">
        <v>565</v>
      </c>
      <c r="C76" s="85" t="s">
        <v>1095</v>
      </c>
      <c r="D76" s="85" t="s">
        <v>1573</v>
      </c>
      <c r="E76" s="85" t="s">
        <v>1570</v>
      </c>
      <c r="F76" s="85" t="s">
        <v>1513</v>
      </c>
      <c r="G76" s="147">
        <v>18009.93</v>
      </c>
    </row>
    <row r="77" spans="1:7" x14ac:dyDescent="0.35">
      <c r="A77" s="1"/>
      <c r="B77" s="85" t="s">
        <v>565</v>
      </c>
      <c r="C77" s="85" t="s">
        <v>1095</v>
      </c>
      <c r="D77" s="85" t="s">
        <v>1574</v>
      </c>
      <c r="E77" s="85" t="s">
        <v>1570</v>
      </c>
      <c r="F77" s="85" t="s">
        <v>1513</v>
      </c>
      <c r="G77" s="147">
        <v>20083.57</v>
      </c>
    </row>
    <row r="78" spans="1:7" x14ac:dyDescent="0.35">
      <c r="A78" s="1"/>
      <c r="B78" s="85" t="s">
        <v>565</v>
      </c>
      <c r="C78" s="85" t="s">
        <v>1096</v>
      </c>
      <c r="D78" s="85" t="s">
        <v>1575</v>
      </c>
      <c r="E78" s="85" t="s">
        <v>1570</v>
      </c>
      <c r="F78" s="85" t="s">
        <v>1513</v>
      </c>
      <c r="G78" s="147">
        <v>18432.34</v>
      </c>
    </row>
    <row r="79" spans="1:7" x14ac:dyDescent="0.35">
      <c r="A79" s="1"/>
      <c r="B79" s="85" t="s">
        <v>565</v>
      </c>
      <c r="C79" s="85" t="s">
        <v>1096</v>
      </c>
      <c r="D79" s="85" t="s">
        <v>1576</v>
      </c>
      <c r="E79" s="85" t="s">
        <v>1570</v>
      </c>
      <c r="F79" s="85" t="s">
        <v>1513</v>
      </c>
      <c r="G79" s="147">
        <v>18432.34</v>
      </c>
    </row>
    <row r="80" spans="1:7" x14ac:dyDescent="0.35">
      <c r="A80" s="1"/>
      <c r="B80" s="85" t="s">
        <v>565</v>
      </c>
      <c r="C80" s="85" t="s">
        <v>1097</v>
      </c>
      <c r="D80" s="85" t="s">
        <v>1577</v>
      </c>
      <c r="E80" s="85" t="s">
        <v>1570</v>
      </c>
      <c r="F80" s="85" t="s">
        <v>1513</v>
      </c>
      <c r="G80" s="147">
        <v>14162</v>
      </c>
    </row>
    <row r="81" spans="1:7" x14ac:dyDescent="0.35">
      <c r="A81" s="1"/>
      <c r="B81" s="85" t="s">
        <v>565</v>
      </c>
      <c r="C81" s="85" t="s">
        <v>1097</v>
      </c>
      <c r="D81" s="85" t="s">
        <v>1578</v>
      </c>
      <c r="E81" s="85" t="s">
        <v>1570</v>
      </c>
      <c r="F81" s="85" t="s">
        <v>1513</v>
      </c>
      <c r="G81" s="147">
        <v>14162</v>
      </c>
    </row>
    <row r="82" spans="1:7" ht="25" x14ac:dyDescent="0.35">
      <c r="A82" s="1"/>
      <c r="B82" s="85" t="s">
        <v>381</v>
      </c>
      <c r="C82" s="85" t="s">
        <v>1098</v>
      </c>
      <c r="D82" s="85" t="s">
        <v>622</v>
      </c>
      <c r="E82" s="85" t="s">
        <v>1512</v>
      </c>
      <c r="F82" s="85" t="s">
        <v>1513</v>
      </c>
      <c r="G82" s="147">
        <v>0</v>
      </c>
    </row>
    <row r="83" spans="1:7" ht="25" x14ac:dyDescent="0.35">
      <c r="A83" s="1"/>
      <c r="B83" s="85" t="s">
        <v>381</v>
      </c>
      <c r="C83" s="85" t="s">
        <v>1098</v>
      </c>
      <c r="D83" s="85" t="s">
        <v>623</v>
      </c>
      <c r="E83" s="85" t="s">
        <v>1512</v>
      </c>
      <c r="F83" s="85" t="s">
        <v>1513</v>
      </c>
      <c r="G83" s="147">
        <v>0</v>
      </c>
    </row>
    <row r="84" spans="1:7" x14ac:dyDescent="0.35">
      <c r="A84" s="1"/>
      <c r="B84" s="85" t="s">
        <v>143</v>
      </c>
      <c r="C84" s="85" t="s">
        <v>144</v>
      </c>
      <c r="D84" s="85" t="s">
        <v>1579</v>
      </c>
      <c r="E84" s="85" t="s">
        <v>1512</v>
      </c>
      <c r="F84" s="85" t="s">
        <v>1513</v>
      </c>
      <c r="G84" s="147">
        <v>0</v>
      </c>
    </row>
    <row r="85" spans="1:7" x14ac:dyDescent="0.35">
      <c r="A85" s="1"/>
      <c r="B85" s="85" t="s">
        <v>143</v>
      </c>
      <c r="C85" s="85" t="s">
        <v>144</v>
      </c>
      <c r="D85" s="85" t="s">
        <v>1580</v>
      </c>
      <c r="E85" s="85" t="s">
        <v>1512</v>
      </c>
      <c r="F85" s="85" t="s">
        <v>1513</v>
      </c>
      <c r="G85" s="147">
        <v>0</v>
      </c>
    </row>
    <row r="86" spans="1:7" x14ac:dyDescent="0.35">
      <c r="A86" s="1"/>
      <c r="B86" s="85" t="s">
        <v>143</v>
      </c>
      <c r="C86" s="85" t="s">
        <v>144</v>
      </c>
      <c r="D86" s="85" t="s">
        <v>1581</v>
      </c>
      <c r="E86" s="85" t="s">
        <v>1512</v>
      </c>
      <c r="F86" s="85" t="s">
        <v>1513</v>
      </c>
      <c r="G86" s="147">
        <v>0</v>
      </c>
    </row>
    <row r="87" spans="1:7" x14ac:dyDescent="0.35">
      <c r="A87" s="1"/>
      <c r="B87" s="85" t="s">
        <v>143</v>
      </c>
      <c r="C87" s="85" t="s">
        <v>144</v>
      </c>
      <c r="D87" s="85" t="s">
        <v>1582</v>
      </c>
      <c r="E87" s="85" t="s">
        <v>1512</v>
      </c>
      <c r="F87" s="85" t="s">
        <v>1513</v>
      </c>
      <c r="G87" s="147">
        <v>0</v>
      </c>
    </row>
    <row r="88" spans="1:7" x14ac:dyDescent="0.35">
      <c r="A88" s="1"/>
      <c r="B88" s="85" t="s">
        <v>581</v>
      </c>
      <c r="C88" s="85" t="s">
        <v>993</v>
      </c>
      <c r="D88" s="85" t="s">
        <v>1583</v>
      </c>
      <c r="E88" s="85" t="s">
        <v>1512</v>
      </c>
      <c r="F88" s="85" t="s">
        <v>1513</v>
      </c>
      <c r="G88" s="147">
        <v>0</v>
      </c>
    </row>
    <row r="89" spans="1:7" x14ac:dyDescent="0.35">
      <c r="A89" s="1"/>
      <c r="B89" s="85" t="s">
        <v>581</v>
      </c>
      <c r="C89" s="85" t="s">
        <v>993</v>
      </c>
      <c r="D89" s="85" t="s">
        <v>1583</v>
      </c>
      <c r="E89" s="85" t="s">
        <v>1536</v>
      </c>
      <c r="F89" s="85" t="s">
        <v>1513</v>
      </c>
      <c r="G89" s="147">
        <v>196851.378</v>
      </c>
    </row>
    <row r="90" spans="1:7" x14ac:dyDescent="0.35">
      <c r="A90" s="1"/>
      <c r="B90" s="85" t="s">
        <v>538</v>
      </c>
      <c r="C90" s="85" t="s">
        <v>1103</v>
      </c>
      <c r="D90" s="85" t="s">
        <v>1104</v>
      </c>
      <c r="E90" s="85" t="s">
        <v>1512</v>
      </c>
      <c r="F90" s="85" t="s">
        <v>1513</v>
      </c>
      <c r="G90" s="147">
        <v>0</v>
      </c>
    </row>
    <row r="91" spans="1:7" x14ac:dyDescent="0.35">
      <c r="A91" s="1"/>
      <c r="B91" s="85" t="s">
        <v>538</v>
      </c>
      <c r="C91" s="85" t="s">
        <v>1103</v>
      </c>
      <c r="D91" s="85" t="s">
        <v>1584</v>
      </c>
      <c r="E91" s="85" t="s">
        <v>1512</v>
      </c>
      <c r="F91" s="85" t="s">
        <v>1513</v>
      </c>
      <c r="G91" s="147">
        <v>0</v>
      </c>
    </row>
    <row r="92" spans="1:7" x14ac:dyDescent="0.35">
      <c r="A92" s="1"/>
      <c r="B92" s="85" t="s">
        <v>538</v>
      </c>
      <c r="C92" s="85" t="s">
        <v>1103</v>
      </c>
      <c r="D92" s="85" t="s">
        <v>1584</v>
      </c>
      <c r="E92" s="85" t="s">
        <v>1515</v>
      </c>
      <c r="F92" s="85" t="s">
        <v>1513</v>
      </c>
      <c r="G92" s="147">
        <v>0</v>
      </c>
    </row>
    <row r="93" spans="1:7" x14ac:dyDescent="0.35">
      <c r="A93" s="1"/>
      <c r="B93" s="85" t="s">
        <v>538</v>
      </c>
      <c r="C93" s="85" t="s">
        <v>1103</v>
      </c>
      <c r="D93" s="85" t="s">
        <v>1585</v>
      </c>
      <c r="E93" s="85" t="s">
        <v>1512</v>
      </c>
      <c r="F93" s="85" t="s">
        <v>1513</v>
      </c>
      <c r="G93" s="147">
        <v>0</v>
      </c>
    </row>
    <row r="94" spans="1:7" x14ac:dyDescent="0.35">
      <c r="A94" s="1"/>
      <c r="B94" s="85" t="s">
        <v>538</v>
      </c>
      <c r="C94" s="85" t="s">
        <v>1103</v>
      </c>
      <c r="D94" s="85" t="s">
        <v>1585</v>
      </c>
      <c r="E94" s="85" t="s">
        <v>1515</v>
      </c>
      <c r="F94" s="85" t="s">
        <v>1513</v>
      </c>
      <c r="G94" s="147">
        <v>0</v>
      </c>
    </row>
    <row r="95" spans="1:7" x14ac:dyDescent="0.35">
      <c r="A95" s="1"/>
      <c r="B95" s="85" t="s">
        <v>538</v>
      </c>
      <c r="C95" s="85" t="s">
        <v>1103</v>
      </c>
      <c r="D95" s="85" t="s">
        <v>1586</v>
      </c>
      <c r="E95" s="85" t="s">
        <v>1512</v>
      </c>
      <c r="F95" s="85" t="s">
        <v>1513</v>
      </c>
      <c r="G95" s="147">
        <v>0</v>
      </c>
    </row>
    <row r="96" spans="1:7" x14ac:dyDescent="0.35">
      <c r="A96" s="1"/>
      <c r="B96" s="85" t="s">
        <v>538</v>
      </c>
      <c r="C96" s="85" t="s">
        <v>1103</v>
      </c>
      <c r="D96" s="85" t="s">
        <v>1586</v>
      </c>
      <c r="E96" s="85" t="s">
        <v>1515</v>
      </c>
      <c r="F96" s="85" t="s">
        <v>1513</v>
      </c>
      <c r="G96" s="147">
        <v>0</v>
      </c>
    </row>
    <row r="97" spans="1:7" x14ac:dyDescent="0.35">
      <c r="A97" s="1"/>
      <c r="B97" s="85" t="s">
        <v>149</v>
      </c>
      <c r="C97" s="85" t="s">
        <v>1109</v>
      </c>
      <c r="D97" s="85" t="s">
        <v>674</v>
      </c>
      <c r="E97" s="85" t="s">
        <v>1536</v>
      </c>
      <c r="F97" s="85" t="s">
        <v>1513</v>
      </c>
      <c r="G97" s="147">
        <v>885421</v>
      </c>
    </row>
    <row r="98" spans="1:7" x14ac:dyDescent="0.35">
      <c r="A98" s="1"/>
      <c r="B98" s="85" t="s">
        <v>153</v>
      </c>
      <c r="C98" s="85" t="s">
        <v>1110</v>
      </c>
      <c r="D98" s="85" t="s">
        <v>1587</v>
      </c>
      <c r="E98" s="85" t="s">
        <v>1536</v>
      </c>
      <c r="F98" s="85" t="s">
        <v>1513</v>
      </c>
      <c r="G98" s="147">
        <v>0</v>
      </c>
    </row>
    <row r="99" spans="1:7" x14ac:dyDescent="0.35">
      <c r="A99" s="1"/>
      <c r="B99" s="85" t="s">
        <v>153</v>
      </c>
      <c r="C99" s="85" t="s">
        <v>1110</v>
      </c>
      <c r="D99" s="85" t="s">
        <v>1588</v>
      </c>
      <c r="E99" s="85" t="s">
        <v>1536</v>
      </c>
      <c r="F99" s="85" t="s">
        <v>1513</v>
      </c>
      <c r="G99" s="147">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9.1796875" defaultRowHeight="14.5" x14ac:dyDescent="0.35"/>
  <cols>
    <col min="1" max="1" width="2" customWidth="1"/>
    <col min="2" max="2" width="20" customWidth="1"/>
    <col min="3" max="17" width="23" customWidth="1"/>
  </cols>
  <sheetData>
    <row r="1" spans="1:17" x14ac:dyDescent="0.35">
      <c r="A1" s="1"/>
      <c r="B1" s="1"/>
      <c r="C1" s="1"/>
      <c r="D1" s="1"/>
      <c r="E1" s="1"/>
      <c r="F1" s="1"/>
      <c r="G1" s="1"/>
      <c r="H1" s="1"/>
      <c r="I1" s="1"/>
      <c r="J1" s="1"/>
      <c r="K1" s="1"/>
      <c r="L1" s="1"/>
      <c r="M1" s="1"/>
      <c r="N1" s="1"/>
      <c r="O1" s="1"/>
      <c r="P1" s="1"/>
      <c r="Q1" s="1"/>
    </row>
    <row r="2" spans="1:17" x14ac:dyDescent="0.35">
      <c r="A2" s="1"/>
      <c r="B2" s="1"/>
      <c r="C2" s="1"/>
      <c r="D2" s="1"/>
      <c r="E2" s="1"/>
      <c r="F2" s="1"/>
      <c r="G2" s="1"/>
      <c r="H2" s="1"/>
      <c r="I2" s="1"/>
      <c r="J2" s="1"/>
      <c r="K2" s="1"/>
      <c r="L2" s="1"/>
      <c r="M2" s="1"/>
      <c r="N2" s="1"/>
      <c r="O2" s="1"/>
      <c r="P2" s="1"/>
      <c r="Q2" s="1"/>
    </row>
    <row r="3" spans="1:17" ht="69" customHeight="1" x14ac:dyDescent="0.35">
      <c r="A3" s="1"/>
      <c r="B3" s="194" t="s">
        <v>0</v>
      </c>
      <c r="C3" s="195"/>
      <c r="D3" s="195"/>
      <c r="E3" s="195"/>
      <c r="F3" s="195"/>
      <c r="G3" s="195"/>
      <c r="H3" s="1"/>
      <c r="I3" s="1"/>
      <c r="J3" s="1"/>
      <c r="K3" s="1"/>
      <c r="L3" s="1"/>
      <c r="M3" s="1"/>
      <c r="N3" s="1"/>
      <c r="O3" s="1"/>
      <c r="P3" s="1"/>
      <c r="Q3" s="1"/>
    </row>
    <row r="4" spans="1:17" ht="0" hidden="1" customHeight="1" x14ac:dyDescent="0.35">
      <c r="A4" s="1"/>
      <c r="B4" s="1"/>
      <c r="C4" s="1"/>
      <c r="D4" s="1"/>
      <c r="E4" s="1"/>
      <c r="F4" s="1"/>
      <c r="G4" s="1"/>
      <c r="H4" s="1"/>
      <c r="I4" s="1"/>
      <c r="J4" s="1"/>
      <c r="K4" s="1"/>
      <c r="L4" s="1"/>
      <c r="M4" s="1"/>
      <c r="N4" s="1"/>
      <c r="O4" s="1"/>
      <c r="P4" s="1"/>
      <c r="Q4" s="1"/>
    </row>
    <row r="5" spans="1:17" x14ac:dyDescent="0.35">
      <c r="A5" s="1"/>
      <c r="B5" s="1"/>
      <c r="C5" s="1"/>
      <c r="D5" s="1"/>
      <c r="E5" s="1"/>
      <c r="F5" s="1"/>
      <c r="G5" s="1"/>
      <c r="H5" s="1"/>
      <c r="I5" s="1"/>
      <c r="J5" s="1"/>
      <c r="K5" s="1"/>
      <c r="L5" s="1"/>
      <c r="M5" s="1"/>
      <c r="N5" s="1"/>
      <c r="O5" s="1"/>
      <c r="P5" s="1"/>
      <c r="Q5" s="1"/>
    </row>
    <row r="6" spans="1:17" ht="27" customHeight="1" x14ac:dyDescent="0.35">
      <c r="A6" s="1"/>
      <c r="B6" s="202" t="s">
        <v>527</v>
      </c>
      <c r="C6" s="202" t="s">
        <v>1589</v>
      </c>
      <c r="D6" s="202"/>
      <c r="E6" s="202"/>
      <c r="F6" s="202"/>
      <c r="G6" s="202"/>
      <c r="H6" s="202"/>
      <c r="I6" s="202"/>
      <c r="J6" s="202"/>
      <c r="K6" s="202"/>
      <c r="L6" s="202"/>
      <c r="M6" s="202"/>
      <c r="N6" s="202"/>
      <c r="O6" s="202"/>
      <c r="P6" s="202"/>
      <c r="Q6" s="202"/>
    </row>
    <row r="7" spans="1:17" ht="40" customHeight="1" x14ac:dyDescent="0.35">
      <c r="A7" s="1"/>
      <c r="B7" s="202"/>
      <c r="C7" s="3" t="s">
        <v>256</v>
      </c>
      <c r="D7" s="3" t="s">
        <v>78</v>
      </c>
      <c r="E7" s="3" t="s">
        <v>82</v>
      </c>
      <c r="F7" s="3" t="s">
        <v>82</v>
      </c>
      <c r="G7" s="3" t="s">
        <v>96</v>
      </c>
      <c r="H7" s="3" t="s">
        <v>580</v>
      </c>
      <c r="I7" s="3" t="s">
        <v>36</v>
      </c>
      <c r="J7" s="3" t="s">
        <v>36</v>
      </c>
      <c r="K7" s="3" t="s">
        <v>122</v>
      </c>
      <c r="L7" s="3" t="s">
        <v>122</v>
      </c>
      <c r="M7" s="3" t="s">
        <v>122</v>
      </c>
      <c r="N7" s="3" t="s">
        <v>122</v>
      </c>
      <c r="O7" s="3" t="s">
        <v>581</v>
      </c>
      <c r="P7" s="3" t="s">
        <v>149</v>
      </c>
      <c r="Q7" s="3" t="s">
        <v>153</v>
      </c>
    </row>
    <row r="8" spans="1:17" ht="40" customHeight="1" x14ac:dyDescent="0.35">
      <c r="A8" s="1"/>
      <c r="B8" s="202"/>
      <c r="C8" s="3" t="s">
        <v>39</v>
      </c>
      <c r="D8" s="3" t="s">
        <v>135</v>
      </c>
      <c r="E8" s="3" t="s">
        <v>1590</v>
      </c>
      <c r="F8" s="3" t="s">
        <v>1591</v>
      </c>
      <c r="G8" s="3" t="s">
        <v>1592</v>
      </c>
      <c r="H8" s="3" t="s">
        <v>1593</v>
      </c>
      <c r="I8" s="3" t="s">
        <v>106</v>
      </c>
      <c r="J8" s="3" t="s">
        <v>112</v>
      </c>
      <c r="K8" s="3" t="s">
        <v>1594</v>
      </c>
      <c r="L8" s="3" t="s">
        <v>1595</v>
      </c>
      <c r="M8" s="3" t="s">
        <v>124</v>
      </c>
      <c r="N8" s="3" t="s">
        <v>1596</v>
      </c>
      <c r="O8" s="3" t="s">
        <v>1065</v>
      </c>
      <c r="P8" s="3" t="s">
        <v>1065</v>
      </c>
      <c r="Q8" s="3" t="s">
        <v>1597</v>
      </c>
    </row>
    <row r="9" spans="1:17" x14ac:dyDescent="0.35">
      <c r="A9" s="1"/>
      <c r="B9" s="148" t="s">
        <v>178</v>
      </c>
      <c r="C9" s="146">
        <v>868.7</v>
      </c>
      <c r="D9" s="146" t="s">
        <v>1436</v>
      </c>
      <c r="E9" s="146">
        <v>95.61</v>
      </c>
      <c r="F9" s="146">
        <v>95.61</v>
      </c>
      <c r="G9" s="146">
        <v>4585</v>
      </c>
      <c r="H9" s="146">
        <v>493.27</v>
      </c>
      <c r="I9" s="146">
        <v>8445</v>
      </c>
      <c r="J9" s="146">
        <v>23271</v>
      </c>
      <c r="K9" s="146">
        <v>4255.0670600000003</v>
      </c>
      <c r="L9" s="146">
        <v>4416.3269</v>
      </c>
      <c r="M9" s="146">
        <v>4411.9895900000001</v>
      </c>
      <c r="N9" s="146">
        <v>4418.1854199999998</v>
      </c>
      <c r="O9" s="146">
        <v>2690</v>
      </c>
      <c r="P9" s="146">
        <v>6734.3</v>
      </c>
      <c r="Q9" s="146">
        <v>6666.3</v>
      </c>
    </row>
    <row r="10" spans="1:17" x14ac:dyDescent="0.35">
      <c r="A10" s="1"/>
      <c r="B10" s="148" t="s">
        <v>1598</v>
      </c>
      <c r="C10" s="146">
        <v>869.1</v>
      </c>
      <c r="D10" s="146" t="s">
        <v>1436</v>
      </c>
      <c r="E10" s="146">
        <v>97.84</v>
      </c>
      <c r="F10" s="146">
        <v>97.84</v>
      </c>
      <c r="G10" s="146">
        <v>4585</v>
      </c>
      <c r="H10" s="146">
        <v>502.1</v>
      </c>
      <c r="I10" s="146">
        <v>8725</v>
      </c>
      <c r="J10" s="146">
        <v>23304</v>
      </c>
      <c r="K10" s="146">
        <v>4313.8366699999997</v>
      </c>
      <c r="L10" s="146">
        <v>4442.4335499999997</v>
      </c>
      <c r="M10" s="146">
        <v>4437.2924800000001</v>
      </c>
      <c r="N10" s="146">
        <v>4444.3313600000001</v>
      </c>
      <c r="O10" s="146">
        <v>2700</v>
      </c>
      <c r="P10" s="146">
        <v>6732.34</v>
      </c>
      <c r="Q10" s="146">
        <v>6664.7</v>
      </c>
    </row>
    <row r="11" spans="1:17" x14ac:dyDescent="0.35">
      <c r="A11" s="1"/>
      <c r="B11" s="148" t="s">
        <v>1599</v>
      </c>
      <c r="C11" s="146">
        <v>870.3</v>
      </c>
      <c r="D11" s="146" t="s">
        <v>1436</v>
      </c>
      <c r="E11" s="146">
        <v>99.88</v>
      </c>
      <c r="F11" s="146">
        <v>99.88</v>
      </c>
      <c r="G11" s="146">
        <v>4585</v>
      </c>
      <c r="H11" s="146">
        <v>502.1</v>
      </c>
      <c r="I11" s="146">
        <v>8986</v>
      </c>
      <c r="J11" s="146">
        <v>23287</v>
      </c>
      <c r="K11" s="146">
        <v>4388.9770500000004</v>
      </c>
      <c r="L11" s="146">
        <v>4485.8139000000001</v>
      </c>
      <c r="M11" s="146">
        <v>4481.0859700000001</v>
      </c>
      <c r="N11" s="146">
        <v>4488.02567</v>
      </c>
      <c r="O11" s="146">
        <v>2700</v>
      </c>
      <c r="P11" s="146">
        <v>6729.2</v>
      </c>
      <c r="Q11" s="146">
        <v>6663.3</v>
      </c>
    </row>
    <row r="12" spans="1:17" x14ac:dyDescent="0.35">
      <c r="A12" s="1"/>
      <c r="B12" s="148" t="s">
        <v>1600</v>
      </c>
      <c r="C12" s="146">
        <v>870.9</v>
      </c>
      <c r="D12" s="146" t="s">
        <v>1436</v>
      </c>
      <c r="E12" s="146">
        <v>101.73</v>
      </c>
      <c r="F12" s="146">
        <v>101.73</v>
      </c>
      <c r="G12" s="146">
        <v>4585</v>
      </c>
      <c r="H12" s="146">
        <v>498.18</v>
      </c>
      <c r="I12" s="146">
        <v>9195</v>
      </c>
      <c r="J12" s="146">
        <v>23367</v>
      </c>
      <c r="K12" s="146">
        <v>4407.7034000000003</v>
      </c>
      <c r="L12" s="146">
        <v>4502.49863</v>
      </c>
      <c r="M12" s="146">
        <v>4497.4136399999998</v>
      </c>
      <c r="N12" s="146">
        <v>4504.3964400000004</v>
      </c>
      <c r="O12" s="146">
        <v>2700</v>
      </c>
      <c r="P12" s="146">
        <v>6740.19</v>
      </c>
      <c r="Q12" s="146">
        <v>6661.9</v>
      </c>
    </row>
    <row r="13" spans="1:17" x14ac:dyDescent="0.35">
      <c r="A13" s="1"/>
      <c r="B13" s="148" t="s">
        <v>1601</v>
      </c>
      <c r="C13" s="146">
        <v>870.9</v>
      </c>
      <c r="D13" s="146" t="s">
        <v>1436</v>
      </c>
      <c r="E13" s="146">
        <v>103.06</v>
      </c>
      <c r="F13" s="146">
        <v>103.06</v>
      </c>
      <c r="G13" s="146">
        <v>4502.3</v>
      </c>
      <c r="H13" s="146">
        <v>491.31</v>
      </c>
      <c r="I13" s="146">
        <v>9404</v>
      </c>
      <c r="J13" s="146">
        <v>23266</v>
      </c>
      <c r="K13" s="146">
        <v>4388.8595599999999</v>
      </c>
      <c r="L13" s="146">
        <v>4493.0767100000003</v>
      </c>
      <c r="M13" s="146">
        <v>4488.00659</v>
      </c>
      <c r="N13" s="146">
        <v>4495.0920100000003</v>
      </c>
      <c r="O13" s="146">
        <v>2700</v>
      </c>
      <c r="P13" s="146">
        <v>6663.24</v>
      </c>
      <c r="Q13" s="146">
        <v>6660.4</v>
      </c>
    </row>
    <row r="14" spans="1:17" x14ac:dyDescent="0.35">
      <c r="A14" s="1"/>
      <c r="B14" s="148" t="s">
        <v>1602</v>
      </c>
      <c r="C14" s="146">
        <v>871.6</v>
      </c>
      <c r="D14" s="146" t="s">
        <v>1436</v>
      </c>
      <c r="E14" s="146">
        <v>103.56</v>
      </c>
      <c r="F14" s="146">
        <v>103.56</v>
      </c>
      <c r="G14" s="146">
        <v>4502.3</v>
      </c>
      <c r="H14" s="146">
        <v>497.2</v>
      </c>
      <c r="I14" s="146">
        <v>9507</v>
      </c>
      <c r="J14" s="146">
        <v>23277</v>
      </c>
      <c r="K14" s="146">
        <v>4322.4342299999998</v>
      </c>
      <c r="L14" s="146">
        <v>4453.42598</v>
      </c>
      <c r="M14" s="146">
        <v>4447.45712</v>
      </c>
      <c r="N14" s="146">
        <v>4454.9308799999999</v>
      </c>
      <c r="O14" s="146">
        <v>2690</v>
      </c>
      <c r="P14" s="146">
        <v>6661.28</v>
      </c>
      <c r="Q14" s="146">
        <v>6658.9</v>
      </c>
    </row>
    <row r="15" spans="1:17" x14ac:dyDescent="0.35">
      <c r="A15" s="1"/>
      <c r="B15" s="148" t="s">
        <v>307</v>
      </c>
      <c r="C15" s="146">
        <v>871.7</v>
      </c>
      <c r="D15" s="146" t="s">
        <v>1436</v>
      </c>
      <c r="E15" s="146">
        <v>102.41</v>
      </c>
      <c r="F15" s="146">
        <v>102.41</v>
      </c>
      <c r="G15" s="146">
        <v>4488.5</v>
      </c>
      <c r="H15" s="146">
        <v>497.2</v>
      </c>
      <c r="I15" s="146">
        <v>9489</v>
      </c>
      <c r="J15" s="146">
        <v>23249</v>
      </c>
      <c r="K15" s="146">
        <v>4191.5862999999999</v>
      </c>
      <c r="L15" s="146">
        <v>4371.9650300000003</v>
      </c>
      <c r="M15" s="146">
        <v>4366.2498500000002</v>
      </c>
      <c r="N15" s="146">
        <v>4373.4306299999998</v>
      </c>
      <c r="O15" s="146">
        <v>2680</v>
      </c>
      <c r="P15" s="146">
        <v>6670.31</v>
      </c>
      <c r="Q15" s="146">
        <v>6657.6</v>
      </c>
    </row>
    <row r="16" spans="1:17" x14ac:dyDescent="0.35">
      <c r="A16" s="1"/>
      <c r="B16" s="148" t="s">
        <v>1603</v>
      </c>
      <c r="C16" s="146">
        <v>873.2</v>
      </c>
      <c r="D16" s="146" t="s">
        <v>1436</v>
      </c>
      <c r="E16" s="146">
        <v>101.84</v>
      </c>
      <c r="F16" s="146">
        <v>101.84</v>
      </c>
      <c r="G16" s="146">
        <v>4474.7</v>
      </c>
      <c r="H16" s="146">
        <v>497.2</v>
      </c>
      <c r="I16" s="146">
        <v>9369</v>
      </c>
      <c r="J16" s="146">
        <v>22924</v>
      </c>
      <c r="K16" s="146">
        <v>4097.95532</v>
      </c>
      <c r="L16" s="146">
        <v>4305.8147399999998</v>
      </c>
      <c r="M16" s="146">
        <v>4299.74899</v>
      </c>
      <c r="N16" s="146">
        <v>4307.0060700000004</v>
      </c>
      <c r="O16" s="146">
        <v>2660</v>
      </c>
      <c r="P16" s="146">
        <v>6670.7</v>
      </c>
      <c r="Q16" s="146">
        <v>6656.3</v>
      </c>
    </row>
    <row r="17" spans="1:17" x14ac:dyDescent="0.35">
      <c r="A17" s="1"/>
      <c r="B17" s="148" t="s">
        <v>225</v>
      </c>
      <c r="C17" s="146">
        <v>873.2</v>
      </c>
      <c r="D17" s="146">
        <v>2953.62</v>
      </c>
      <c r="E17" s="146">
        <v>101.05</v>
      </c>
      <c r="F17" s="146">
        <v>101.05</v>
      </c>
      <c r="G17" s="146">
        <v>4474.7</v>
      </c>
      <c r="H17" s="146">
        <v>500.14</v>
      </c>
      <c r="I17" s="146">
        <v>9224</v>
      </c>
      <c r="J17" s="146">
        <v>22624</v>
      </c>
      <c r="K17" s="146">
        <v>4107.9666100000004</v>
      </c>
      <c r="L17" s="146">
        <v>4303.2630900000004</v>
      </c>
      <c r="M17" s="146">
        <v>4297.6944000000003</v>
      </c>
      <c r="N17" s="146">
        <v>4304.4147499999999</v>
      </c>
      <c r="O17" s="146">
        <v>2660</v>
      </c>
      <c r="P17" s="146">
        <v>6668.35</v>
      </c>
      <c r="Q17" s="146">
        <v>6655.3</v>
      </c>
    </row>
    <row r="18" spans="1:17" x14ac:dyDescent="0.35">
      <c r="A18" s="1"/>
      <c r="B18" s="148" t="s">
        <v>1604</v>
      </c>
      <c r="C18" s="146">
        <v>866.8</v>
      </c>
      <c r="D18" s="146">
        <v>2989.5</v>
      </c>
      <c r="E18" s="146">
        <v>99.71</v>
      </c>
      <c r="F18" s="146">
        <v>99.71</v>
      </c>
      <c r="G18" s="146">
        <v>4474.7</v>
      </c>
      <c r="H18" s="146">
        <v>496.22</v>
      </c>
      <c r="I18" s="146">
        <v>9070</v>
      </c>
      <c r="J18" s="146">
        <v>22705</v>
      </c>
      <c r="K18" s="146">
        <v>4076.6380300000001</v>
      </c>
      <c r="L18" s="146">
        <v>4288.1485000000002</v>
      </c>
      <c r="M18" s="146">
        <v>4287.8540000000003</v>
      </c>
      <c r="N18" s="146">
        <v>4290.6349200000004</v>
      </c>
      <c r="O18" s="146">
        <v>2650</v>
      </c>
      <c r="P18" s="146">
        <v>6667.95</v>
      </c>
      <c r="Q18" s="146">
        <v>6653.9</v>
      </c>
    </row>
    <row r="19" spans="1:17" x14ac:dyDescent="0.35">
      <c r="A19" s="1"/>
      <c r="B19" s="148" t="s">
        <v>279</v>
      </c>
      <c r="C19" s="146">
        <v>862.2</v>
      </c>
      <c r="D19" s="146">
        <v>2989.5</v>
      </c>
      <c r="E19" s="146">
        <v>98.42</v>
      </c>
      <c r="F19" s="146">
        <v>98.42</v>
      </c>
      <c r="G19" s="146">
        <v>4460.8999999999996</v>
      </c>
      <c r="H19" s="146">
        <v>496.22</v>
      </c>
      <c r="I19" s="146">
        <v>8847</v>
      </c>
      <c r="J19" s="146">
        <v>22801</v>
      </c>
      <c r="K19" s="146">
        <v>3947.9103100000002</v>
      </c>
      <c r="L19" s="146">
        <v>4175.8697499999998</v>
      </c>
      <c r="M19" s="146">
        <v>4179.2900099999997</v>
      </c>
      <c r="N19" s="146">
        <v>4177.2178599999997</v>
      </c>
      <c r="O19" s="146">
        <v>2600</v>
      </c>
      <c r="P19" s="146">
        <v>6667.95</v>
      </c>
      <c r="Q19" s="146">
        <v>6653.3</v>
      </c>
    </row>
    <row r="20" spans="1:17" x14ac:dyDescent="0.35">
      <c r="A20" s="1"/>
      <c r="B20" s="148" t="s">
        <v>1605</v>
      </c>
      <c r="C20" s="146">
        <v>806.4</v>
      </c>
      <c r="D20" s="146">
        <v>2989.5</v>
      </c>
      <c r="E20" s="146">
        <v>96.92</v>
      </c>
      <c r="F20" s="146">
        <v>96.92</v>
      </c>
      <c r="G20" s="146">
        <v>4460.8999999999996</v>
      </c>
      <c r="H20" s="146">
        <v>501.12</v>
      </c>
      <c r="I20" s="146">
        <v>8606</v>
      </c>
      <c r="J20" s="146">
        <v>22864</v>
      </c>
      <c r="K20" s="146">
        <v>3860.1680799999999</v>
      </c>
      <c r="L20" s="146">
        <v>4110.8974500000004</v>
      </c>
      <c r="M20" s="146">
        <v>4116.7896300000002</v>
      </c>
      <c r="N20" s="146">
        <v>4111.3819100000001</v>
      </c>
      <c r="O20" s="146">
        <v>2590</v>
      </c>
      <c r="P20" s="146">
        <v>6667.17</v>
      </c>
      <c r="Q20" s="146">
        <v>6652.5</v>
      </c>
    </row>
    <row r="21" spans="1:17" x14ac:dyDescent="0.35">
      <c r="A21" s="1"/>
      <c r="B21" s="148" t="s">
        <v>280</v>
      </c>
      <c r="C21" s="146">
        <v>818.2</v>
      </c>
      <c r="D21" s="146">
        <v>2990.66</v>
      </c>
      <c r="E21" s="146">
        <v>96.89</v>
      </c>
      <c r="F21" s="146">
        <v>96.89</v>
      </c>
      <c r="G21" s="146">
        <v>4460.8999999999996</v>
      </c>
      <c r="H21" s="146">
        <v>502.1</v>
      </c>
      <c r="I21" s="146">
        <v>8365</v>
      </c>
      <c r="J21" s="146">
        <v>22786</v>
      </c>
      <c r="K21" s="146">
        <v>3785.2634400000002</v>
      </c>
      <c r="L21" s="146">
        <v>4071.2463400000001</v>
      </c>
      <c r="M21" s="146">
        <v>4077.2132900000001</v>
      </c>
      <c r="N21" s="146">
        <v>4071.3386500000001</v>
      </c>
      <c r="O21" s="146">
        <v>2590</v>
      </c>
      <c r="P21" s="146">
        <v>6667.56</v>
      </c>
      <c r="Q21" s="146">
        <v>6651.2</v>
      </c>
    </row>
    <row r="22" spans="1:17" x14ac:dyDescent="0.35">
      <c r="A22" s="1"/>
      <c r="B22" s="148" t="s">
        <v>1606</v>
      </c>
      <c r="C22" s="146">
        <v>857.7</v>
      </c>
      <c r="D22" s="146">
        <v>2989.5</v>
      </c>
      <c r="E22" s="146">
        <v>97.44</v>
      </c>
      <c r="F22" s="146">
        <v>97.44</v>
      </c>
      <c r="G22" s="146">
        <v>4460.8999999999996</v>
      </c>
      <c r="H22" s="146">
        <v>501.12</v>
      </c>
      <c r="I22" s="146">
        <v>8276</v>
      </c>
      <c r="J22" s="146">
        <v>22795</v>
      </c>
      <c r="K22" s="146">
        <v>3892.7917499999999</v>
      </c>
      <c r="L22" s="146">
        <v>4150.54817</v>
      </c>
      <c r="M22" s="146">
        <v>4157.5553900000004</v>
      </c>
      <c r="N22" s="146">
        <v>4152.9563900000003</v>
      </c>
      <c r="O22" s="146">
        <v>2620</v>
      </c>
      <c r="P22" s="146">
        <v>6667.56</v>
      </c>
      <c r="Q22" s="146">
        <v>6649.7</v>
      </c>
    </row>
    <row r="23" spans="1:17" x14ac:dyDescent="0.35">
      <c r="A23" s="1"/>
      <c r="B23" s="148" t="s">
        <v>226</v>
      </c>
      <c r="C23" s="146">
        <v>864</v>
      </c>
      <c r="D23" s="146">
        <v>2987.89</v>
      </c>
      <c r="E23" s="146">
        <v>97.72</v>
      </c>
      <c r="F23" s="146">
        <v>97.72</v>
      </c>
      <c r="G23" s="146">
        <v>4460.8999999999996</v>
      </c>
      <c r="H23" s="146">
        <v>491.31</v>
      </c>
      <c r="I23" s="146">
        <v>8238</v>
      </c>
      <c r="J23" s="146">
        <v>22739</v>
      </c>
      <c r="K23" s="146">
        <v>3962.9856100000002</v>
      </c>
      <c r="L23" s="146">
        <v>4195.8915699999998</v>
      </c>
      <c r="M23" s="146">
        <v>4203.6193800000001</v>
      </c>
      <c r="N23" s="146">
        <v>4198.5351600000004</v>
      </c>
      <c r="O23" s="146">
        <v>2650</v>
      </c>
      <c r="P23" s="146">
        <v>6667.95</v>
      </c>
      <c r="Q23" s="146">
        <v>6648.7</v>
      </c>
    </row>
    <row r="24" spans="1:17" x14ac:dyDescent="0.35">
      <c r="A24" s="1"/>
      <c r="B24" s="148" t="s">
        <v>229</v>
      </c>
      <c r="C24" s="146">
        <v>857.7</v>
      </c>
      <c r="D24" s="146">
        <v>2988.34</v>
      </c>
      <c r="E24" s="146">
        <v>97.9</v>
      </c>
      <c r="F24" s="146">
        <v>97.9</v>
      </c>
      <c r="G24" s="146">
        <v>4460.8999999999996</v>
      </c>
      <c r="H24" s="146">
        <v>512.89</v>
      </c>
      <c r="I24" s="146">
        <v>8199</v>
      </c>
      <c r="J24" s="146">
        <v>22767</v>
      </c>
      <c r="K24" s="146">
        <v>4053.08304</v>
      </c>
      <c r="L24" s="146">
        <v>4243.98308</v>
      </c>
      <c r="M24" s="146">
        <v>4253.1440700000003</v>
      </c>
      <c r="N24" s="146">
        <v>4247.29385</v>
      </c>
      <c r="O24" s="146">
        <v>2650</v>
      </c>
      <c r="P24" s="146">
        <v>6664.03</v>
      </c>
      <c r="Q24" s="146">
        <v>6648.5</v>
      </c>
    </row>
    <row r="25" spans="1:17" x14ac:dyDescent="0.35">
      <c r="A25" s="1"/>
      <c r="B25" s="148" t="s">
        <v>230</v>
      </c>
      <c r="C25" s="146">
        <v>857.7</v>
      </c>
      <c r="D25" s="146">
        <v>2987.89</v>
      </c>
      <c r="E25" s="146">
        <v>97.29</v>
      </c>
      <c r="F25" s="146">
        <v>97.29</v>
      </c>
      <c r="G25" s="146">
        <v>4474.7</v>
      </c>
      <c r="H25" s="146">
        <v>500.14</v>
      </c>
      <c r="I25" s="146">
        <v>8205</v>
      </c>
      <c r="J25" s="146">
        <v>22791</v>
      </c>
      <c r="K25" s="146">
        <v>4071.8093899999999</v>
      </c>
      <c r="L25" s="146">
        <v>4254.5825999999997</v>
      </c>
      <c r="M25" s="146">
        <v>4263.3083299999998</v>
      </c>
      <c r="N25" s="146">
        <v>4257.4226399999998</v>
      </c>
      <c r="O25" s="146">
        <v>2670</v>
      </c>
      <c r="P25" s="146">
        <v>6649.89</v>
      </c>
      <c r="Q25" s="146">
        <v>6645.5</v>
      </c>
    </row>
    <row r="26" spans="1:17" x14ac:dyDescent="0.35">
      <c r="A26" s="1"/>
      <c r="B26" s="148" t="s">
        <v>1607</v>
      </c>
      <c r="C26" s="146">
        <v>857.7</v>
      </c>
      <c r="D26" s="146">
        <v>2989.05</v>
      </c>
      <c r="E26" s="146">
        <v>98.09</v>
      </c>
      <c r="F26" s="146">
        <v>98.09</v>
      </c>
      <c r="G26" s="146">
        <v>4474.7</v>
      </c>
      <c r="H26" s="146">
        <v>504.06</v>
      </c>
      <c r="I26" s="146">
        <v>8236</v>
      </c>
      <c r="J26" s="146">
        <v>22912</v>
      </c>
      <c r="K26" s="146">
        <v>4059.7965199999999</v>
      </c>
      <c r="L26" s="146">
        <v>4246.3382700000002</v>
      </c>
      <c r="M26" s="146">
        <v>4252.9273999999996</v>
      </c>
      <c r="N26" s="146">
        <v>4248.58932</v>
      </c>
      <c r="O26" s="146">
        <v>2670</v>
      </c>
      <c r="P26" s="146">
        <v>6638.51</v>
      </c>
      <c r="Q26" s="146">
        <v>6642.9</v>
      </c>
    </row>
    <row r="27" spans="1:17" x14ac:dyDescent="0.35">
      <c r="A27" s="1"/>
      <c r="B27" s="148" t="s">
        <v>1608</v>
      </c>
      <c r="C27" s="146">
        <v>859.4</v>
      </c>
      <c r="D27" s="146">
        <v>2988.34</v>
      </c>
      <c r="E27" s="146">
        <v>97.33</v>
      </c>
      <c r="F27" s="146">
        <v>97.33</v>
      </c>
      <c r="G27" s="146">
        <v>4474.7</v>
      </c>
      <c r="H27" s="146">
        <v>497.2</v>
      </c>
      <c r="I27" s="146">
        <v>8268</v>
      </c>
      <c r="J27" s="146">
        <v>23027</v>
      </c>
      <c r="K27" s="146">
        <v>4048.96126</v>
      </c>
      <c r="L27" s="146">
        <v>4239.8609200000001</v>
      </c>
      <c r="M27" s="146">
        <v>4241.2494699999997</v>
      </c>
      <c r="N27" s="146">
        <v>4241.0518599999996</v>
      </c>
      <c r="O27" s="146">
        <v>2670</v>
      </c>
      <c r="P27" s="146">
        <v>6636.55</v>
      </c>
      <c r="Q27" s="146">
        <v>6642.2</v>
      </c>
    </row>
    <row r="28" spans="1:17" x14ac:dyDescent="0.35">
      <c r="A28" s="1"/>
      <c r="B28" s="148" t="s">
        <v>1609</v>
      </c>
      <c r="C28" s="146">
        <v>863.4</v>
      </c>
      <c r="D28" s="146">
        <v>2983.96</v>
      </c>
      <c r="E28" s="146">
        <v>95.86</v>
      </c>
      <c r="F28" s="146">
        <v>95.86</v>
      </c>
      <c r="G28" s="146">
        <v>4474.7</v>
      </c>
      <c r="H28" s="146">
        <v>494.26</v>
      </c>
      <c r="I28" s="146">
        <v>8260</v>
      </c>
      <c r="J28" s="146">
        <v>22793</v>
      </c>
      <c r="K28" s="146">
        <v>4052.9655499999999</v>
      </c>
      <c r="L28" s="146">
        <v>4245.3567499999999</v>
      </c>
      <c r="M28" s="146">
        <v>4243.9529400000001</v>
      </c>
      <c r="N28" s="146">
        <v>4245.99838</v>
      </c>
      <c r="O28" s="146">
        <v>2670</v>
      </c>
      <c r="P28" s="146">
        <v>6636.94</v>
      </c>
      <c r="Q28" s="146">
        <v>6640.3</v>
      </c>
    </row>
    <row r="29" spans="1:17" x14ac:dyDescent="0.35">
      <c r="A29" s="1"/>
      <c r="B29" s="148" t="s">
        <v>1610</v>
      </c>
      <c r="C29" s="146">
        <v>866.5</v>
      </c>
      <c r="D29" s="146">
        <v>2988.34</v>
      </c>
      <c r="E29" s="146">
        <v>94.64</v>
      </c>
      <c r="F29" s="146">
        <v>94.64</v>
      </c>
      <c r="G29" s="146">
        <v>4474.7</v>
      </c>
      <c r="H29" s="146">
        <v>493.27</v>
      </c>
      <c r="I29" s="146">
        <v>8181</v>
      </c>
      <c r="J29" s="146">
        <v>22766</v>
      </c>
      <c r="K29" s="146">
        <v>4030.58853</v>
      </c>
      <c r="L29" s="146">
        <v>4233.3831799999998</v>
      </c>
      <c r="M29" s="146">
        <v>4231.6253699999997</v>
      </c>
      <c r="N29" s="146">
        <v>4233.8676500000001</v>
      </c>
      <c r="O29" s="146">
        <v>2660</v>
      </c>
      <c r="P29" s="146">
        <v>6636.94</v>
      </c>
      <c r="Q29" s="146">
        <v>6638.7</v>
      </c>
    </row>
    <row r="30" spans="1:17" x14ac:dyDescent="0.35">
      <c r="A30" s="1"/>
      <c r="B30" s="148" t="s">
        <v>1611</v>
      </c>
      <c r="C30" s="146">
        <v>868.6</v>
      </c>
      <c r="D30" s="146">
        <v>2987.19</v>
      </c>
      <c r="E30" s="146">
        <v>95.03</v>
      </c>
      <c r="F30" s="146">
        <v>95.03</v>
      </c>
      <c r="G30" s="146">
        <v>4474.7</v>
      </c>
      <c r="H30" s="146">
        <v>503.08</v>
      </c>
      <c r="I30" s="146">
        <v>8102</v>
      </c>
      <c r="J30" s="146">
        <v>22768</v>
      </c>
      <c r="K30" s="146">
        <v>4038.5971100000002</v>
      </c>
      <c r="L30" s="146">
        <v>4271.2673199999999</v>
      </c>
      <c r="M30" s="146">
        <v>4268.7148999999999</v>
      </c>
      <c r="N30" s="146">
        <v>4273.08655</v>
      </c>
      <c r="O30" s="146">
        <v>2670</v>
      </c>
      <c r="P30" s="146">
        <v>6638.9</v>
      </c>
      <c r="Q30" s="146">
        <v>6636.8</v>
      </c>
    </row>
    <row r="31" spans="1:17" x14ac:dyDescent="0.35">
      <c r="A31" s="1"/>
      <c r="B31" s="148" t="s">
        <v>1612</v>
      </c>
      <c r="C31" s="146">
        <v>869.6</v>
      </c>
      <c r="D31" s="146">
        <v>2987.64</v>
      </c>
      <c r="E31" s="146">
        <v>96.61</v>
      </c>
      <c r="F31" s="146">
        <v>96.61</v>
      </c>
      <c r="G31" s="146">
        <v>4474.7</v>
      </c>
      <c r="H31" s="146">
        <v>496.22</v>
      </c>
      <c r="I31" s="146">
        <v>8085</v>
      </c>
      <c r="J31" s="146">
        <v>22823</v>
      </c>
      <c r="K31" s="146">
        <v>4119.1551200000004</v>
      </c>
      <c r="L31" s="146">
        <v>4324.4625100000003</v>
      </c>
      <c r="M31" s="146">
        <v>4320.7263899999998</v>
      </c>
      <c r="N31" s="146">
        <v>4326.20316</v>
      </c>
      <c r="O31" s="146">
        <v>2680</v>
      </c>
      <c r="P31" s="146">
        <v>6637.33</v>
      </c>
      <c r="Q31" s="146">
        <v>6635.1</v>
      </c>
    </row>
    <row r="32" spans="1:17" x14ac:dyDescent="0.35">
      <c r="A32" s="1"/>
      <c r="B32" s="148" t="s">
        <v>1613</v>
      </c>
      <c r="C32" s="146">
        <v>870.9</v>
      </c>
      <c r="D32" s="146">
        <v>2987.19</v>
      </c>
      <c r="E32" s="146">
        <v>98.91</v>
      </c>
      <c r="F32" s="146">
        <v>98.91</v>
      </c>
      <c r="G32" s="146">
        <v>4474.7</v>
      </c>
      <c r="H32" s="146">
        <v>491.31</v>
      </c>
      <c r="I32" s="146">
        <v>8172</v>
      </c>
      <c r="J32" s="146">
        <v>22670</v>
      </c>
      <c r="K32" s="146">
        <v>4195.00198</v>
      </c>
      <c r="L32" s="146">
        <v>4366.66489</v>
      </c>
      <c r="M32" s="146">
        <v>4362.6815800000004</v>
      </c>
      <c r="N32" s="146">
        <v>4368.7198600000002</v>
      </c>
      <c r="O32" s="146">
        <v>2690</v>
      </c>
      <c r="P32" s="146">
        <v>6638.9</v>
      </c>
      <c r="Q32" s="146">
        <v>6633.4</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9.1796875" defaultRowHeight="14.5" x14ac:dyDescent="0.35"/>
  <cols>
    <col min="1" max="1" width="2" customWidth="1"/>
    <col min="2" max="2" width="20" customWidth="1"/>
    <col min="3" max="18" width="23" customWidth="1"/>
  </cols>
  <sheetData>
    <row r="1" spans="1:18" x14ac:dyDescent="0.35">
      <c r="A1" s="1"/>
      <c r="B1" s="1"/>
      <c r="C1" s="1"/>
      <c r="D1" s="1"/>
      <c r="E1" s="1"/>
      <c r="F1" s="1"/>
      <c r="G1" s="1"/>
      <c r="H1" s="1"/>
      <c r="I1" s="1"/>
      <c r="J1" s="1"/>
      <c r="K1" s="1"/>
      <c r="L1" s="1"/>
      <c r="M1" s="1"/>
      <c r="N1" s="1"/>
      <c r="O1" s="1"/>
      <c r="P1" s="1"/>
      <c r="Q1" s="1"/>
      <c r="R1" s="1"/>
    </row>
    <row r="2" spans="1:18" x14ac:dyDescent="0.35">
      <c r="A2" s="1"/>
      <c r="B2" s="1"/>
      <c r="C2" s="1"/>
      <c r="D2" s="1"/>
      <c r="E2" s="1"/>
      <c r="F2" s="1"/>
      <c r="G2" s="1"/>
      <c r="H2" s="1"/>
      <c r="I2" s="1"/>
      <c r="J2" s="1"/>
      <c r="K2" s="1"/>
      <c r="L2" s="1"/>
      <c r="M2" s="1"/>
      <c r="N2" s="1"/>
      <c r="O2" s="1"/>
      <c r="P2" s="1"/>
      <c r="Q2" s="1"/>
      <c r="R2" s="1"/>
    </row>
    <row r="3" spans="1:18" ht="69" customHeight="1" x14ac:dyDescent="0.35">
      <c r="A3" s="1"/>
      <c r="B3" s="194" t="s">
        <v>0</v>
      </c>
      <c r="C3" s="195"/>
      <c r="D3" s="195"/>
      <c r="E3" s="195"/>
      <c r="F3" s="195"/>
      <c r="G3" s="195"/>
      <c r="H3" s="1"/>
      <c r="I3" s="1"/>
      <c r="J3" s="1"/>
      <c r="K3" s="1"/>
      <c r="L3" s="1"/>
      <c r="M3" s="1"/>
      <c r="N3" s="1"/>
      <c r="O3" s="1"/>
      <c r="P3" s="1"/>
      <c r="Q3" s="1"/>
      <c r="R3" s="1"/>
    </row>
    <row r="4" spans="1:18" ht="0" hidden="1" customHeight="1" x14ac:dyDescent="0.35">
      <c r="A4" s="1"/>
      <c r="B4" s="1"/>
      <c r="C4" s="1"/>
      <c r="D4" s="1"/>
      <c r="E4" s="1"/>
      <c r="F4" s="1"/>
      <c r="G4" s="1"/>
      <c r="H4" s="1"/>
      <c r="I4" s="1"/>
      <c r="J4" s="1"/>
      <c r="K4" s="1"/>
      <c r="L4" s="1"/>
      <c r="M4" s="1"/>
      <c r="N4" s="1"/>
      <c r="O4" s="1"/>
      <c r="P4" s="1"/>
      <c r="Q4" s="1"/>
      <c r="R4" s="1"/>
    </row>
    <row r="5" spans="1:18" x14ac:dyDescent="0.35">
      <c r="A5" s="1"/>
      <c r="B5" s="1"/>
      <c r="C5" s="1"/>
      <c r="D5" s="1"/>
      <c r="E5" s="1"/>
      <c r="F5" s="1"/>
      <c r="G5" s="1"/>
      <c r="H5" s="1"/>
      <c r="I5" s="1"/>
      <c r="J5" s="1"/>
      <c r="K5" s="1"/>
      <c r="L5" s="1"/>
      <c r="M5" s="1"/>
      <c r="N5" s="1"/>
      <c r="O5" s="1"/>
      <c r="P5" s="1"/>
      <c r="Q5" s="1"/>
      <c r="R5" s="1"/>
    </row>
    <row r="6" spans="1:18" ht="27" customHeight="1" x14ac:dyDescent="0.35">
      <c r="A6" s="1"/>
      <c r="B6" s="202" t="s">
        <v>527</v>
      </c>
      <c r="C6" s="202" t="s">
        <v>1614</v>
      </c>
      <c r="D6" s="202"/>
      <c r="E6" s="202"/>
      <c r="F6" s="202"/>
      <c r="G6" s="202"/>
      <c r="H6" s="202"/>
      <c r="I6" s="202"/>
      <c r="J6" s="202"/>
      <c r="K6" s="202"/>
      <c r="L6" s="202"/>
      <c r="M6" s="202"/>
      <c r="N6" s="202"/>
      <c r="O6" s="202"/>
      <c r="P6" s="202"/>
      <c r="Q6" s="202"/>
      <c r="R6" s="202"/>
    </row>
    <row r="7" spans="1:18" ht="40" customHeight="1" x14ac:dyDescent="0.35">
      <c r="A7" s="1"/>
      <c r="B7" s="202"/>
      <c r="C7" s="3" t="s">
        <v>256</v>
      </c>
      <c r="D7" s="3" t="s">
        <v>78</v>
      </c>
      <c r="E7" s="3" t="s">
        <v>78</v>
      </c>
      <c r="F7" s="3" t="s">
        <v>82</v>
      </c>
      <c r="G7" s="3" t="s">
        <v>82</v>
      </c>
      <c r="H7" s="3" t="s">
        <v>82</v>
      </c>
      <c r="I7" s="3" t="s">
        <v>82</v>
      </c>
      <c r="J7" s="3" t="s">
        <v>96</v>
      </c>
      <c r="K7" s="3" t="s">
        <v>580</v>
      </c>
      <c r="L7" s="3" t="s">
        <v>36</v>
      </c>
      <c r="M7" s="3" t="s">
        <v>36</v>
      </c>
      <c r="N7" s="3" t="s">
        <v>122</v>
      </c>
      <c r="O7" s="3" t="s">
        <v>122</v>
      </c>
      <c r="P7" s="3" t="s">
        <v>581</v>
      </c>
      <c r="Q7" s="3" t="s">
        <v>149</v>
      </c>
      <c r="R7" s="3" t="s">
        <v>153</v>
      </c>
    </row>
    <row r="8" spans="1:18" ht="40" customHeight="1" x14ac:dyDescent="0.35">
      <c r="A8" s="1"/>
      <c r="B8" s="202"/>
      <c r="C8" s="3" t="s">
        <v>1038</v>
      </c>
      <c r="D8" s="3" t="s">
        <v>1045</v>
      </c>
      <c r="E8" s="3" t="s">
        <v>1046</v>
      </c>
      <c r="F8" s="3" t="s">
        <v>91</v>
      </c>
      <c r="G8" s="3" t="s">
        <v>94</v>
      </c>
      <c r="H8" s="3" t="s">
        <v>1516</v>
      </c>
      <c r="I8" s="3" t="s">
        <v>1064</v>
      </c>
      <c r="J8" s="3" t="s">
        <v>97</v>
      </c>
      <c r="K8" s="3" t="s">
        <v>1068</v>
      </c>
      <c r="L8" s="3" t="s">
        <v>106</v>
      </c>
      <c r="M8" s="3" t="s">
        <v>112</v>
      </c>
      <c r="N8" s="3" t="s">
        <v>1085</v>
      </c>
      <c r="O8" s="3" t="s">
        <v>129</v>
      </c>
      <c r="P8" s="3" t="s">
        <v>993</v>
      </c>
      <c r="Q8" s="3" t="s">
        <v>1109</v>
      </c>
      <c r="R8" s="3" t="s">
        <v>1110</v>
      </c>
    </row>
    <row r="9" spans="1:18" x14ac:dyDescent="0.35">
      <c r="A9" s="1"/>
      <c r="B9" s="148" t="s">
        <v>178</v>
      </c>
      <c r="C9" s="146">
        <v>23.2</v>
      </c>
      <c r="D9" s="146">
        <v>25.31</v>
      </c>
      <c r="E9" s="146">
        <v>25.31</v>
      </c>
      <c r="F9" s="146">
        <v>21.8</v>
      </c>
      <c r="G9" s="146">
        <v>21.8</v>
      </c>
      <c r="H9" s="146">
        <v>23.5</v>
      </c>
      <c r="I9" s="146">
        <v>23.5</v>
      </c>
      <c r="J9" s="146">
        <v>20</v>
      </c>
      <c r="K9" s="146">
        <v>36.340000000000003</v>
      </c>
      <c r="L9" s="146">
        <v>20.8</v>
      </c>
      <c r="M9" s="146">
        <v>22.8</v>
      </c>
      <c r="N9" s="146">
        <v>27.13</v>
      </c>
      <c r="O9" s="146">
        <v>21.135999999999999</v>
      </c>
      <c r="P9" s="146">
        <v>21.2</v>
      </c>
      <c r="Q9" s="146">
        <v>23.3</v>
      </c>
      <c r="R9" s="146">
        <v>25.67</v>
      </c>
    </row>
    <row r="10" spans="1:18" x14ac:dyDescent="0.35">
      <c r="A10" s="1"/>
      <c r="B10" s="148" t="s">
        <v>1598</v>
      </c>
      <c r="C10" s="146">
        <v>22.1</v>
      </c>
      <c r="D10" s="146">
        <v>25.63</v>
      </c>
      <c r="E10" s="146">
        <v>25.63</v>
      </c>
      <c r="F10" s="146">
        <v>21.7</v>
      </c>
      <c r="G10" s="146">
        <v>21.7</v>
      </c>
      <c r="H10" s="146">
        <v>23.12</v>
      </c>
      <c r="I10" s="146">
        <v>23.12</v>
      </c>
      <c r="J10" s="146">
        <v>19.7</v>
      </c>
      <c r="K10" s="146">
        <v>37.35</v>
      </c>
      <c r="L10" s="146">
        <v>20.3</v>
      </c>
      <c r="M10" s="146">
        <v>23.3</v>
      </c>
      <c r="N10" s="146">
        <v>26.92</v>
      </c>
      <c r="O10" s="146">
        <v>20.8</v>
      </c>
      <c r="P10" s="146">
        <v>20.9</v>
      </c>
      <c r="Q10" s="146">
        <v>23.13</v>
      </c>
      <c r="R10" s="146">
        <v>25.38</v>
      </c>
    </row>
    <row r="11" spans="1:18" x14ac:dyDescent="0.35">
      <c r="A11" s="1"/>
      <c r="B11" s="148" t="s">
        <v>1599</v>
      </c>
      <c r="C11" s="146">
        <v>21.5</v>
      </c>
      <c r="D11" s="146">
        <v>25.94</v>
      </c>
      <c r="E11" s="146">
        <v>25.94</v>
      </c>
      <c r="F11" s="146">
        <v>21.5</v>
      </c>
      <c r="G11" s="146">
        <v>21.5</v>
      </c>
      <c r="H11" s="146">
        <v>22.77</v>
      </c>
      <c r="I11" s="146">
        <v>22.77</v>
      </c>
      <c r="J11" s="146">
        <v>19.3</v>
      </c>
      <c r="K11" s="146">
        <v>37.74</v>
      </c>
      <c r="L11" s="146">
        <v>20.5</v>
      </c>
      <c r="M11" s="146">
        <v>23.1</v>
      </c>
      <c r="N11" s="146">
        <v>26.41</v>
      </c>
      <c r="O11" s="146">
        <v>20.5</v>
      </c>
      <c r="P11" s="146">
        <v>20.8</v>
      </c>
      <c r="Q11" s="146">
        <v>22.96</v>
      </c>
      <c r="R11" s="146">
        <v>25.63</v>
      </c>
    </row>
    <row r="12" spans="1:18" x14ac:dyDescent="0.35">
      <c r="A12" s="1"/>
      <c r="B12" s="148" t="s">
        <v>1600</v>
      </c>
      <c r="C12" s="146">
        <v>21</v>
      </c>
      <c r="D12" s="146">
        <v>25.94</v>
      </c>
      <c r="E12" s="146">
        <v>25.94</v>
      </c>
      <c r="F12" s="146">
        <v>21.4</v>
      </c>
      <c r="G12" s="146">
        <v>21.4</v>
      </c>
      <c r="H12" s="146">
        <v>22.49</v>
      </c>
      <c r="I12" s="146">
        <v>22.49</v>
      </c>
      <c r="J12" s="146">
        <v>19</v>
      </c>
      <c r="K12" s="146">
        <v>37.659999999999997</v>
      </c>
      <c r="L12" s="146">
        <v>19.899999999999999</v>
      </c>
      <c r="M12" s="146">
        <v>22.2</v>
      </c>
      <c r="N12" s="146">
        <v>26.29</v>
      </c>
      <c r="O12" s="146">
        <v>20</v>
      </c>
      <c r="P12" s="146">
        <v>20.7</v>
      </c>
      <c r="Q12" s="146">
        <v>22.24</v>
      </c>
      <c r="R12" s="146">
        <v>25.2</v>
      </c>
    </row>
    <row r="13" spans="1:18" x14ac:dyDescent="0.35">
      <c r="A13" s="1"/>
      <c r="B13" s="148" t="s">
        <v>1601</v>
      </c>
      <c r="C13" s="146">
        <v>20.100000000000001</v>
      </c>
      <c r="D13" s="146">
        <v>25.63</v>
      </c>
      <c r="E13" s="146">
        <v>25.63</v>
      </c>
      <c r="F13" s="146">
        <v>21.1</v>
      </c>
      <c r="G13" s="146">
        <v>21.1</v>
      </c>
      <c r="H13" s="146">
        <v>22.21</v>
      </c>
      <c r="I13" s="146">
        <v>22.21</v>
      </c>
      <c r="J13" s="146">
        <v>19.100000000000001</v>
      </c>
      <c r="K13" s="146">
        <v>36.89</v>
      </c>
      <c r="L13" s="146">
        <v>20.2</v>
      </c>
      <c r="M13" s="146">
        <v>22</v>
      </c>
      <c r="N13" s="146">
        <v>26.16</v>
      </c>
      <c r="O13" s="146">
        <v>20.350000000000001</v>
      </c>
      <c r="P13" s="146">
        <v>20.7</v>
      </c>
      <c r="Q13" s="146">
        <v>20.97</v>
      </c>
      <c r="R13" s="146">
        <v>25.08</v>
      </c>
    </row>
    <row r="14" spans="1:18" x14ac:dyDescent="0.35">
      <c r="A14" s="1"/>
      <c r="B14" s="148" t="s">
        <v>1602</v>
      </c>
      <c r="C14" s="146">
        <v>19.899999999999999</v>
      </c>
      <c r="D14" s="146">
        <v>25.29</v>
      </c>
      <c r="E14" s="146">
        <v>25.29</v>
      </c>
      <c r="F14" s="146">
        <v>21</v>
      </c>
      <c r="G14" s="146">
        <v>21</v>
      </c>
      <c r="H14" s="146">
        <v>21.95</v>
      </c>
      <c r="I14" s="146">
        <v>21.95</v>
      </c>
      <c r="J14" s="146">
        <v>18.899999999999999</v>
      </c>
      <c r="K14" s="146">
        <v>36.700000000000003</v>
      </c>
      <c r="L14" s="146">
        <v>20.5</v>
      </c>
      <c r="M14" s="146">
        <v>21.9</v>
      </c>
      <c r="N14" s="146">
        <v>25.98</v>
      </c>
      <c r="O14" s="146">
        <v>20.2</v>
      </c>
      <c r="P14" s="146">
        <v>20.399999999999999</v>
      </c>
      <c r="Q14" s="146">
        <v>21.09</v>
      </c>
      <c r="R14" s="146">
        <v>24.97</v>
      </c>
    </row>
    <row r="15" spans="1:18" x14ac:dyDescent="0.35">
      <c r="A15" s="1"/>
      <c r="B15" s="148" t="s">
        <v>307</v>
      </c>
      <c r="C15" s="146">
        <v>19.8</v>
      </c>
      <c r="D15" s="146">
        <v>24.96</v>
      </c>
      <c r="E15" s="146">
        <v>24.96</v>
      </c>
      <c r="F15" s="146">
        <v>20.7</v>
      </c>
      <c r="G15" s="146">
        <v>20.7</v>
      </c>
      <c r="H15" s="146">
        <v>21.8</v>
      </c>
      <c r="I15" s="146">
        <v>21.8</v>
      </c>
      <c r="J15" s="146">
        <v>18.8</v>
      </c>
      <c r="K15" s="146">
        <v>36.479999999999997</v>
      </c>
      <c r="L15" s="146">
        <v>20.6</v>
      </c>
      <c r="M15" s="146">
        <v>21.2</v>
      </c>
      <c r="N15" s="146">
        <v>25.83</v>
      </c>
      <c r="O15" s="146">
        <v>20.3</v>
      </c>
      <c r="P15" s="146">
        <v>20.399999999999999</v>
      </c>
      <c r="Q15" s="146">
        <v>20.34</v>
      </c>
      <c r="R15" s="146">
        <v>25.03</v>
      </c>
    </row>
    <row r="16" spans="1:18" x14ac:dyDescent="0.35">
      <c r="A16" s="1"/>
      <c r="B16" s="148" t="s">
        <v>1603</v>
      </c>
      <c r="C16" s="146">
        <v>20.100000000000001</v>
      </c>
      <c r="D16" s="146">
        <v>24.76</v>
      </c>
      <c r="E16" s="146">
        <v>24.76</v>
      </c>
      <c r="F16" s="146">
        <v>20.9</v>
      </c>
      <c r="G16" s="146">
        <v>20.9</v>
      </c>
      <c r="H16" s="146">
        <v>21.94</v>
      </c>
      <c r="I16" s="146">
        <v>21.94</v>
      </c>
      <c r="J16" s="146">
        <v>18.7</v>
      </c>
      <c r="K16" s="146">
        <v>36.799999999999997</v>
      </c>
      <c r="L16" s="146">
        <v>20.5</v>
      </c>
      <c r="M16" s="146">
        <v>21.8</v>
      </c>
      <c r="N16" s="146">
        <v>25.77</v>
      </c>
      <c r="O16" s="146">
        <v>20.25</v>
      </c>
      <c r="P16" s="146">
        <v>20.6</v>
      </c>
      <c r="Q16" s="146">
        <v>20.100000000000001</v>
      </c>
      <c r="R16" s="146">
        <v>25.76</v>
      </c>
    </row>
    <row r="17" spans="1:18" x14ac:dyDescent="0.35">
      <c r="A17" s="1"/>
      <c r="B17" s="148" t="s">
        <v>225</v>
      </c>
      <c r="C17" s="146">
        <v>22.7</v>
      </c>
      <c r="D17" s="146">
        <v>26.52</v>
      </c>
      <c r="E17" s="146">
        <v>26.52</v>
      </c>
      <c r="F17" s="146">
        <v>21.3</v>
      </c>
      <c r="G17" s="146">
        <v>21.3</v>
      </c>
      <c r="H17" s="146">
        <v>22.81</v>
      </c>
      <c r="I17" s="146">
        <v>22.81</v>
      </c>
      <c r="J17" s="146">
        <v>18.5</v>
      </c>
      <c r="K17" s="146">
        <v>37.83</v>
      </c>
      <c r="L17" s="146">
        <v>22</v>
      </c>
      <c r="M17" s="146">
        <v>24.1</v>
      </c>
      <c r="N17" s="146">
        <v>26.05</v>
      </c>
      <c r="O17" s="146">
        <v>20.75</v>
      </c>
      <c r="P17" s="146">
        <v>20.9</v>
      </c>
      <c r="Q17" s="146">
        <v>19.61</v>
      </c>
      <c r="R17" s="146">
        <v>27.13</v>
      </c>
    </row>
    <row r="18" spans="1:18" x14ac:dyDescent="0.35">
      <c r="A18" s="1"/>
      <c r="B18" s="148" t="s">
        <v>1604</v>
      </c>
      <c r="C18" s="146">
        <v>26.9</v>
      </c>
      <c r="D18" s="146">
        <v>28.37</v>
      </c>
      <c r="E18" s="146">
        <v>28.37</v>
      </c>
      <c r="F18" s="146">
        <v>23.4</v>
      </c>
      <c r="G18" s="146">
        <v>23.4</v>
      </c>
      <c r="H18" s="146">
        <v>23.82</v>
      </c>
      <c r="I18" s="146">
        <v>23.82</v>
      </c>
      <c r="J18" s="146">
        <v>18.399999999999999</v>
      </c>
      <c r="K18" s="146">
        <v>39.869999999999997</v>
      </c>
      <c r="L18" s="146">
        <v>23.3</v>
      </c>
      <c r="M18" s="146">
        <v>26.2</v>
      </c>
      <c r="N18" s="146">
        <v>26.76</v>
      </c>
      <c r="O18" s="146">
        <v>21.646000000000001</v>
      </c>
      <c r="P18" s="146">
        <v>22.4</v>
      </c>
      <c r="Q18" s="146">
        <v>19.88</v>
      </c>
      <c r="R18" s="146">
        <v>27.8</v>
      </c>
    </row>
    <row r="19" spans="1:18" x14ac:dyDescent="0.35">
      <c r="A19" s="1"/>
      <c r="B19" s="148" t="s">
        <v>279</v>
      </c>
      <c r="C19" s="146">
        <v>29.7</v>
      </c>
      <c r="D19" s="146">
        <v>30.16</v>
      </c>
      <c r="E19" s="146">
        <v>30.16</v>
      </c>
      <c r="F19" s="146">
        <v>26.5</v>
      </c>
      <c r="G19" s="146">
        <v>26.5</v>
      </c>
      <c r="H19" s="146">
        <v>24.36</v>
      </c>
      <c r="I19" s="146">
        <v>24.36</v>
      </c>
      <c r="J19" s="146">
        <v>18.2</v>
      </c>
      <c r="K19" s="146">
        <v>41.54</v>
      </c>
      <c r="L19" s="146">
        <v>24.6</v>
      </c>
      <c r="M19" s="146">
        <v>27.9</v>
      </c>
      <c r="N19" s="146">
        <v>25.23</v>
      </c>
      <c r="O19" s="146">
        <v>21.8</v>
      </c>
      <c r="P19" s="146">
        <v>23.5</v>
      </c>
      <c r="Q19" s="146">
        <v>19.96</v>
      </c>
      <c r="R19" s="146">
        <v>30.24</v>
      </c>
    </row>
    <row r="20" spans="1:18" x14ac:dyDescent="0.35">
      <c r="A20" s="1"/>
      <c r="B20" s="148" t="s">
        <v>1605</v>
      </c>
      <c r="C20" s="146">
        <v>31.6</v>
      </c>
      <c r="D20" s="146">
        <v>29.66</v>
      </c>
      <c r="E20" s="146">
        <v>29.66</v>
      </c>
      <c r="F20" s="146">
        <v>27.8</v>
      </c>
      <c r="G20" s="146">
        <v>27.8</v>
      </c>
      <c r="H20" s="146">
        <v>25.26</v>
      </c>
      <c r="I20" s="146">
        <v>25.26</v>
      </c>
      <c r="J20" s="146">
        <v>18.100000000000001</v>
      </c>
      <c r="K20" s="146">
        <v>39.799999999999997</v>
      </c>
      <c r="L20" s="146">
        <v>25.3</v>
      </c>
      <c r="M20" s="146">
        <v>27.2</v>
      </c>
      <c r="N20" s="146">
        <v>26.99</v>
      </c>
      <c r="O20" s="146">
        <v>22.1</v>
      </c>
      <c r="P20" s="146">
        <v>23.1</v>
      </c>
      <c r="Q20" s="146">
        <v>22.25</v>
      </c>
      <c r="R20" s="146">
        <v>32.42</v>
      </c>
    </row>
    <row r="21" spans="1:18" x14ac:dyDescent="0.35">
      <c r="A21" s="1"/>
      <c r="B21" s="148" t="s">
        <v>280</v>
      </c>
      <c r="C21" s="146">
        <v>32</v>
      </c>
      <c r="D21" s="146">
        <v>28.8</v>
      </c>
      <c r="E21" s="146">
        <v>28.8</v>
      </c>
      <c r="F21" s="146">
        <v>27.7</v>
      </c>
      <c r="G21" s="146">
        <v>27.7</v>
      </c>
      <c r="H21" s="146">
        <v>25.88</v>
      </c>
      <c r="I21" s="146">
        <v>25.88</v>
      </c>
      <c r="J21" s="146">
        <v>17.899999999999999</v>
      </c>
      <c r="K21" s="146">
        <v>38.020000000000003</v>
      </c>
      <c r="L21" s="146">
        <v>25.9</v>
      </c>
      <c r="M21" s="146">
        <v>28.3</v>
      </c>
      <c r="N21" s="146">
        <v>26.56</v>
      </c>
      <c r="O21" s="146">
        <v>22.05</v>
      </c>
      <c r="P21" s="146">
        <v>23.9</v>
      </c>
      <c r="Q21" s="146">
        <v>20.59</v>
      </c>
      <c r="R21" s="146">
        <v>32.450000000000003</v>
      </c>
    </row>
    <row r="22" spans="1:18" x14ac:dyDescent="0.35">
      <c r="A22" s="1"/>
      <c r="B22" s="148" t="s">
        <v>1606</v>
      </c>
      <c r="C22" s="146">
        <v>31.8</v>
      </c>
      <c r="D22" s="146">
        <v>28.92</v>
      </c>
      <c r="E22" s="146">
        <v>28.92</v>
      </c>
      <c r="F22" s="146">
        <v>26.9</v>
      </c>
      <c r="G22" s="146">
        <v>26.9</v>
      </c>
      <c r="H22" s="146">
        <v>26.64</v>
      </c>
      <c r="I22" s="146">
        <v>26.64</v>
      </c>
      <c r="J22" s="146">
        <v>17.7</v>
      </c>
      <c r="K22" s="146">
        <v>38.44</v>
      </c>
      <c r="L22" s="146">
        <v>25.7</v>
      </c>
      <c r="M22" s="146">
        <v>27.3</v>
      </c>
      <c r="N22" s="146">
        <v>27.29</v>
      </c>
      <c r="O22" s="146">
        <v>22.6</v>
      </c>
      <c r="P22" s="146">
        <v>24</v>
      </c>
      <c r="Q22" s="146">
        <v>20.350000000000001</v>
      </c>
      <c r="R22" s="146">
        <v>32.01</v>
      </c>
    </row>
    <row r="23" spans="1:18" x14ac:dyDescent="0.35">
      <c r="A23" s="1"/>
      <c r="B23" s="148" t="s">
        <v>226</v>
      </c>
      <c r="C23" s="146">
        <v>31.2</v>
      </c>
      <c r="D23" s="146">
        <v>29.13</v>
      </c>
      <c r="E23" s="146">
        <v>29.13</v>
      </c>
      <c r="F23" s="146">
        <v>26.1</v>
      </c>
      <c r="G23" s="146">
        <v>26.1</v>
      </c>
      <c r="H23" s="146">
        <v>27.26</v>
      </c>
      <c r="I23" s="146">
        <v>27.26</v>
      </c>
      <c r="J23" s="146">
        <v>17.600000000000001</v>
      </c>
      <c r="K23" s="146">
        <v>38.270000000000003</v>
      </c>
      <c r="L23" s="146">
        <v>25</v>
      </c>
      <c r="M23" s="146">
        <v>27.6</v>
      </c>
      <c r="N23" s="146">
        <v>27.72</v>
      </c>
      <c r="O23" s="146">
        <v>23.7</v>
      </c>
      <c r="P23" s="146">
        <v>25.4</v>
      </c>
      <c r="Q23" s="146">
        <v>21.54</v>
      </c>
      <c r="R23" s="146">
        <v>32.51</v>
      </c>
    </row>
    <row r="24" spans="1:18" x14ac:dyDescent="0.35">
      <c r="A24" s="1"/>
      <c r="B24" s="148" t="s">
        <v>229</v>
      </c>
      <c r="C24" s="146">
        <v>29.4</v>
      </c>
      <c r="D24" s="146">
        <v>28.84</v>
      </c>
      <c r="E24" s="146">
        <v>28.84</v>
      </c>
      <c r="F24" s="146">
        <v>25.7</v>
      </c>
      <c r="G24" s="146">
        <v>25.7</v>
      </c>
      <c r="H24" s="146">
        <v>27.61</v>
      </c>
      <c r="I24" s="146">
        <v>27.61</v>
      </c>
      <c r="J24" s="146">
        <v>17.399999999999999</v>
      </c>
      <c r="K24" s="146">
        <v>38.729999999999997</v>
      </c>
      <c r="L24" s="146">
        <v>26.1</v>
      </c>
      <c r="M24" s="146">
        <v>27.7</v>
      </c>
      <c r="N24" s="146">
        <v>27.28</v>
      </c>
      <c r="O24" s="146">
        <v>23.75</v>
      </c>
      <c r="P24" s="146">
        <v>26.4</v>
      </c>
      <c r="Q24" s="146">
        <v>21.62</v>
      </c>
      <c r="R24" s="146">
        <v>33.26</v>
      </c>
    </row>
    <row r="25" spans="1:18" x14ac:dyDescent="0.35">
      <c r="A25" s="1"/>
      <c r="B25" s="148" t="s">
        <v>230</v>
      </c>
      <c r="C25" s="146">
        <v>29.2</v>
      </c>
      <c r="D25" s="146">
        <v>28.25</v>
      </c>
      <c r="E25" s="146">
        <v>28.25</v>
      </c>
      <c r="F25" s="146">
        <v>25.3</v>
      </c>
      <c r="G25" s="146">
        <v>25.3</v>
      </c>
      <c r="H25" s="146">
        <v>27.39</v>
      </c>
      <c r="I25" s="146">
        <v>27.39</v>
      </c>
      <c r="J25" s="146">
        <v>17.3</v>
      </c>
      <c r="K25" s="146">
        <v>40.42</v>
      </c>
      <c r="L25" s="146">
        <v>25.1</v>
      </c>
      <c r="M25" s="146">
        <v>27.1</v>
      </c>
      <c r="N25" s="146">
        <v>27.82</v>
      </c>
      <c r="O25" s="146">
        <v>23.95</v>
      </c>
      <c r="P25" s="146">
        <v>26.2</v>
      </c>
      <c r="Q25" s="146">
        <v>22.61</v>
      </c>
      <c r="R25" s="146">
        <v>30.8</v>
      </c>
    </row>
    <row r="26" spans="1:18" x14ac:dyDescent="0.35">
      <c r="A26" s="1"/>
      <c r="B26" s="148" t="s">
        <v>1607</v>
      </c>
      <c r="C26" s="146">
        <v>28.1</v>
      </c>
      <c r="D26" s="146">
        <v>26.96</v>
      </c>
      <c r="E26" s="146">
        <v>26.96</v>
      </c>
      <c r="F26" s="146">
        <v>24.7</v>
      </c>
      <c r="G26" s="146">
        <v>24.7</v>
      </c>
      <c r="H26" s="146">
        <v>27.37</v>
      </c>
      <c r="I26" s="146">
        <v>27.37</v>
      </c>
      <c r="J26" s="146">
        <v>17.100000000000001</v>
      </c>
      <c r="K26" s="146">
        <v>39.979999999999997</v>
      </c>
      <c r="L26" s="146">
        <v>25.4</v>
      </c>
      <c r="M26" s="146">
        <v>27</v>
      </c>
      <c r="N26" s="146">
        <v>27.64</v>
      </c>
      <c r="O26" s="146">
        <v>24.15</v>
      </c>
      <c r="P26" s="146">
        <v>25.4</v>
      </c>
      <c r="Q26" s="146">
        <v>23.26</v>
      </c>
      <c r="R26" s="146">
        <v>28.6</v>
      </c>
    </row>
    <row r="27" spans="1:18" x14ac:dyDescent="0.35">
      <c r="A27" s="1"/>
      <c r="B27" s="148" t="s">
        <v>1608</v>
      </c>
      <c r="C27" s="146">
        <v>27.1</v>
      </c>
      <c r="D27" s="146">
        <v>26.35</v>
      </c>
      <c r="E27" s="146">
        <v>26.35</v>
      </c>
      <c r="F27" s="146">
        <v>21.9</v>
      </c>
      <c r="G27" s="146">
        <v>21.9</v>
      </c>
      <c r="H27" s="146">
        <v>26.91</v>
      </c>
      <c r="I27" s="146">
        <v>26.91</v>
      </c>
      <c r="J27" s="146">
        <v>17</v>
      </c>
      <c r="K27" s="146">
        <v>39.1</v>
      </c>
      <c r="L27" s="146">
        <v>24.2</v>
      </c>
      <c r="M27" s="146">
        <v>25.8</v>
      </c>
      <c r="N27" s="146">
        <v>27.26</v>
      </c>
      <c r="O27" s="146">
        <v>24.25</v>
      </c>
      <c r="P27" s="146">
        <v>25.3</v>
      </c>
      <c r="Q27" s="146">
        <v>23.93</v>
      </c>
      <c r="R27" s="146">
        <v>27.54</v>
      </c>
    </row>
    <row r="28" spans="1:18" x14ac:dyDescent="0.35">
      <c r="A28" s="1"/>
      <c r="B28" s="148" t="s">
        <v>1609</v>
      </c>
      <c r="C28" s="146">
        <v>25.1</v>
      </c>
      <c r="D28" s="146">
        <v>26.13</v>
      </c>
      <c r="E28" s="146">
        <v>26.13</v>
      </c>
      <c r="F28" s="146">
        <v>22.4</v>
      </c>
      <c r="G28" s="146">
        <v>22.4</v>
      </c>
      <c r="H28" s="146">
        <v>26.18</v>
      </c>
      <c r="I28" s="146">
        <v>26.18</v>
      </c>
      <c r="J28" s="146">
        <v>16.899999999999999</v>
      </c>
      <c r="K28" s="146">
        <v>35.79</v>
      </c>
      <c r="L28" s="146">
        <v>22.3</v>
      </c>
      <c r="M28" s="146">
        <v>23.6</v>
      </c>
      <c r="N28" s="146">
        <v>27.21</v>
      </c>
      <c r="O28" s="146">
        <v>23.8</v>
      </c>
      <c r="P28" s="146">
        <v>24.1</v>
      </c>
      <c r="Q28" s="146">
        <v>24.67</v>
      </c>
      <c r="R28" s="146">
        <v>26.66</v>
      </c>
    </row>
    <row r="29" spans="1:18" x14ac:dyDescent="0.35">
      <c r="A29" s="1"/>
      <c r="B29" s="148" t="s">
        <v>1610</v>
      </c>
      <c r="C29" s="146">
        <v>23.8</v>
      </c>
      <c r="D29" s="146">
        <v>26.07</v>
      </c>
      <c r="E29" s="146">
        <v>26.07</v>
      </c>
      <c r="F29" s="146">
        <v>22.7</v>
      </c>
      <c r="G29" s="146">
        <v>22.7</v>
      </c>
      <c r="H29" s="146">
        <v>25.68</v>
      </c>
      <c r="I29" s="146">
        <v>25.68</v>
      </c>
      <c r="J29" s="146">
        <v>16.899999999999999</v>
      </c>
      <c r="K29" s="146">
        <v>36.15</v>
      </c>
      <c r="L29" s="146">
        <v>22.1</v>
      </c>
      <c r="M29" s="146">
        <v>22.1</v>
      </c>
      <c r="N29" s="146">
        <v>27.13</v>
      </c>
      <c r="O29" s="146">
        <v>22.9</v>
      </c>
      <c r="P29" s="146">
        <v>22.7</v>
      </c>
      <c r="Q29" s="146">
        <v>25.96</v>
      </c>
      <c r="R29" s="146">
        <v>26.42</v>
      </c>
    </row>
    <row r="30" spans="1:18" x14ac:dyDescent="0.35">
      <c r="A30" s="1"/>
      <c r="B30" s="148" t="s">
        <v>1611</v>
      </c>
      <c r="C30" s="146">
        <v>22.9</v>
      </c>
      <c r="D30" s="146">
        <v>25.93</v>
      </c>
      <c r="E30" s="146">
        <v>25.93</v>
      </c>
      <c r="F30" s="146">
        <v>21.8</v>
      </c>
      <c r="G30" s="146">
        <v>21.8</v>
      </c>
      <c r="H30" s="146">
        <v>25.33</v>
      </c>
      <c r="I30" s="146">
        <v>25.33</v>
      </c>
      <c r="J30" s="146">
        <v>16.899999999999999</v>
      </c>
      <c r="K30" s="146">
        <v>36.39</v>
      </c>
      <c r="L30" s="146">
        <v>22.1</v>
      </c>
      <c r="M30" s="146">
        <v>23.4</v>
      </c>
      <c r="N30" s="146">
        <v>25.27</v>
      </c>
      <c r="O30" s="146">
        <v>22.7</v>
      </c>
      <c r="P30" s="146">
        <v>22.1</v>
      </c>
      <c r="Q30" s="146">
        <v>25.71</v>
      </c>
      <c r="R30" s="146">
        <v>24.78</v>
      </c>
    </row>
    <row r="31" spans="1:18" x14ac:dyDescent="0.35">
      <c r="A31" s="1"/>
      <c r="B31" s="148" t="s">
        <v>1612</v>
      </c>
      <c r="C31" s="146">
        <v>22.4</v>
      </c>
      <c r="D31" s="146">
        <v>25.82</v>
      </c>
      <c r="E31" s="146">
        <v>25.82</v>
      </c>
      <c r="F31" s="146">
        <v>21.4</v>
      </c>
      <c r="G31" s="146">
        <v>21.4</v>
      </c>
      <c r="H31" s="146">
        <v>25.05</v>
      </c>
      <c r="I31" s="146">
        <v>25.05</v>
      </c>
      <c r="J31" s="146">
        <v>16.899999999999999</v>
      </c>
      <c r="K31" s="146">
        <v>36.479999999999997</v>
      </c>
      <c r="L31" s="146">
        <v>21.7</v>
      </c>
      <c r="M31" s="146">
        <v>23.8</v>
      </c>
      <c r="N31" s="146">
        <v>26.18</v>
      </c>
      <c r="O31" s="146">
        <v>21.7</v>
      </c>
      <c r="P31" s="146">
        <v>21.7</v>
      </c>
      <c r="Q31" s="146">
        <v>25.72</v>
      </c>
      <c r="R31" s="146">
        <v>24.17</v>
      </c>
    </row>
    <row r="32" spans="1:18" x14ac:dyDescent="0.35">
      <c r="A32" s="1"/>
      <c r="B32" s="148" t="s">
        <v>1613</v>
      </c>
      <c r="C32" s="146">
        <v>22.6</v>
      </c>
      <c r="D32" s="146">
        <v>26.03</v>
      </c>
      <c r="E32" s="146">
        <v>26.03</v>
      </c>
      <c r="F32" s="146">
        <v>21.6</v>
      </c>
      <c r="G32" s="146">
        <v>21.6</v>
      </c>
      <c r="H32" s="146">
        <v>24.88</v>
      </c>
      <c r="I32" s="146">
        <v>24.88</v>
      </c>
      <c r="J32" s="146">
        <v>16.899999999999999</v>
      </c>
      <c r="K32" s="146">
        <v>36.64</v>
      </c>
      <c r="L32" s="146">
        <v>21.3</v>
      </c>
      <c r="M32" s="146">
        <v>24.1</v>
      </c>
      <c r="N32" s="146">
        <v>25.32</v>
      </c>
      <c r="O32" s="146">
        <v>21.95</v>
      </c>
      <c r="P32" s="146">
        <v>21.8</v>
      </c>
      <c r="Q32" s="146">
        <v>26.34</v>
      </c>
      <c r="R32" s="146">
        <v>24.17</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796875" defaultRowHeight="14.5" x14ac:dyDescent="0.3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4" t="s">
        <v>0</v>
      </c>
      <c r="C3" s="195"/>
      <c r="D3" s="195"/>
      <c r="E3" s="195"/>
      <c r="F3" s="195"/>
      <c r="G3" s="195"/>
      <c r="H3" s="1"/>
    </row>
    <row r="4" spans="1:8" ht="0" hidden="1" customHeight="1" x14ac:dyDescent="0.35">
      <c r="A4" s="1"/>
      <c r="B4" s="1"/>
      <c r="C4" s="1"/>
      <c r="D4" s="1"/>
      <c r="E4" s="1"/>
      <c r="F4" s="1"/>
      <c r="G4" s="1"/>
      <c r="H4" s="1"/>
    </row>
    <row r="5" spans="1:8" ht="23" x14ac:dyDescent="0.5">
      <c r="A5" s="1"/>
      <c r="B5" s="22" t="s">
        <v>1615</v>
      </c>
      <c r="C5" s="1"/>
      <c r="D5" s="1"/>
      <c r="E5" s="1"/>
      <c r="F5" s="1"/>
      <c r="G5" s="1"/>
      <c r="H5" s="1"/>
    </row>
    <row r="6" spans="1:8" x14ac:dyDescent="0.35">
      <c r="A6" s="1"/>
      <c r="B6" s="1"/>
      <c r="C6" s="1"/>
      <c r="D6" s="1"/>
      <c r="E6" s="1"/>
      <c r="F6" s="1"/>
      <c r="G6" s="1"/>
      <c r="H6" s="1"/>
    </row>
    <row r="7" spans="1:8" ht="45" customHeight="1" x14ac:dyDescent="0.35">
      <c r="A7" s="1"/>
      <c r="B7" s="3" t="s">
        <v>58</v>
      </c>
      <c r="C7" s="3" t="s">
        <v>3</v>
      </c>
      <c r="D7" s="3" t="s">
        <v>1616</v>
      </c>
      <c r="E7" s="3" t="s">
        <v>1617</v>
      </c>
      <c r="F7" s="3" t="s">
        <v>1618</v>
      </c>
      <c r="G7" s="3" t="s">
        <v>8</v>
      </c>
      <c r="H7" s="3" t="s">
        <v>1511</v>
      </c>
    </row>
    <row r="8" spans="1:8" x14ac:dyDescent="0.35">
      <c r="A8" s="1"/>
      <c r="B8" s="4" t="s">
        <v>62</v>
      </c>
      <c r="C8" s="149" t="s">
        <v>256</v>
      </c>
      <c r="D8" s="149" t="s">
        <v>1619</v>
      </c>
      <c r="E8" s="146">
        <v>130</v>
      </c>
      <c r="F8" s="4" t="s">
        <v>307</v>
      </c>
      <c r="G8" s="4" t="s">
        <v>1620</v>
      </c>
      <c r="H8" s="150"/>
    </row>
    <row r="9" spans="1:8" x14ac:dyDescent="0.35">
      <c r="A9" s="1"/>
      <c r="B9" s="4" t="s">
        <v>62</v>
      </c>
      <c r="C9" s="149" t="s">
        <v>78</v>
      </c>
      <c r="D9" s="149" t="s">
        <v>1621</v>
      </c>
      <c r="E9" s="146">
        <v>396.5</v>
      </c>
      <c r="F9" s="4" t="s">
        <v>307</v>
      </c>
      <c r="G9" s="4" t="s">
        <v>1620</v>
      </c>
      <c r="H9" s="150"/>
    </row>
    <row r="10" spans="1:8" x14ac:dyDescent="0.35">
      <c r="A10" s="1"/>
      <c r="B10" s="4" t="s">
        <v>62</v>
      </c>
      <c r="C10" s="149" t="s">
        <v>82</v>
      </c>
      <c r="D10" s="149" t="s">
        <v>1622</v>
      </c>
      <c r="E10" s="146">
        <v>3942.3150000000001</v>
      </c>
      <c r="F10" s="4" t="s">
        <v>307</v>
      </c>
      <c r="G10" s="4" t="s">
        <v>1620</v>
      </c>
      <c r="H10" s="150"/>
    </row>
    <row r="11" spans="1:8" x14ac:dyDescent="0.35">
      <c r="A11" s="1"/>
      <c r="B11" s="4" t="s">
        <v>62</v>
      </c>
      <c r="C11" s="149" t="s">
        <v>96</v>
      </c>
      <c r="D11" s="149" t="s">
        <v>1623</v>
      </c>
      <c r="E11" s="146">
        <v>2380</v>
      </c>
      <c r="F11" s="4" t="s">
        <v>307</v>
      </c>
      <c r="G11" s="4" t="s">
        <v>1620</v>
      </c>
      <c r="H11" s="150"/>
    </row>
    <row r="12" spans="1:8" x14ac:dyDescent="0.35">
      <c r="A12" s="1"/>
      <c r="B12" s="4" t="s">
        <v>62</v>
      </c>
      <c r="C12" s="149" t="s">
        <v>36</v>
      </c>
      <c r="D12" s="149" t="s">
        <v>1624</v>
      </c>
      <c r="E12" s="146">
        <v>3737</v>
      </c>
      <c r="F12" s="4" t="s">
        <v>307</v>
      </c>
      <c r="G12" s="4" t="s">
        <v>1620</v>
      </c>
      <c r="H12" s="150"/>
    </row>
    <row r="13" spans="1:8" x14ac:dyDescent="0.35">
      <c r="A13" s="1"/>
      <c r="B13" s="4" t="s">
        <v>62</v>
      </c>
      <c r="C13" s="149" t="s">
        <v>36</v>
      </c>
      <c r="D13" s="149" t="s">
        <v>1625</v>
      </c>
      <c r="E13" s="146">
        <v>1337</v>
      </c>
      <c r="F13" s="4" t="s">
        <v>307</v>
      </c>
      <c r="G13" s="4" t="s">
        <v>1620</v>
      </c>
      <c r="H13" s="150"/>
    </row>
    <row r="14" spans="1:8" x14ac:dyDescent="0.35">
      <c r="A14" s="1"/>
      <c r="B14" s="4" t="s">
        <v>62</v>
      </c>
      <c r="C14" s="149" t="s">
        <v>122</v>
      </c>
      <c r="D14" s="149" t="s">
        <v>1626</v>
      </c>
      <c r="E14" s="146">
        <v>1240</v>
      </c>
      <c r="F14" s="4" t="s">
        <v>307</v>
      </c>
      <c r="G14" s="4" t="s">
        <v>1620</v>
      </c>
      <c r="H14" s="150"/>
    </row>
    <row r="15" spans="1:8" x14ac:dyDescent="0.35">
      <c r="A15" s="1"/>
      <c r="B15" s="4" t="s">
        <v>62</v>
      </c>
      <c r="C15" s="149" t="s">
        <v>581</v>
      </c>
      <c r="D15" s="149" t="s">
        <v>1627</v>
      </c>
      <c r="E15" s="146">
        <v>200</v>
      </c>
      <c r="F15" s="4" t="s">
        <v>307</v>
      </c>
      <c r="G15" s="4" t="s">
        <v>1620</v>
      </c>
      <c r="H15" s="150"/>
    </row>
    <row r="16" spans="1:8" x14ac:dyDescent="0.35">
      <c r="A16" s="1"/>
      <c r="B16" s="4" t="s">
        <v>62</v>
      </c>
      <c r="C16" s="149" t="s">
        <v>149</v>
      </c>
      <c r="D16" s="149" t="s">
        <v>1628</v>
      </c>
      <c r="E16" s="146">
        <v>1275</v>
      </c>
      <c r="F16" s="4" t="s">
        <v>307</v>
      </c>
      <c r="G16" s="4" t="s">
        <v>1620</v>
      </c>
      <c r="H16" s="150"/>
    </row>
    <row r="17" spans="1:8" x14ac:dyDescent="0.35">
      <c r="A17" s="1"/>
      <c r="B17" s="4" t="s">
        <v>62</v>
      </c>
      <c r="C17" s="149" t="s">
        <v>153</v>
      </c>
      <c r="D17" s="149" t="s">
        <v>1629</v>
      </c>
      <c r="E17" s="146">
        <v>538.02</v>
      </c>
      <c r="F17" s="4" t="s">
        <v>307</v>
      </c>
      <c r="G17" s="4" t="s">
        <v>1620</v>
      </c>
      <c r="H17" s="150"/>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796875" defaultRowHeight="14.5" x14ac:dyDescent="0.35"/>
  <cols>
    <col min="1" max="1" width="11" customWidth="1"/>
    <col min="2" max="2" width="9" customWidth="1"/>
    <col min="3" max="39" width="20" customWidth="1"/>
  </cols>
  <sheetData>
    <row r="1" spans="1:39"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35">
      <c r="A3" s="194" t="s">
        <v>0</v>
      </c>
      <c r="B3" s="195"/>
      <c r="C3" s="195"/>
      <c r="D3" s="195"/>
      <c r="E3" s="195"/>
      <c r="F3" s="195"/>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35">
      <c r="A4" s="227" t="s">
        <v>1630</v>
      </c>
      <c r="B4" s="202"/>
      <c r="C4" s="202"/>
      <c r="D4" s="202"/>
      <c r="E4" s="202"/>
      <c r="F4" s="202"/>
      <c r="G4" s="202"/>
      <c r="H4" s="202"/>
      <c r="I4" s="202"/>
      <c r="J4" s="202"/>
      <c r="K4" s="202"/>
      <c r="L4" s="202"/>
      <c r="M4" s="202"/>
      <c r="N4" s="202"/>
      <c r="O4" s="202"/>
      <c r="P4" s="202"/>
      <c r="Q4" s="202"/>
      <c r="R4" s="202"/>
      <c r="S4" s="202"/>
      <c r="T4" s="202"/>
      <c r="U4" s="202"/>
      <c r="V4" s="202"/>
      <c r="W4" s="202"/>
      <c r="X4" s="202"/>
      <c r="Y4" s="202"/>
      <c r="Z4" s="202"/>
      <c r="AA4" s="202"/>
      <c r="AB4" s="202"/>
      <c r="AC4" s="202"/>
      <c r="AD4" s="202"/>
      <c r="AE4" s="202"/>
      <c r="AF4" s="202"/>
      <c r="AG4" s="202"/>
      <c r="AH4" s="202"/>
      <c r="AI4" s="202"/>
      <c r="AJ4" s="202"/>
      <c r="AK4" s="202"/>
      <c r="AL4" s="202"/>
      <c r="AM4" s="202"/>
    </row>
    <row r="5" spans="1:39" ht="22" hidden="1" customHeight="1" x14ac:dyDescent="0.35">
      <c r="A5" s="202" t="s">
        <v>58</v>
      </c>
      <c r="B5" s="202" t="s">
        <v>527</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40" customHeight="1" x14ac:dyDescent="0.35">
      <c r="A6" s="202"/>
      <c r="B6" s="202"/>
      <c r="C6" s="226" t="s">
        <v>582</v>
      </c>
      <c r="D6" s="226" t="s">
        <v>583</v>
      </c>
      <c r="E6" s="226" t="s">
        <v>584</v>
      </c>
      <c r="F6" s="226" t="s">
        <v>216</v>
      </c>
      <c r="G6" s="226" t="s">
        <v>549</v>
      </c>
      <c r="H6" s="226" t="s">
        <v>573</v>
      </c>
      <c r="I6" s="226"/>
      <c r="J6" s="226" t="s">
        <v>550</v>
      </c>
      <c r="K6" s="226" t="s">
        <v>82</v>
      </c>
      <c r="L6" s="226"/>
      <c r="M6" s="226"/>
      <c r="N6" s="226"/>
      <c r="O6" s="226"/>
      <c r="P6" s="226" t="s">
        <v>551</v>
      </c>
      <c r="Q6" s="226" t="s">
        <v>576</v>
      </c>
      <c r="R6" s="226" t="s">
        <v>552</v>
      </c>
      <c r="S6" s="226" t="s">
        <v>553</v>
      </c>
      <c r="T6" s="226" t="s">
        <v>577</v>
      </c>
      <c r="U6" s="226" t="s">
        <v>561</v>
      </c>
      <c r="V6" s="226" t="s">
        <v>122</v>
      </c>
      <c r="W6" s="226"/>
      <c r="X6" s="226"/>
      <c r="Y6" s="226"/>
      <c r="Z6" s="226" t="s">
        <v>562</v>
      </c>
      <c r="AA6" s="226" t="s">
        <v>563</v>
      </c>
      <c r="AB6" s="226" t="s">
        <v>564</v>
      </c>
      <c r="AC6" s="226" t="s">
        <v>565</v>
      </c>
      <c r="AD6" s="226"/>
      <c r="AE6" s="226"/>
      <c r="AF6" s="226"/>
      <c r="AG6" s="226"/>
      <c r="AH6" s="226"/>
      <c r="AI6" s="226"/>
      <c r="AJ6" s="226"/>
      <c r="AK6" s="226"/>
      <c r="AL6" s="226" t="s">
        <v>578</v>
      </c>
      <c r="AM6" s="226" t="s">
        <v>566</v>
      </c>
    </row>
    <row r="7" spans="1:39" ht="57" customHeight="1" x14ac:dyDescent="0.35">
      <c r="A7" s="202"/>
      <c r="B7" s="202"/>
      <c r="C7" s="9" t="s">
        <v>1631</v>
      </c>
      <c r="D7" s="9" t="s">
        <v>1632</v>
      </c>
      <c r="E7" s="9" t="s">
        <v>1633</v>
      </c>
      <c r="F7" s="9" t="s">
        <v>1634</v>
      </c>
      <c r="G7" s="9" t="s">
        <v>1635</v>
      </c>
      <c r="H7" s="9" t="s">
        <v>1636</v>
      </c>
      <c r="I7" s="9" t="s">
        <v>1637</v>
      </c>
      <c r="J7" s="9" t="s">
        <v>1638</v>
      </c>
      <c r="K7" s="9" t="s">
        <v>1639</v>
      </c>
      <c r="L7" s="9" t="s">
        <v>1640</v>
      </c>
      <c r="M7" s="9" t="s">
        <v>1641</v>
      </c>
      <c r="N7" s="9" t="s">
        <v>1642</v>
      </c>
      <c r="O7" s="9" t="s">
        <v>1643</v>
      </c>
      <c r="P7" s="9" t="s">
        <v>1644</v>
      </c>
      <c r="Q7" s="9" t="s">
        <v>1645</v>
      </c>
      <c r="R7" s="9" t="s">
        <v>1646</v>
      </c>
      <c r="S7" s="9" t="s">
        <v>1647</v>
      </c>
      <c r="T7" s="9" t="s">
        <v>1648</v>
      </c>
      <c r="U7" s="9" t="s">
        <v>1649</v>
      </c>
      <c r="V7" s="9" t="s">
        <v>1650</v>
      </c>
      <c r="W7" s="9" t="s">
        <v>1651</v>
      </c>
      <c r="X7" s="9" t="s">
        <v>1652</v>
      </c>
      <c r="Y7" s="9" t="s">
        <v>1653</v>
      </c>
      <c r="Z7" s="9" t="s">
        <v>1654</v>
      </c>
      <c r="AA7" s="9" t="s">
        <v>1655</v>
      </c>
      <c r="AB7" s="9" t="s">
        <v>1656</v>
      </c>
      <c r="AC7" s="9" t="s">
        <v>1657</v>
      </c>
      <c r="AD7" s="9" t="s">
        <v>1658</v>
      </c>
      <c r="AE7" s="9" t="s">
        <v>1659</v>
      </c>
      <c r="AF7" s="9" t="s">
        <v>1660</v>
      </c>
      <c r="AG7" s="9" t="s">
        <v>1661</v>
      </c>
      <c r="AH7" s="9" t="s">
        <v>1662</v>
      </c>
      <c r="AI7" s="9" t="s">
        <v>1663</v>
      </c>
      <c r="AJ7" s="9" t="s">
        <v>1664</v>
      </c>
      <c r="AK7" s="9" t="s">
        <v>1665</v>
      </c>
      <c r="AL7" s="9" t="s">
        <v>1666</v>
      </c>
      <c r="AM7" s="9" t="s">
        <v>1667</v>
      </c>
    </row>
    <row r="8" spans="1:39" ht="24" customHeight="1" x14ac:dyDescent="0.35">
      <c r="A8" s="13" t="s">
        <v>62</v>
      </c>
      <c r="B8" s="13" t="s">
        <v>747</v>
      </c>
      <c r="C8" s="151">
        <v>23</v>
      </c>
      <c r="D8" s="151">
        <v>27.68</v>
      </c>
      <c r="E8" s="151">
        <v>10.8</v>
      </c>
      <c r="F8" s="151">
        <v>0</v>
      </c>
      <c r="G8" s="151"/>
      <c r="H8" s="151">
        <v>7.29</v>
      </c>
      <c r="I8" s="151">
        <v>9.01</v>
      </c>
      <c r="J8" s="151">
        <v>9.2270000000000003</v>
      </c>
      <c r="K8" s="151">
        <v>4.9000000000000004</v>
      </c>
      <c r="L8" s="151">
        <v>4.9000000000000004</v>
      </c>
      <c r="M8" s="151">
        <v>4.9000000000000004</v>
      </c>
      <c r="N8" s="151">
        <v>4.9000000000000004</v>
      </c>
      <c r="O8" s="151"/>
      <c r="P8" s="151"/>
      <c r="Q8" s="151">
        <v>8</v>
      </c>
      <c r="R8" s="151">
        <v>10</v>
      </c>
      <c r="S8" s="151"/>
      <c r="T8" s="151"/>
      <c r="U8" s="151"/>
      <c r="V8" s="151">
        <v>2.36965</v>
      </c>
      <c r="W8" s="151">
        <v>3.25</v>
      </c>
      <c r="X8" s="151"/>
      <c r="Y8" s="151"/>
      <c r="Z8" s="151"/>
      <c r="AA8" s="151">
        <v>11.427</v>
      </c>
      <c r="AB8" s="151">
        <v>9.06</v>
      </c>
      <c r="AC8" s="151">
        <v>512.00942999999995</v>
      </c>
      <c r="AD8" s="151">
        <v>512.00942999999995</v>
      </c>
      <c r="AE8" s="151">
        <v>512.00942999999995</v>
      </c>
      <c r="AF8" s="151">
        <v>390.40719000000001</v>
      </c>
      <c r="AG8" s="151">
        <v>454.40836999999999</v>
      </c>
      <c r="AH8" s="151">
        <v>295.04169000000002</v>
      </c>
      <c r="AI8" s="151">
        <v>295.04169000000002</v>
      </c>
      <c r="AJ8" s="151">
        <v>384.00707999999997</v>
      </c>
      <c r="AK8" s="151">
        <v>384.00707999999997</v>
      </c>
      <c r="AL8" s="151"/>
      <c r="AM8" s="151"/>
    </row>
    <row r="9" spans="1:39" ht="24" customHeight="1" x14ac:dyDescent="0.35">
      <c r="A9" s="16" t="s">
        <v>62</v>
      </c>
      <c r="B9" s="16" t="s">
        <v>748</v>
      </c>
      <c r="C9" s="152">
        <v>23</v>
      </c>
      <c r="D9" s="152">
        <v>27.46</v>
      </c>
      <c r="E9" s="152">
        <v>10.94</v>
      </c>
      <c r="F9" s="152">
        <v>0</v>
      </c>
      <c r="G9" s="152"/>
      <c r="H9" s="152">
        <v>6.88</v>
      </c>
      <c r="I9" s="152">
        <v>7.95</v>
      </c>
      <c r="J9" s="152">
        <v>8.1929999999999996</v>
      </c>
      <c r="K9" s="152">
        <v>5.4</v>
      </c>
      <c r="L9" s="152">
        <v>5.4</v>
      </c>
      <c r="M9" s="152">
        <v>5.4</v>
      </c>
      <c r="N9" s="152">
        <v>5.4</v>
      </c>
      <c r="O9" s="152"/>
      <c r="P9" s="152"/>
      <c r="Q9" s="152">
        <v>8</v>
      </c>
      <c r="R9" s="152">
        <v>10</v>
      </c>
      <c r="S9" s="152"/>
      <c r="T9" s="152"/>
      <c r="U9" s="152"/>
      <c r="V9" s="152">
        <v>3.3140299999999998</v>
      </c>
      <c r="W9" s="152">
        <v>4.1680000000000001</v>
      </c>
      <c r="X9" s="152"/>
      <c r="Y9" s="152"/>
      <c r="Z9" s="152"/>
      <c r="AA9" s="152">
        <v>10.882999999999999</v>
      </c>
      <c r="AB9" s="152">
        <v>8.4220000000000006</v>
      </c>
      <c r="AC9" s="152">
        <v>512.00942999999995</v>
      </c>
      <c r="AD9" s="152">
        <v>512.00942999999995</v>
      </c>
      <c r="AE9" s="152">
        <v>512.00942999999995</v>
      </c>
      <c r="AF9" s="152">
        <v>396.80730999999997</v>
      </c>
      <c r="AG9" s="152">
        <v>454.40836999999999</v>
      </c>
      <c r="AH9" s="152">
        <v>295.04169000000002</v>
      </c>
      <c r="AI9" s="152">
        <v>295.04169000000002</v>
      </c>
      <c r="AJ9" s="152">
        <v>384.00707999999997</v>
      </c>
      <c r="AK9" s="152">
        <v>384.00707999999997</v>
      </c>
      <c r="AL9" s="152"/>
      <c r="AM9" s="152"/>
    </row>
    <row r="10" spans="1:39" ht="24" customHeight="1" x14ac:dyDescent="0.35">
      <c r="A10" s="16" t="s">
        <v>62</v>
      </c>
      <c r="B10" s="16" t="s">
        <v>749</v>
      </c>
      <c r="C10" s="152">
        <v>23</v>
      </c>
      <c r="D10" s="152">
        <v>27.83</v>
      </c>
      <c r="E10" s="152">
        <v>10.49</v>
      </c>
      <c r="F10" s="152">
        <v>0</v>
      </c>
      <c r="G10" s="152"/>
      <c r="H10" s="152">
        <v>6.15</v>
      </c>
      <c r="I10" s="152">
        <v>6.94</v>
      </c>
      <c r="J10" s="152">
        <v>7.3940000000000001</v>
      </c>
      <c r="K10" s="152">
        <v>5.0999999999999996</v>
      </c>
      <c r="L10" s="152">
        <v>5.0999999999999996</v>
      </c>
      <c r="M10" s="152">
        <v>5.0999999999999996</v>
      </c>
      <c r="N10" s="152">
        <v>5.0999999999999996</v>
      </c>
      <c r="O10" s="152"/>
      <c r="P10" s="152"/>
      <c r="Q10" s="152">
        <v>8</v>
      </c>
      <c r="R10" s="152">
        <v>10</v>
      </c>
      <c r="S10" s="152"/>
      <c r="T10" s="152"/>
      <c r="U10" s="152"/>
      <c r="V10" s="152">
        <v>2.5968599999999999</v>
      </c>
      <c r="W10" s="152">
        <v>3.6539999999999999</v>
      </c>
      <c r="X10" s="152"/>
      <c r="Y10" s="152"/>
      <c r="Z10" s="152"/>
      <c r="AA10" s="152">
        <v>10.016999999999999</v>
      </c>
      <c r="AB10" s="152">
        <v>7.3010000000000002</v>
      </c>
      <c r="AC10" s="152">
        <v>512.00942999999995</v>
      </c>
      <c r="AD10" s="152">
        <v>512.00942999999995</v>
      </c>
      <c r="AE10" s="152">
        <v>512.00942999999995</v>
      </c>
      <c r="AF10" s="152">
        <v>390.40719000000001</v>
      </c>
      <c r="AG10" s="152">
        <v>454.40836999999999</v>
      </c>
      <c r="AH10" s="152">
        <v>295.04169000000002</v>
      </c>
      <c r="AI10" s="152">
        <v>295.04169000000002</v>
      </c>
      <c r="AJ10" s="152">
        <v>384.00707999999997</v>
      </c>
      <c r="AK10" s="152">
        <v>384.00707999999997</v>
      </c>
      <c r="AL10" s="152"/>
      <c r="AM10" s="152"/>
    </row>
    <row r="11" spans="1:39" ht="24" customHeight="1" x14ac:dyDescent="0.35">
      <c r="A11" s="16" t="s">
        <v>62</v>
      </c>
      <c r="B11" s="16" t="s">
        <v>750</v>
      </c>
      <c r="C11" s="152">
        <v>23</v>
      </c>
      <c r="D11" s="152">
        <v>27.77</v>
      </c>
      <c r="E11" s="152">
        <v>10.38</v>
      </c>
      <c r="F11" s="152">
        <v>0</v>
      </c>
      <c r="G11" s="152"/>
      <c r="H11" s="152">
        <v>6.21</v>
      </c>
      <c r="I11" s="152">
        <v>6.74</v>
      </c>
      <c r="J11" s="152">
        <v>7.55</v>
      </c>
      <c r="K11" s="152">
        <v>4</v>
      </c>
      <c r="L11" s="152">
        <v>4</v>
      </c>
      <c r="M11" s="152">
        <v>4</v>
      </c>
      <c r="N11" s="152">
        <v>4</v>
      </c>
      <c r="O11" s="152"/>
      <c r="P11" s="152"/>
      <c r="Q11" s="152">
        <v>8</v>
      </c>
      <c r="R11" s="152">
        <v>9</v>
      </c>
      <c r="S11" s="152"/>
      <c r="T11" s="152"/>
      <c r="U11" s="152"/>
      <c r="V11" s="152">
        <v>1.9682299999999999</v>
      </c>
      <c r="W11" s="152">
        <v>2.5840000000000001</v>
      </c>
      <c r="X11" s="152"/>
      <c r="Y11" s="152"/>
      <c r="Z11" s="152"/>
      <c r="AA11" s="152">
        <v>8.7289999999999992</v>
      </c>
      <c r="AB11" s="152">
        <v>7.0629999999999997</v>
      </c>
      <c r="AC11" s="152">
        <v>512.00942999999995</v>
      </c>
      <c r="AD11" s="152">
        <v>512.00942999999995</v>
      </c>
      <c r="AE11" s="152">
        <v>512.00942999999995</v>
      </c>
      <c r="AF11" s="152">
        <v>390.40719000000001</v>
      </c>
      <c r="AG11" s="152">
        <v>454.40836999999999</v>
      </c>
      <c r="AH11" s="152">
        <v>295.04169000000002</v>
      </c>
      <c r="AI11" s="152">
        <v>295.04169000000002</v>
      </c>
      <c r="AJ11" s="152">
        <v>384.00707999999997</v>
      </c>
      <c r="AK11" s="152">
        <v>384.00707999999997</v>
      </c>
      <c r="AL11" s="152"/>
      <c r="AM11" s="152"/>
    </row>
    <row r="12" spans="1:39" ht="24" customHeight="1" x14ac:dyDescent="0.35">
      <c r="A12" s="16" t="s">
        <v>62</v>
      </c>
      <c r="B12" s="16" t="s">
        <v>751</v>
      </c>
      <c r="C12" s="152">
        <v>23</v>
      </c>
      <c r="D12" s="152">
        <v>27.75</v>
      </c>
      <c r="E12" s="152">
        <v>11.02</v>
      </c>
      <c r="F12" s="152">
        <v>0</v>
      </c>
      <c r="G12" s="152"/>
      <c r="H12" s="152">
        <v>5.72</v>
      </c>
      <c r="I12" s="152">
        <v>6.02</v>
      </c>
      <c r="J12" s="152">
        <v>7.2469999999999999</v>
      </c>
      <c r="K12" s="152">
        <v>4.2</v>
      </c>
      <c r="L12" s="152">
        <v>4.2</v>
      </c>
      <c r="M12" s="152">
        <v>4.2</v>
      </c>
      <c r="N12" s="152">
        <v>4.2</v>
      </c>
      <c r="O12" s="152"/>
      <c r="P12" s="152"/>
      <c r="Q12" s="152">
        <v>8</v>
      </c>
      <c r="R12" s="152">
        <v>9</v>
      </c>
      <c r="S12" s="152"/>
      <c r="T12" s="152"/>
      <c r="U12" s="152"/>
      <c r="V12" s="152">
        <v>2.6088200000000001</v>
      </c>
      <c r="W12" s="152">
        <v>3.7850000000000001</v>
      </c>
      <c r="X12" s="152"/>
      <c r="Y12" s="152"/>
      <c r="Z12" s="152"/>
      <c r="AA12" s="152">
        <v>8.5</v>
      </c>
      <c r="AB12" s="152">
        <v>7.9290000000000003</v>
      </c>
      <c r="AC12" s="152">
        <v>512.00942999999995</v>
      </c>
      <c r="AD12" s="152">
        <v>512.00942999999995</v>
      </c>
      <c r="AE12" s="152">
        <v>512.00942999999995</v>
      </c>
      <c r="AF12" s="152">
        <v>390.40719000000001</v>
      </c>
      <c r="AG12" s="152">
        <v>454.40836999999999</v>
      </c>
      <c r="AH12" s="152">
        <v>295.04169000000002</v>
      </c>
      <c r="AI12" s="152">
        <v>295.04169000000002</v>
      </c>
      <c r="AJ12" s="152">
        <v>384.00707999999997</v>
      </c>
      <c r="AK12" s="152">
        <v>384.00707999999997</v>
      </c>
      <c r="AL12" s="152"/>
      <c r="AM12" s="152"/>
    </row>
    <row r="13" spans="1:39" ht="24" customHeight="1" x14ac:dyDescent="0.35">
      <c r="A13" s="16" t="s">
        <v>62</v>
      </c>
      <c r="B13" s="16" t="s">
        <v>752</v>
      </c>
      <c r="C13" s="152">
        <v>23</v>
      </c>
      <c r="D13" s="152">
        <v>27.64</v>
      </c>
      <c r="E13" s="152">
        <v>10.28</v>
      </c>
      <c r="F13" s="152">
        <v>0</v>
      </c>
      <c r="G13" s="152"/>
      <c r="H13" s="152">
        <v>5.2</v>
      </c>
      <c r="I13" s="152">
        <v>6.49</v>
      </c>
      <c r="J13" s="152">
        <v>6.7649999999999997</v>
      </c>
      <c r="K13" s="152">
        <v>3.7</v>
      </c>
      <c r="L13" s="152">
        <v>3.7</v>
      </c>
      <c r="M13" s="152">
        <v>3.7</v>
      </c>
      <c r="N13" s="152">
        <v>3.7</v>
      </c>
      <c r="O13" s="152"/>
      <c r="P13" s="152"/>
      <c r="Q13" s="152">
        <v>8</v>
      </c>
      <c r="R13" s="152">
        <v>10</v>
      </c>
      <c r="S13" s="152"/>
      <c r="T13" s="152"/>
      <c r="U13" s="152"/>
      <c r="V13" s="152">
        <v>2.76579</v>
      </c>
      <c r="W13" s="152">
        <v>3.569</v>
      </c>
      <c r="X13" s="152"/>
      <c r="Y13" s="152"/>
      <c r="Z13" s="152"/>
      <c r="AA13" s="152">
        <v>8.1080000000000005</v>
      </c>
      <c r="AB13" s="152">
        <v>7.6390000000000002</v>
      </c>
      <c r="AC13" s="152">
        <v>512.00942999999995</v>
      </c>
      <c r="AD13" s="152">
        <v>512.00942999999995</v>
      </c>
      <c r="AE13" s="152">
        <v>512.00942999999995</v>
      </c>
      <c r="AF13" s="152">
        <v>390.40719000000001</v>
      </c>
      <c r="AG13" s="152">
        <v>454.40836999999999</v>
      </c>
      <c r="AH13" s="152">
        <v>295.04169000000002</v>
      </c>
      <c r="AI13" s="152">
        <v>295.04169000000002</v>
      </c>
      <c r="AJ13" s="152">
        <v>384.00707999999997</v>
      </c>
      <c r="AK13" s="152">
        <v>384.00707999999997</v>
      </c>
      <c r="AL13" s="152"/>
      <c r="AM13" s="152"/>
    </row>
    <row r="14" spans="1:39" ht="24" customHeight="1" x14ac:dyDescent="0.35">
      <c r="A14" s="16" t="s">
        <v>62</v>
      </c>
      <c r="B14" s="16" t="s">
        <v>753</v>
      </c>
      <c r="C14" s="152">
        <v>23</v>
      </c>
      <c r="D14" s="152">
        <v>27.68</v>
      </c>
      <c r="E14" s="152">
        <v>11.07</v>
      </c>
      <c r="F14" s="152">
        <v>0</v>
      </c>
      <c r="G14" s="152"/>
      <c r="H14" s="152">
        <v>6.08</v>
      </c>
      <c r="I14" s="152">
        <v>5.46</v>
      </c>
      <c r="J14" s="152">
        <v>7.157</v>
      </c>
      <c r="K14" s="152">
        <v>1.9</v>
      </c>
      <c r="L14" s="152">
        <v>1.9</v>
      </c>
      <c r="M14" s="152">
        <v>1.9</v>
      </c>
      <c r="N14" s="152">
        <v>1.9</v>
      </c>
      <c r="O14" s="152"/>
      <c r="P14" s="152"/>
      <c r="Q14" s="152">
        <v>8</v>
      </c>
      <c r="R14" s="152">
        <v>10</v>
      </c>
      <c r="S14" s="152"/>
      <c r="T14" s="152"/>
      <c r="U14" s="152"/>
      <c r="V14" s="152">
        <v>3.0642</v>
      </c>
      <c r="W14" s="152">
        <v>4.0579999999999998</v>
      </c>
      <c r="X14" s="152"/>
      <c r="Y14" s="152"/>
      <c r="Z14" s="152"/>
      <c r="AA14" s="152">
        <v>9.0350000000000001</v>
      </c>
      <c r="AB14" s="152">
        <v>7.4690000000000003</v>
      </c>
      <c r="AC14" s="152">
        <v>512.00942999999995</v>
      </c>
      <c r="AD14" s="152">
        <v>512.00942999999995</v>
      </c>
      <c r="AE14" s="152">
        <v>512.00942999999995</v>
      </c>
      <c r="AF14" s="152">
        <v>390.40719000000001</v>
      </c>
      <c r="AG14" s="152">
        <v>454.40836999999999</v>
      </c>
      <c r="AH14" s="152">
        <v>295.04169000000002</v>
      </c>
      <c r="AI14" s="152">
        <v>295.04169000000002</v>
      </c>
      <c r="AJ14" s="152">
        <v>384.00707999999997</v>
      </c>
      <c r="AK14" s="152">
        <v>384.00707999999997</v>
      </c>
      <c r="AL14" s="152"/>
      <c r="AM14" s="152"/>
    </row>
    <row r="15" spans="1:39" ht="24" customHeight="1" x14ac:dyDescent="0.35">
      <c r="A15" s="18" t="s">
        <v>62</v>
      </c>
      <c r="B15" s="18" t="s">
        <v>754</v>
      </c>
      <c r="C15" s="153">
        <v>23</v>
      </c>
      <c r="D15" s="153">
        <v>27.69</v>
      </c>
      <c r="E15" s="153">
        <v>10.67</v>
      </c>
      <c r="F15" s="153">
        <v>0</v>
      </c>
      <c r="G15" s="153"/>
      <c r="H15" s="153">
        <v>5.63</v>
      </c>
      <c r="I15" s="153">
        <v>7.22</v>
      </c>
      <c r="J15" s="153">
        <v>7.6369999999999996</v>
      </c>
      <c r="K15" s="153">
        <v>0.6</v>
      </c>
      <c r="L15" s="153">
        <v>0.6</v>
      </c>
      <c r="M15" s="153">
        <v>0.6</v>
      </c>
      <c r="N15" s="153">
        <v>0.6</v>
      </c>
      <c r="O15" s="153"/>
      <c r="P15" s="153"/>
      <c r="Q15" s="153">
        <v>8</v>
      </c>
      <c r="R15" s="153">
        <v>10</v>
      </c>
      <c r="S15" s="153"/>
      <c r="T15" s="153"/>
      <c r="U15" s="153"/>
      <c r="V15" s="153">
        <v>3.7909299999999999</v>
      </c>
      <c r="W15" s="153">
        <v>4.7889999999999997</v>
      </c>
      <c r="X15" s="153"/>
      <c r="Y15" s="153"/>
      <c r="Z15" s="153"/>
      <c r="AA15" s="153">
        <v>10.175000000000001</v>
      </c>
      <c r="AB15" s="153">
        <v>8.6419999999999995</v>
      </c>
      <c r="AC15" s="153">
        <v>512.00942999999995</v>
      </c>
      <c r="AD15" s="153">
        <v>512.00942999999995</v>
      </c>
      <c r="AE15" s="153">
        <v>512.00942999999995</v>
      </c>
      <c r="AF15" s="153">
        <v>390.40719000000001</v>
      </c>
      <c r="AG15" s="153">
        <v>454.40836999999999</v>
      </c>
      <c r="AH15" s="153">
        <v>295.04169000000002</v>
      </c>
      <c r="AI15" s="153">
        <v>295.04169000000002</v>
      </c>
      <c r="AJ15" s="153">
        <v>384.00707999999997</v>
      </c>
      <c r="AK15" s="153">
        <v>384.00707999999997</v>
      </c>
      <c r="AL15" s="153"/>
      <c r="AM15" s="153"/>
    </row>
    <row r="16" spans="1:39" ht="24" customHeight="1" x14ac:dyDescent="0.35">
      <c r="A16" s="13" t="s">
        <v>62</v>
      </c>
      <c r="B16" s="13" t="s">
        <v>755</v>
      </c>
      <c r="C16" s="151">
        <v>24</v>
      </c>
      <c r="D16" s="151">
        <v>27.73</v>
      </c>
      <c r="E16" s="151">
        <v>10.52</v>
      </c>
      <c r="F16" s="151">
        <v>0</v>
      </c>
      <c r="G16" s="151"/>
      <c r="H16" s="151">
        <v>5.38</v>
      </c>
      <c r="I16" s="151">
        <v>7.53</v>
      </c>
      <c r="J16" s="151">
        <v>8.1590000000000007</v>
      </c>
      <c r="K16" s="151">
        <v>0.7</v>
      </c>
      <c r="L16" s="151">
        <v>0.7</v>
      </c>
      <c r="M16" s="151">
        <v>0.7</v>
      </c>
      <c r="N16" s="151">
        <v>0.7</v>
      </c>
      <c r="O16" s="151"/>
      <c r="P16" s="151"/>
      <c r="Q16" s="151">
        <v>9</v>
      </c>
      <c r="R16" s="151">
        <v>10</v>
      </c>
      <c r="S16" s="151"/>
      <c r="T16" s="151"/>
      <c r="U16" s="151"/>
      <c r="V16" s="151">
        <v>3.4710700000000001</v>
      </c>
      <c r="W16" s="151">
        <v>4.5579999999999998</v>
      </c>
      <c r="X16" s="151"/>
      <c r="Y16" s="151"/>
      <c r="Z16" s="151"/>
      <c r="AA16" s="151">
        <v>10.331</v>
      </c>
      <c r="AB16" s="151">
        <v>8.9949999999999992</v>
      </c>
      <c r="AC16" s="151">
        <v>512.00942999999995</v>
      </c>
      <c r="AD16" s="151">
        <v>512.00942999999995</v>
      </c>
      <c r="AE16" s="151">
        <v>512.00942999999995</v>
      </c>
      <c r="AF16" s="151">
        <v>390.40719000000001</v>
      </c>
      <c r="AG16" s="151">
        <v>454.40836999999999</v>
      </c>
      <c r="AH16" s="151">
        <v>295.04169000000002</v>
      </c>
      <c r="AI16" s="151">
        <v>295.04169000000002</v>
      </c>
      <c r="AJ16" s="151">
        <v>384.00707999999997</v>
      </c>
      <c r="AK16" s="151">
        <v>384.00707999999997</v>
      </c>
      <c r="AL16" s="151"/>
      <c r="AM16" s="151"/>
    </row>
    <row r="17" spans="1:39" ht="24" customHeight="1" x14ac:dyDescent="0.35">
      <c r="A17" s="16" t="s">
        <v>62</v>
      </c>
      <c r="B17" s="16" t="s">
        <v>756</v>
      </c>
      <c r="C17" s="152">
        <v>24</v>
      </c>
      <c r="D17" s="152">
        <v>27.82</v>
      </c>
      <c r="E17" s="152">
        <v>10.78</v>
      </c>
      <c r="F17" s="152">
        <v>0</v>
      </c>
      <c r="G17" s="152">
        <v>0</v>
      </c>
      <c r="H17" s="152">
        <v>5.22</v>
      </c>
      <c r="I17" s="152">
        <v>7.45</v>
      </c>
      <c r="J17" s="152">
        <v>8.69</v>
      </c>
      <c r="K17" s="152">
        <v>1.4</v>
      </c>
      <c r="L17" s="152">
        <v>1.4</v>
      </c>
      <c r="M17" s="152">
        <v>1.4</v>
      </c>
      <c r="N17" s="152">
        <v>1.4</v>
      </c>
      <c r="O17" s="152">
        <v>0</v>
      </c>
      <c r="P17" s="152">
        <v>0</v>
      </c>
      <c r="Q17" s="152">
        <v>9</v>
      </c>
      <c r="R17" s="152">
        <v>11</v>
      </c>
      <c r="S17" s="152">
        <v>0</v>
      </c>
      <c r="T17" s="152">
        <v>0</v>
      </c>
      <c r="U17" s="152">
        <v>0</v>
      </c>
      <c r="V17" s="152">
        <v>3.8600300000000001</v>
      </c>
      <c r="W17" s="152">
        <v>4.8520000000000003</v>
      </c>
      <c r="X17" s="152">
        <v>0</v>
      </c>
      <c r="Y17" s="152">
        <v>0</v>
      </c>
      <c r="Z17" s="152">
        <v>0</v>
      </c>
      <c r="AA17" s="152">
        <v>10.506</v>
      </c>
      <c r="AB17" s="152">
        <v>9.2810000000000006</v>
      </c>
      <c r="AC17" s="152">
        <v>512.00942999999995</v>
      </c>
      <c r="AD17" s="152">
        <v>512.00942999999995</v>
      </c>
      <c r="AE17" s="152">
        <v>512.00942999999995</v>
      </c>
      <c r="AF17" s="152">
        <v>396.80730999999997</v>
      </c>
      <c r="AG17" s="152">
        <v>454.40836999999999</v>
      </c>
      <c r="AH17" s="152">
        <v>295.04169000000002</v>
      </c>
      <c r="AI17" s="152">
        <v>295.04169000000002</v>
      </c>
      <c r="AJ17" s="152">
        <v>384.00707999999997</v>
      </c>
      <c r="AK17" s="152">
        <v>384.00707999999997</v>
      </c>
      <c r="AL17" s="152">
        <v>0</v>
      </c>
      <c r="AM17" s="152">
        <v>0</v>
      </c>
    </row>
    <row r="18" spans="1:39" ht="24" customHeight="1" x14ac:dyDescent="0.35">
      <c r="A18" s="16" t="s">
        <v>62</v>
      </c>
      <c r="B18" s="16" t="s">
        <v>757</v>
      </c>
      <c r="C18" s="152">
        <v>22</v>
      </c>
      <c r="D18" s="152">
        <v>27.91</v>
      </c>
      <c r="E18" s="152">
        <v>10.57</v>
      </c>
      <c r="F18" s="152">
        <v>0</v>
      </c>
      <c r="G18" s="152">
        <v>0</v>
      </c>
      <c r="H18" s="152">
        <v>4.8499999999999996</v>
      </c>
      <c r="I18" s="152">
        <v>7.13</v>
      </c>
      <c r="J18" s="152">
        <v>8.0809999999999995</v>
      </c>
      <c r="K18" s="152">
        <v>1.5</v>
      </c>
      <c r="L18" s="152">
        <v>1.5</v>
      </c>
      <c r="M18" s="152">
        <v>1.5</v>
      </c>
      <c r="N18" s="152">
        <v>1.5</v>
      </c>
      <c r="O18" s="152">
        <v>10.5</v>
      </c>
      <c r="P18" s="152">
        <v>0</v>
      </c>
      <c r="Q18" s="152">
        <v>8</v>
      </c>
      <c r="R18" s="152">
        <v>10</v>
      </c>
      <c r="S18" s="152">
        <v>0</v>
      </c>
      <c r="T18" s="152">
        <v>0</v>
      </c>
      <c r="U18" s="152">
        <v>2.5</v>
      </c>
      <c r="V18" s="152">
        <v>3.2830900000000001</v>
      </c>
      <c r="W18" s="152">
        <v>4.2649999999999997</v>
      </c>
      <c r="X18" s="152">
        <v>0</v>
      </c>
      <c r="Y18" s="152">
        <v>0</v>
      </c>
      <c r="Z18" s="152">
        <v>2.5</v>
      </c>
      <c r="AA18" s="152">
        <v>10.891</v>
      </c>
      <c r="AB18" s="152">
        <v>9.6120000000000001</v>
      </c>
      <c r="AC18" s="152">
        <v>512.00942999999995</v>
      </c>
      <c r="AD18" s="152">
        <v>512.00942999999995</v>
      </c>
      <c r="AE18" s="152">
        <v>512.00942999999995</v>
      </c>
      <c r="AF18" s="152">
        <v>390.40719000000001</v>
      </c>
      <c r="AG18" s="152">
        <v>454.40836999999999</v>
      </c>
      <c r="AH18" s="152">
        <v>295.04169000000002</v>
      </c>
      <c r="AI18" s="152">
        <v>295.04169000000002</v>
      </c>
      <c r="AJ18" s="152">
        <v>384.00707999999997</v>
      </c>
      <c r="AK18" s="152">
        <v>384.00707999999997</v>
      </c>
      <c r="AL18" s="152">
        <v>0</v>
      </c>
      <c r="AM18" s="152">
        <v>5.6379999999999999</v>
      </c>
    </row>
    <row r="19" spans="1:39" ht="24" customHeight="1" x14ac:dyDescent="0.35">
      <c r="A19" s="16" t="s">
        <v>62</v>
      </c>
      <c r="B19" s="16" t="s">
        <v>758</v>
      </c>
      <c r="C19" s="152">
        <v>22</v>
      </c>
      <c r="D19" s="152">
        <v>27.93</v>
      </c>
      <c r="E19" s="152">
        <v>10.73</v>
      </c>
      <c r="F19" s="152">
        <v>0</v>
      </c>
      <c r="G19" s="152">
        <v>0.06</v>
      </c>
      <c r="H19" s="152">
        <v>4.57</v>
      </c>
      <c r="I19" s="152">
        <v>7.55</v>
      </c>
      <c r="J19" s="152">
        <v>6.758</v>
      </c>
      <c r="K19" s="152">
        <v>2.2000000000000002</v>
      </c>
      <c r="L19" s="152">
        <v>2.2000000000000002</v>
      </c>
      <c r="M19" s="152">
        <v>2.2000000000000002</v>
      </c>
      <c r="N19" s="152">
        <v>2.2000000000000002</v>
      </c>
      <c r="O19" s="152">
        <v>167.2</v>
      </c>
      <c r="P19" s="152">
        <v>6.55</v>
      </c>
      <c r="Q19" s="152">
        <v>8</v>
      </c>
      <c r="R19" s="152">
        <v>10</v>
      </c>
      <c r="S19" s="152">
        <v>0</v>
      </c>
      <c r="T19" s="152">
        <v>3.75</v>
      </c>
      <c r="U19" s="152">
        <v>71.8</v>
      </c>
      <c r="V19" s="152">
        <v>5.19611</v>
      </c>
      <c r="W19" s="152">
        <v>6.8520000000000003</v>
      </c>
      <c r="X19" s="152">
        <v>9.6666100000000004</v>
      </c>
      <c r="Y19" s="152">
        <v>8.8482299999999992</v>
      </c>
      <c r="Z19" s="152">
        <v>71.8</v>
      </c>
      <c r="AA19" s="152">
        <v>9.9380000000000006</v>
      </c>
      <c r="AB19" s="152">
        <v>9.3190000000000008</v>
      </c>
      <c r="AC19" s="152">
        <v>512.00942999999995</v>
      </c>
      <c r="AD19" s="152">
        <v>512.00942999999995</v>
      </c>
      <c r="AE19" s="152">
        <v>512.00942999999995</v>
      </c>
      <c r="AF19" s="152">
        <v>419.20771999999999</v>
      </c>
      <c r="AG19" s="152">
        <v>454.40836999999999</v>
      </c>
      <c r="AH19" s="152">
        <v>295.04169000000002</v>
      </c>
      <c r="AI19" s="152">
        <v>295.04169000000002</v>
      </c>
      <c r="AJ19" s="152">
        <v>384.00707999999997</v>
      </c>
      <c r="AK19" s="152">
        <v>384.00707999999997</v>
      </c>
      <c r="AL19" s="152">
        <v>8.43</v>
      </c>
      <c r="AM19" s="152">
        <v>135.642</v>
      </c>
    </row>
    <row r="20" spans="1:39" ht="24" customHeight="1" x14ac:dyDescent="0.35">
      <c r="A20" s="16" t="s">
        <v>62</v>
      </c>
      <c r="B20" s="16" t="s">
        <v>759</v>
      </c>
      <c r="C20" s="152">
        <v>23</v>
      </c>
      <c r="D20" s="152">
        <v>27.86</v>
      </c>
      <c r="E20" s="152">
        <v>10.11</v>
      </c>
      <c r="F20" s="152">
        <v>0</v>
      </c>
      <c r="G20" s="152">
        <v>8.43</v>
      </c>
      <c r="H20" s="152">
        <v>4.53</v>
      </c>
      <c r="I20" s="152">
        <v>8.24</v>
      </c>
      <c r="J20" s="152">
        <v>6.5430000000000001</v>
      </c>
      <c r="K20" s="152">
        <v>2.4</v>
      </c>
      <c r="L20" s="152">
        <v>2.4</v>
      </c>
      <c r="M20" s="152">
        <v>2.4</v>
      </c>
      <c r="N20" s="152">
        <v>2.4</v>
      </c>
      <c r="O20" s="152">
        <v>420.8</v>
      </c>
      <c r="P20" s="152">
        <v>99.91</v>
      </c>
      <c r="Q20" s="152">
        <v>7</v>
      </c>
      <c r="R20" s="152">
        <v>9</v>
      </c>
      <c r="S20" s="152">
        <v>2.6662400000000002</v>
      </c>
      <c r="T20" s="152">
        <v>78.489999999999995</v>
      </c>
      <c r="U20" s="152">
        <v>375.4</v>
      </c>
      <c r="V20" s="152">
        <v>4.8780099999999997</v>
      </c>
      <c r="W20" s="152">
        <v>5.9779999999999998</v>
      </c>
      <c r="X20" s="152">
        <v>150.39375999999999</v>
      </c>
      <c r="Y20" s="152">
        <v>146.14032</v>
      </c>
      <c r="Z20" s="152">
        <v>375.4</v>
      </c>
      <c r="AA20" s="152">
        <v>8.6259999999999994</v>
      </c>
      <c r="AB20" s="152">
        <v>8.4380000000000006</v>
      </c>
      <c r="AC20" s="152">
        <v>512.00942999999995</v>
      </c>
      <c r="AD20" s="152">
        <v>512.00942999999995</v>
      </c>
      <c r="AE20" s="152">
        <v>512.00942999999995</v>
      </c>
      <c r="AF20" s="152">
        <v>409.60755</v>
      </c>
      <c r="AG20" s="152">
        <v>454.40836999999999</v>
      </c>
      <c r="AH20" s="152">
        <v>295.04169000000002</v>
      </c>
      <c r="AI20" s="152">
        <v>295.04169000000002</v>
      </c>
      <c r="AJ20" s="152">
        <v>384.00707999999997</v>
      </c>
      <c r="AK20" s="152">
        <v>384.00707999999997</v>
      </c>
      <c r="AL20" s="152">
        <v>82.22</v>
      </c>
      <c r="AM20" s="152">
        <v>486.738</v>
      </c>
    </row>
    <row r="21" spans="1:39" ht="24" customHeight="1" x14ac:dyDescent="0.35">
      <c r="A21" s="16" t="s">
        <v>62</v>
      </c>
      <c r="B21" s="16" t="s">
        <v>760</v>
      </c>
      <c r="C21" s="152">
        <v>23</v>
      </c>
      <c r="D21" s="152">
        <v>27.86</v>
      </c>
      <c r="E21" s="152">
        <v>10.76</v>
      </c>
      <c r="F21" s="152">
        <v>0</v>
      </c>
      <c r="G21" s="152">
        <v>23.35</v>
      </c>
      <c r="H21" s="152">
        <v>4.7</v>
      </c>
      <c r="I21" s="152">
        <v>7.36</v>
      </c>
      <c r="J21" s="152">
        <v>6.1820000000000004</v>
      </c>
      <c r="K21" s="152">
        <v>2.6</v>
      </c>
      <c r="L21" s="152">
        <v>2.6</v>
      </c>
      <c r="M21" s="152">
        <v>2.6</v>
      </c>
      <c r="N21" s="152">
        <v>2.6</v>
      </c>
      <c r="O21" s="152">
        <v>693.1</v>
      </c>
      <c r="P21" s="152">
        <v>381.82</v>
      </c>
      <c r="Q21" s="152">
        <v>7</v>
      </c>
      <c r="R21" s="152">
        <v>8</v>
      </c>
      <c r="S21" s="152">
        <v>21.438790000000001</v>
      </c>
      <c r="T21" s="152">
        <v>195.8</v>
      </c>
      <c r="U21" s="152">
        <v>726.5</v>
      </c>
      <c r="V21" s="152">
        <v>6.7270399999999997</v>
      </c>
      <c r="W21" s="152">
        <v>7.8520000000000003</v>
      </c>
      <c r="X21" s="152">
        <v>298.04092000000003</v>
      </c>
      <c r="Y21" s="152">
        <v>247.00867</v>
      </c>
      <c r="Z21" s="152">
        <v>726.5</v>
      </c>
      <c r="AA21" s="152">
        <v>7.2030000000000003</v>
      </c>
      <c r="AB21" s="152">
        <v>6.9039999999999999</v>
      </c>
      <c r="AC21" s="152">
        <v>512.00942999999995</v>
      </c>
      <c r="AD21" s="152">
        <v>512.00942999999995</v>
      </c>
      <c r="AE21" s="152">
        <v>512.00942999999995</v>
      </c>
      <c r="AF21" s="152">
        <v>390.40719000000001</v>
      </c>
      <c r="AG21" s="152">
        <v>454.40836999999999</v>
      </c>
      <c r="AH21" s="152">
        <v>295.04169000000002</v>
      </c>
      <c r="AI21" s="152">
        <v>295.04169000000002</v>
      </c>
      <c r="AJ21" s="152">
        <v>384.00707999999997</v>
      </c>
      <c r="AK21" s="152">
        <v>384.00707999999997</v>
      </c>
      <c r="AL21" s="152">
        <v>208.09</v>
      </c>
      <c r="AM21" s="152">
        <v>754.78899999999999</v>
      </c>
    </row>
    <row r="22" spans="1:39" ht="24" customHeight="1" x14ac:dyDescent="0.35">
      <c r="A22" s="16" t="s">
        <v>62</v>
      </c>
      <c r="B22" s="16" t="s">
        <v>761</v>
      </c>
      <c r="C22" s="152">
        <v>24</v>
      </c>
      <c r="D22" s="152">
        <v>27.9</v>
      </c>
      <c r="E22" s="152">
        <v>10.49</v>
      </c>
      <c r="F22" s="152">
        <v>0</v>
      </c>
      <c r="G22" s="152">
        <v>44.7</v>
      </c>
      <c r="H22" s="152">
        <v>3.84</v>
      </c>
      <c r="I22" s="152">
        <v>7.02</v>
      </c>
      <c r="J22" s="152">
        <v>6.1230000000000002</v>
      </c>
      <c r="K22" s="152">
        <v>3.5</v>
      </c>
      <c r="L22" s="152">
        <v>3.5</v>
      </c>
      <c r="M22" s="152">
        <v>3.5</v>
      </c>
      <c r="N22" s="152">
        <v>3.5</v>
      </c>
      <c r="O22" s="152">
        <v>897.5</v>
      </c>
      <c r="P22" s="152">
        <v>750.18</v>
      </c>
      <c r="Q22" s="152">
        <v>8</v>
      </c>
      <c r="R22" s="152">
        <v>10</v>
      </c>
      <c r="S22" s="152">
        <v>122.78239000000001</v>
      </c>
      <c r="T22" s="152">
        <v>349.89</v>
      </c>
      <c r="U22" s="152">
        <v>859.8</v>
      </c>
      <c r="V22" s="152">
        <v>4.9805700000000002</v>
      </c>
      <c r="W22" s="152">
        <v>5.8710000000000004</v>
      </c>
      <c r="X22" s="152">
        <v>405.16507000000001</v>
      </c>
      <c r="Y22" s="152">
        <v>314.90827999999999</v>
      </c>
      <c r="Z22" s="152">
        <v>859.8</v>
      </c>
      <c r="AA22" s="152">
        <v>6.2359999999999998</v>
      </c>
      <c r="AB22" s="152">
        <v>5.7670000000000003</v>
      </c>
      <c r="AC22" s="152">
        <v>512.00942999999995</v>
      </c>
      <c r="AD22" s="152">
        <v>512.00942999999995</v>
      </c>
      <c r="AE22" s="152">
        <v>512.00942999999995</v>
      </c>
      <c r="AF22" s="152">
        <v>393.60725000000002</v>
      </c>
      <c r="AG22" s="152">
        <v>454.40836999999999</v>
      </c>
      <c r="AH22" s="152">
        <v>295.04169000000002</v>
      </c>
      <c r="AI22" s="152">
        <v>295.04169000000002</v>
      </c>
      <c r="AJ22" s="152">
        <v>384.00707999999997</v>
      </c>
      <c r="AK22" s="152">
        <v>384.00707999999997</v>
      </c>
      <c r="AL22" s="152">
        <v>364.91</v>
      </c>
      <c r="AM22" s="152">
        <v>869.63400000000001</v>
      </c>
    </row>
    <row r="23" spans="1:39" ht="24" customHeight="1" x14ac:dyDescent="0.35">
      <c r="A23" s="18" t="s">
        <v>62</v>
      </c>
      <c r="B23" s="18" t="s">
        <v>762</v>
      </c>
      <c r="C23" s="153">
        <v>24</v>
      </c>
      <c r="D23" s="153">
        <v>27.9</v>
      </c>
      <c r="E23" s="153">
        <v>9.94</v>
      </c>
      <c r="F23" s="153">
        <v>0</v>
      </c>
      <c r="G23" s="153">
        <v>59.66</v>
      </c>
      <c r="H23" s="153">
        <v>3.89</v>
      </c>
      <c r="I23" s="153">
        <v>6.66</v>
      </c>
      <c r="J23" s="153">
        <v>6.1719999999999997</v>
      </c>
      <c r="K23" s="153">
        <v>4.9000000000000004</v>
      </c>
      <c r="L23" s="153">
        <v>4.9000000000000004</v>
      </c>
      <c r="M23" s="153">
        <v>4.9000000000000004</v>
      </c>
      <c r="N23" s="153">
        <v>4.9000000000000004</v>
      </c>
      <c r="O23" s="153">
        <v>966.8</v>
      </c>
      <c r="P23" s="153">
        <v>912.4</v>
      </c>
      <c r="Q23" s="153">
        <v>8</v>
      </c>
      <c r="R23" s="153">
        <v>10</v>
      </c>
      <c r="S23" s="153">
        <v>269.77978000000002</v>
      </c>
      <c r="T23" s="153">
        <v>489.18</v>
      </c>
      <c r="U23" s="153">
        <v>932.2</v>
      </c>
      <c r="V23" s="153">
        <v>4.2333800000000004</v>
      </c>
      <c r="W23" s="153">
        <v>5.2560000000000002</v>
      </c>
      <c r="X23" s="153">
        <v>790.07830999999999</v>
      </c>
      <c r="Y23" s="153">
        <v>885.61315999999999</v>
      </c>
      <c r="Z23" s="153">
        <v>932.2</v>
      </c>
      <c r="AA23" s="153">
        <v>5.3769999999999998</v>
      </c>
      <c r="AB23" s="153">
        <v>5.093</v>
      </c>
      <c r="AC23" s="153">
        <v>512.00942999999995</v>
      </c>
      <c r="AD23" s="153">
        <v>512.00942999999995</v>
      </c>
      <c r="AE23" s="153">
        <v>512.00942999999995</v>
      </c>
      <c r="AF23" s="153">
        <v>403.20742999999999</v>
      </c>
      <c r="AG23" s="153">
        <v>454.40836999999999</v>
      </c>
      <c r="AH23" s="153">
        <v>295.04169000000002</v>
      </c>
      <c r="AI23" s="153">
        <v>295.04169000000002</v>
      </c>
      <c r="AJ23" s="153">
        <v>384.00707999999997</v>
      </c>
      <c r="AK23" s="153">
        <v>384.00707999999997</v>
      </c>
      <c r="AL23" s="153">
        <v>506.37</v>
      </c>
      <c r="AM23" s="153">
        <v>933.21799999999996</v>
      </c>
    </row>
    <row r="24" spans="1:39" ht="24" customHeight="1" x14ac:dyDescent="0.35">
      <c r="A24" s="13" t="s">
        <v>62</v>
      </c>
      <c r="B24" s="13" t="s">
        <v>763</v>
      </c>
      <c r="C24" s="151">
        <v>23</v>
      </c>
      <c r="D24" s="151">
        <v>27.85</v>
      </c>
      <c r="E24" s="151">
        <v>9.14</v>
      </c>
      <c r="F24" s="151">
        <v>0</v>
      </c>
      <c r="G24" s="151">
        <v>490.46</v>
      </c>
      <c r="H24" s="151">
        <v>4.2</v>
      </c>
      <c r="I24" s="151">
        <v>6.88</v>
      </c>
      <c r="J24" s="151">
        <v>5.9619999999999997</v>
      </c>
      <c r="K24" s="151">
        <v>6</v>
      </c>
      <c r="L24" s="151">
        <v>6</v>
      </c>
      <c r="M24" s="151">
        <v>6</v>
      </c>
      <c r="N24" s="151">
        <v>6</v>
      </c>
      <c r="O24" s="151">
        <v>1026.9000000000001</v>
      </c>
      <c r="P24" s="151">
        <v>984.73</v>
      </c>
      <c r="Q24" s="151">
        <v>9</v>
      </c>
      <c r="R24" s="151">
        <v>10</v>
      </c>
      <c r="S24" s="151">
        <v>322.71519999999998</v>
      </c>
      <c r="T24" s="151">
        <v>623.94000000000005</v>
      </c>
      <c r="U24" s="151">
        <v>979.5</v>
      </c>
      <c r="V24" s="151">
        <v>3.51031</v>
      </c>
      <c r="W24" s="151">
        <v>4.5810000000000004</v>
      </c>
      <c r="X24" s="151">
        <v>1003.31604</v>
      </c>
      <c r="Y24" s="151">
        <v>934.94397000000004</v>
      </c>
      <c r="Z24" s="151">
        <v>979.5</v>
      </c>
      <c r="AA24" s="151">
        <v>4.9729999999999999</v>
      </c>
      <c r="AB24" s="151">
        <v>5.1820000000000004</v>
      </c>
      <c r="AC24" s="151">
        <v>512.00942999999995</v>
      </c>
      <c r="AD24" s="151">
        <v>512.00942999999995</v>
      </c>
      <c r="AE24" s="151">
        <v>512.00942999999995</v>
      </c>
      <c r="AF24" s="151">
        <v>400.00736999999998</v>
      </c>
      <c r="AG24" s="151">
        <v>454.40836999999999</v>
      </c>
      <c r="AH24" s="151">
        <v>295.04169000000002</v>
      </c>
      <c r="AI24" s="151">
        <v>295.04169000000002</v>
      </c>
      <c r="AJ24" s="151">
        <v>384.00707999999997</v>
      </c>
      <c r="AK24" s="151">
        <v>384.00707999999997</v>
      </c>
      <c r="AL24" s="151">
        <v>670.4</v>
      </c>
      <c r="AM24" s="151">
        <v>969.39200000000005</v>
      </c>
    </row>
    <row r="25" spans="1:39" ht="24" customHeight="1" x14ac:dyDescent="0.35">
      <c r="A25" s="16" t="s">
        <v>62</v>
      </c>
      <c r="B25" s="16" t="s">
        <v>764</v>
      </c>
      <c r="C25" s="152">
        <v>23</v>
      </c>
      <c r="D25" s="152">
        <v>24.14</v>
      </c>
      <c r="E25" s="152">
        <v>12.16</v>
      </c>
      <c r="F25" s="152">
        <v>0</v>
      </c>
      <c r="G25" s="152">
        <v>622.32000000000005</v>
      </c>
      <c r="H25" s="152">
        <v>4.8899999999999997</v>
      </c>
      <c r="I25" s="152">
        <v>6.07</v>
      </c>
      <c r="J25" s="152">
        <v>6.7270000000000003</v>
      </c>
      <c r="K25" s="152">
        <v>6.9</v>
      </c>
      <c r="L25" s="152">
        <v>6.9</v>
      </c>
      <c r="M25" s="152">
        <v>6.9</v>
      </c>
      <c r="N25" s="152">
        <v>6.9</v>
      </c>
      <c r="O25" s="152">
        <v>1073.5</v>
      </c>
      <c r="P25" s="152">
        <v>1007.64</v>
      </c>
      <c r="Q25" s="152">
        <v>10</v>
      </c>
      <c r="R25" s="152">
        <v>11</v>
      </c>
      <c r="S25" s="152">
        <v>512.08981000000006</v>
      </c>
      <c r="T25" s="152">
        <v>748.11</v>
      </c>
      <c r="U25" s="152">
        <v>1006.9</v>
      </c>
      <c r="V25" s="152">
        <v>3.8340299999999998</v>
      </c>
      <c r="W25" s="152">
        <v>4.2317200000000001</v>
      </c>
      <c r="X25" s="152">
        <v>1039.86438</v>
      </c>
      <c r="Y25" s="152">
        <v>1023.0571</v>
      </c>
      <c r="Z25" s="152">
        <v>1006.9</v>
      </c>
      <c r="AA25" s="152">
        <v>5.0049999999999999</v>
      </c>
      <c r="AB25" s="152">
        <v>4.3019999999999996</v>
      </c>
      <c r="AC25" s="152">
        <v>512.00942999999995</v>
      </c>
      <c r="AD25" s="152">
        <v>512.00942999999995</v>
      </c>
      <c r="AE25" s="152">
        <v>512.00942999999995</v>
      </c>
      <c r="AF25" s="152">
        <v>374.40690000000001</v>
      </c>
      <c r="AG25" s="152">
        <v>390.40719000000001</v>
      </c>
      <c r="AH25" s="152">
        <v>295.04169000000002</v>
      </c>
      <c r="AI25" s="152">
        <v>295.04169000000002</v>
      </c>
      <c r="AJ25" s="152">
        <v>384.00707999999997</v>
      </c>
      <c r="AK25" s="152">
        <v>384.00707999999997</v>
      </c>
      <c r="AL25" s="152">
        <v>789.85</v>
      </c>
      <c r="AM25" s="152">
        <v>988.90899999999999</v>
      </c>
    </row>
    <row r="26" spans="1:39" ht="24" customHeight="1" x14ac:dyDescent="0.35">
      <c r="A26" s="16" t="s">
        <v>62</v>
      </c>
      <c r="B26" s="16" t="s">
        <v>765</v>
      </c>
      <c r="C26" s="152">
        <v>23</v>
      </c>
      <c r="D26" s="152">
        <v>25.6</v>
      </c>
      <c r="E26" s="152">
        <v>9.9499999999999993</v>
      </c>
      <c r="F26" s="152">
        <v>0</v>
      </c>
      <c r="G26" s="152">
        <v>735.44</v>
      </c>
      <c r="H26" s="152">
        <v>4.95</v>
      </c>
      <c r="I26" s="152">
        <v>5.62</v>
      </c>
      <c r="J26" s="152">
        <v>8.3209999999999997</v>
      </c>
      <c r="K26" s="152">
        <v>7</v>
      </c>
      <c r="L26" s="152">
        <v>7</v>
      </c>
      <c r="M26" s="152">
        <v>7</v>
      </c>
      <c r="N26" s="152">
        <v>7</v>
      </c>
      <c r="O26" s="152">
        <v>726.5</v>
      </c>
      <c r="P26" s="152">
        <v>1022.18</v>
      </c>
      <c r="Q26" s="152">
        <v>10</v>
      </c>
      <c r="R26" s="152">
        <v>11</v>
      </c>
      <c r="S26" s="152">
        <v>647.49618999999996</v>
      </c>
      <c r="T26" s="152">
        <v>858.34</v>
      </c>
      <c r="U26" s="152">
        <v>1024.2</v>
      </c>
      <c r="V26" s="152">
        <v>1.4355800000000001</v>
      </c>
      <c r="W26" s="152">
        <v>2.5805199999999999</v>
      </c>
      <c r="X26" s="152">
        <v>1050.2705100000001</v>
      </c>
      <c r="Y26" s="152">
        <v>1037.3821399999999</v>
      </c>
      <c r="Z26" s="152">
        <v>1024.2</v>
      </c>
      <c r="AA26" s="152">
        <v>5.2960000000000003</v>
      </c>
      <c r="AB26" s="152">
        <v>4.2409999999999997</v>
      </c>
      <c r="AC26" s="152">
        <v>512.00942999999995</v>
      </c>
      <c r="AD26" s="152">
        <v>512.00942999999995</v>
      </c>
      <c r="AE26" s="152">
        <v>512.00942999999995</v>
      </c>
      <c r="AF26" s="152">
        <v>364.80671999999998</v>
      </c>
      <c r="AG26" s="152">
        <v>390.40719000000001</v>
      </c>
      <c r="AH26" s="152">
        <v>295.04169000000002</v>
      </c>
      <c r="AI26" s="152">
        <v>295.04169000000002</v>
      </c>
      <c r="AJ26" s="152">
        <v>384.00707999999997</v>
      </c>
      <c r="AK26" s="152">
        <v>384.00707999999997</v>
      </c>
      <c r="AL26" s="152">
        <v>899.54</v>
      </c>
      <c r="AM26" s="152">
        <v>997.28</v>
      </c>
    </row>
    <row r="27" spans="1:39" ht="24" customHeight="1" x14ac:dyDescent="0.35">
      <c r="A27" s="16" t="s">
        <v>62</v>
      </c>
      <c r="B27" s="16" t="s">
        <v>766</v>
      </c>
      <c r="C27" s="152">
        <v>23</v>
      </c>
      <c r="D27" s="152">
        <v>23.02</v>
      </c>
      <c r="E27" s="152">
        <v>10.050000000000001</v>
      </c>
      <c r="F27" s="152">
        <v>0</v>
      </c>
      <c r="G27" s="152">
        <v>842.42</v>
      </c>
      <c r="H27" s="152">
        <v>4.99</v>
      </c>
      <c r="I27" s="152">
        <v>4.79</v>
      </c>
      <c r="J27" s="152">
        <v>7.2370000000000001</v>
      </c>
      <c r="K27" s="152">
        <v>7.2</v>
      </c>
      <c r="L27" s="152">
        <v>7.2</v>
      </c>
      <c r="M27" s="152">
        <v>7.2</v>
      </c>
      <c r="N27" s="152">
        <v>7.2</v>
      </c>
      <c r="O27" s="152">
        <v>854.8</v>
      </c>
      <c r="P27" s="152">
        <v>939.73</v>
      </c>
      <c r="Q27" s="152">
        <v>10</v>
      </c>
      <c r="R27" s="152">
        <v>11</v>
      </c>
      <c r="S27" s="152">
        <v>777.06620999999996</v>
      </c>
      <c r="T27" s="152">
        <v>694.56</v>
      </c>
      <c r="U27" s="152">
        <v>1047.2</v>
      </c>
      <c r="V27" s="152">
        <v>1.84338</v>
      </c>
      <c r="W27" s="152">
        <v>1.7487600000000001</v>
      </c>
      <c r="X27" s="152">
        <v>1058.89276</v>
      </c>
      <c r="Y27" s="152">
        <v>1042.8739</v>
      </c>
      <c r="Z27" s="152">
        <v>1047.2</v>
      </c>
      <c r="AA27" s="152">
        <v>6.4589999999999996</v>
      </c>
      <c r="AB27" s="152">
        <v>6.29</v>
      </c>
      <c r="AC27" s="152">
        <v>512.00942999999995</v>
      </c>
      <c r="AD27" s="152">
        <v>512.00942999999995</v>
      </c>
      <c r="AE27" s="152">
        <v>512.00942999999995</v>
      </c>
      <c r="AF27" s="152">
        <v>358.40660000000003</v>
      </c>
      <c r="AG27" s="152">
        <v>390.40719000000001</v>
      </c>
      <c r="AH27" s="152">
        <v>295.04169000000002</v>
      </c>
      <c r="AI27" s="152">
        <v>295.04169000000002</v>
      </c>
      <c r="AJ27" s="152">
        <v>384.00707999999997</v>
      </c>
      <c r="AK27" s="152">
        <v>384.00707999999997</v>
      </c>
      <c r="AL27" s="152">
        <v>979.83</v>
      </c>
      <c r="AM27" s="152">
        <v>1001.793</v>
      </c>
    </row>
    <row r="28" spans="1:39" ht="24" customHeight="1" x14ac:dyDescent="0.35">
      <c r="A28" s="16" t="s">
        <v>62</v>
      </c>
      <c r="B28" s="16" t="s">
        <v>767</v>
      </c>
      <c r="C28" s="152">
        <v>23</v>
      </c>
      <c r="D28" s="152">
        <v>23.05</v>
      </c>
      <c r="E28" s="152">
        <v>11.97</v>
      </c>
      <c r="F28" s="152">
        <v>0</v>
      </c>
      <c r="G28" s="152">
        <v>921.73</v>
      </c>
      <c r="H28" s="152">
        <v>5.7</v>
      </c>
      <c r="I28" s="152">
        <v>4.3099999999999996</v>
      </c>
      <c r="J28" s="152">
        <v>7.45</v>
      </c>
      <c r="K28" s="152">
        <v>7</v>
      </c>
      <c r="L28" s="152">
        <v>7</v>
      </c>
      <c r="M28" s="152">
        <v>7</v>
      </c>
      <c r="N28" s="152">
        <v>7</v>
      </c>
      <c r="O28" s="152">
        <v>551.79999999999995</v>
      </c>
      <c r="P28" s="152">
        <v>1042.18</v>
      </c>
      <c r="Q28" s="152">
        <v>9</v>
      </c>
      <c r="R28" s="152">
        <v>10</v>
      </c>
      <c r="S28" s="152">
        <v>843.10623999999996</v>
      </c>
      <c r="T28" s="152">
        <v>1036.75</v>
      </c>
      <c r="U28" s="152">
        <v>1033.8</v>
      </c>
      <c r="V28" s="152">
        <v>0.99260000000000004</v>
      </c>
      <c r="W28" s="152">
        <v>2.5168599999999999</v>
      </c>
      <c r="X28" s="152">
        <v>1064.3385599999999</v>
      </c>
      <c r="Y28" s="152">
        <v>1043.7567100000001</v>
      </c>
      <c r="Z28" s="152">
        <v>1033.8</v>
      </c>
      <c r="AA28" s="152">
        <v>6.9939999999999998</v>
      </c>
      <c r="AB28" s="152">
        <v>7.069</v>
      </c>
      <c r="AC28" s="152">
        <v>512.00942999999995</v>
      </c>
      <c r="AD28" s="152">
        <v>512.00942999999995</v>
      </c>
      <c r="AE28" s="152">
        <v>512.00942999999995</v>
      </c>
      <c r="AF28" s="152">
        <v>358.40660000000003</v>
      </c>
      <c r="AG28" s="152">
        <v>390.40719000000001</v>
      </c>
      <c r="AH28" s="152">
        <v>295.04169000000002</v>
      </c>
      <c r="AI28" s="152">
        <v>295.04169000000002</v>
      </c>
      <c r="AJ28" s="152">
        <v>384.00707999999997</v>
      </c>
      <c r="AK28" s="152">
        <v>384.00707999999997</v>
      </c>
      <c r="AL28" s="152">
        <v>1031.6199999999999</v>
      </c>
      <c r="AM28" s="152">
        <v>1010.953</v>
      </c>
    </row>
    <row r="29" spans="1:39" ht="24" customHeight="1" x14ac:dyDescent="0.35">
      <c r="A29" s="16" t="s">
        <v>62</v>
      </c>
      <c r="B29" s="16" t="s">
        <v>768</v>
      </c>
      <c r="C29" s="152">
        <v>23</v>
      </c>
      <c r="D29" s="152">
        <v>23</v>
      </c>
      <c r="E29" s="152">
        <v>11.94</v>
      </c>
      <c r="F29" s="152">
        <v>0</v>
      </c>
      <c r="G29" s="152">
        <v>995.62</v>
      </c>
      <c r="H29" s="152">
        <v>6.82</v>
      </c>
      <c r="I29" s="152">
        <v>4.4400000000000004</v>
      </c>
      <c r="J29" s="152">
        <v>7.0670000000000002</v>
      </c>
      <c r="K29" s="152">
        <v>6.7</v>
      </c>
      <c r="L29" s="152">
        <v>6.7</v>
      </c>
      <c r="M29" s="152">
        <v>6.7</v>
      </c>
      <c r="N29" s="152">
        <v>6.7</v>
      </c>
      <c r="O29" s="152">
        <v>912.1</v>
      </c>
      <c r="P29" s="152">
        <v>1048.73</v>
      </c>
      <c r="Q29" s="152">
        <v>10</v>
      </c>
      <c r="R29" s="152">
        <v>11</v>
      </c>
      <c r="S29" s="152">
        <v>943.5643</v>
      </c>
      <c r="T29" s="152">
        <v>1087.21</v>
      </c>
      <c r="U29" s="152">
        <v>1047.5999999999999</v>
      </c>
      <c r="V29" s="152">
        <v>1.58423</v>
      </c>
      <c r="W29" s="152">
        <v>2.8828800000000001</v>
      </c>
      <c r="X29" s="152">
        <v>1065.29126</v>
      </c>
      <c r="Y29" s="152">
        <v>974.35817999999995</v>
      </c>
      <c r="Z29" s="152">
        <v>1047.5999999999999</v>
      </c>
      <c r="AA29" s="152">
        <v>7.7380000000000004</v>
      </c>
      <c r="AB29" s="152">
        <v>7.601</v>
      </c>
      <c r="AC29" s="152">
        <v>512.00942999999995</v>
      </c>
      <c r="AD29" s="152">
        <v>512.00942999999995</v>
      </c>
      <c r="AE29" s="152">
        <v>512.00942999999995</v>
      </c>
      <c r="AF29" s="152">
        <v>371.20684</v>
      </c>
      <c r="AG29" s="152">
        <v>390.40719000000001</v>
      </c>
      <c r="AH29" s="152">
        <v>295.04169000000002</v>
      </c>
      <c r="AI29" s="152">
        <v>295.04169000000002</v>
      </c>
      <c r="AJ29" s="152">
        <v>384.00707999999997</v>
      </c>
      <c r="AK29" s="152">
        <v>384.00707999999997</v>
      </c>
      <c r="AL29" s="152">
        <v>1114.19</v>
      </c>
      <c r="AM29" s="152">
        <v>1020.313</v>
      </c>
    </row>
    <row r="30" spans="1:39" ht="24" customHeight="1" x14ac:dyDescent="0.35">
      <c r="A30" s="16" t="s">
        <v>62</v>
      </c>
      <c r="B30" s="16" t="s">
        <v>769</v>
      </c>
      <c r="C30" s="152">
        <v>22</v>
      </c>
      <c r="D30" s="152">
        <v>23.03</v>
      </c>
      <c r="E30" s="152">
        <v>11.49</v>
      </c>
      <c r="F30" s="152">
        <v>0</v>
      </c>
      <c r="G30" s="152">
        <v>981.65</v>
      </c>
      <c r="H30" s="152">
        <v>7.65</v>
      </c>
      <c r="I30" s="152">
        <v>6.12</v>
      </c>
      <c r="J30" s="152">
        <v>6.8949999999999996</v>
      </c>
      <c r="K30" s="152">
        <v>6</v>
      </c>
      <c r="L30" s="152">
        <v>6</v>
      </c>
      <c r="M30" s="152">
        <v>6</v>
      </c>
      <c r="N30" s="152">
        <v>6</v>
      </c>
      <c r="O30" s="152">
        <v>765.3</v>
      </c>
      <c r="P30" s="152">
        <v>962.46</v>
      </c>
      <c r="Q30" s="152">
        <v>10</v>
      </c>
      <c r="R30" s="152">
        <v>11</v>
      </c>
      <c r="S30" s="152">
        <v>941.06994999999995</v>
      </c>
      <c r="T30" s="152">
        <v>1122.6500000000001</v>
      </c>
      <c r="U30" s="152">
        <v>1030.5999999999999</v>
      </c>
      <c r="V30" s="152">
        <v>3.86036</v>
      </c>
      <c r="W30" s="152">
        <v>2.9139599999999999</v>
      </c>
      <c r="X30" s="152">
        <v>1063.6470300000001</v>
      </c>
      <c r="Y30" s="152">
        <v>971.12003000000004</v>
      </c>
      <c r="Z30" s="152">
        <v>1030.5999999999999</v>
      </c>
      <c r="AA30" s="152">
        <v>7.9630000000000001</v>
      </c>
      <c r="AB30" s="152">
        <v>8.1690000000000005</v>
      </c>
      <c r="AC30" s="152">
        <v>374.40690000000001</v>
      </c>
      <c r="AD30" s="152">
        <v>512.00942999999995</v>
      </c>
      <c r="AE30" s="152">
        <v>512.00942999999995</v>
      </c>
      <c r="AF30" s="152">
        <v>326.40600999999998</v>
      </c>
      <c r="AG30" s="152">
        <v>342.40631000000002</v>
      </c>
      <c r="AH30" s="152">
        <v>295.04169000000002</v>
      </c>
      <c r="AI30" s="152">
        <v>295.04169000000002</v>
      </c>
      <c r="AJ30" s="152">
        <v>384.00707999999997</v>
      </c>
      <c r="AK30" s="152">
        <v>384.00707999999997</v>
      </c>
      <c r="AL30" s="152">
        <v>1188.45</v>
      </c>
      <c r="AM30" s="152">
        <v>864.60900000000004</v>
      </c>
    </row>
    <row r="31" spans="1:39" ht="24" customHeight="1" x14ac:dyDescent="0.35">
      <c r="A31" s="18" t="s">
        <v>62</v>
      </c>
      <c r="B31" s="18" t="s">
        <v>770</v>
      </c>
      <c r="C31" s="153">
        <v>22</v>
      </c>
      <c r="D31" s="153">
        <v>23.01</v>
      </c>
      <c r="E31" s="153">
        <v>10.68</v>
      </c>
      <c r="F31" s="153">
        <v>0</v>
      </c>
      <c r="G31" s="153">
        <v>1019.24</v>
      </c>
      <c r="H31" s="153">
        <v>7.8</v>
      </c>
      <c r="I31" s="153">
        <v>6.44</v>
      </c>
      <c r="J31" s="153">
        <v>6.8559999999999999</v>
      </c>
      <c r="K31" s="153">
        <v>4.7</v>
      </c>
      <c r="L31" s="153">
        <v>4.7</v>
      </c>
      <c r="M31" s="153">
        <v>4.7</v>
      </c>
      <c r="N31" s="153">
        <v>4.7</v>
      </c>
      <c r="O31" s="153">
        <v>697.9</v>
      </c>
      <c r="P31" s="153">
        <v>1024</v>
      </c>
      <c r="Q31" s="153">
        <v>10</v>
      </c>
      <c r="R31" s="153">
        <v>11</v>
      </c>
      <c r="S31" s="153">
        <v>1011.55126</v>
      </c>
      <c r="T31" s="153">
        <v>1146.78</v>
      </c>
      <c r="U31" s="153">
        <v>1036.0999999999999</v>
      </c>
      <c r="V31" s="153">
        <v>5.6649599999999998</v>
      </c>
      <c r="W31" s="153">
        <v>3.2840799999999999</v>
      </c>
      <c r="X31" s="153">
        <v>1065.37177</v>
      </c>
      <c r="Y31" s="153">
        <v>976.12423999999999</v>
      </c>
      <c r="Z31" s="153">
        <v>1036.0999999999999</v>
      </c>
      <c r="AA31" s="153">
        <v>7.4470000000000001</v>
      </c>
      <c r="AB31" s="153">
        <v>7.3680000000000003</v>
      </c>
      <c r="AC31" s="153">
        <v>441.60813999999999</v>
      </c>
      <c r="AD31" s="153">
        <v>512.00942999999995</v>
      </c>
      <c r="AE31" s="153">
        <v>512.00942999999995</v>
      </c>
      <c r="AF31" s="153">
        <v>348.80642999999998</v>
      </c>
      <c r="AG31" s="153">
        <v>342.40631000000002</v>
      </c>
      <c r="AH31" s="153">
        <v>295.04169000000002</v>
      </c>
      <c r="AI31" s="153">
        <v>295.04169000000002</v>
      </c>
      <c r="AJ31" s="153">
        <v>384.00707999999997</v>
      </c>
      <c r="AK31" s="153">
        <v>384.00707999999997</v>
      </c>
      <c r="AL31" s="153">
        <v>926.63</v>
      </c>
      <c r="AM31" s="153">
        <v>891.89200000000005</v>
      </c>
    </row>
    <row r="32" spans="1:39" ht="24" customHeight="1" x14ac:dyDescent="0.35">
      <c r="A32" s="13" t="s">
        <v>62</v>
      </c>
      <c r="B32" s="13" t="s">
        <v>771</v>
      </c>
      <c r="C32" s="151">
        <v>22</v>
      </c>
      <c r="D32" s="151">
        <v>23.04</v>
      </c>
      <c r="E32" s="151">
        <v>11.05</v>
      </c>
      <c r="F32" s="151">
        <v>0</v>
      </c>
      <c r="G32" s="151">
        <v>908.73</v>
      </c>
      <c r="H32" s="151">
        <v>6.94</v>
      </c>
      <c r="I32" s="151">
        <v>6.22</v>
      </c>
      <c r="J32" s="151">
        <v>6.3010000000000002</v>
      </c>
      <c r="K32" s="151">
        <v>3.2</v>
      </c>
      <c r="L32" s="151">
        <v>3.2</v>
      </c>
      <c r="M32" s="151">
        <v>3.2</v>
      </c>
      <c r="N32" s="151">
        <v>3.2</v>
      </c>
      <c r="O32" s="151">
        <v>763.3</v>
      </c>
      <c r="P32" s="151">
        <v>776</v>
      </c>
      <c r="Q32" s="151">
        <v>10</v>
      </c>
      <c r="R32" s="151">
        <v>12</v>
      </c>
      <c r="S32" s="151">
        <v>1124.85411</v>
      </c>
      <c r="T32" s="151">
        <v>1131.93</v>
      </c>
      <c r="U32" s="151">
        <v>1037.7</v>
      </c>
      <c r="V32" s="151">
        <v>4.5791000000000004</v>
      </c>
      <c r="W32" s="151">
        <v>9.5167999999999999</v>
      </c>
      <c r="X32" s="151">
        <v>1070.8294699999999</v>
      </c>
      <c r="Y32" s="151">
        <v>974.64157</v>
      </c>
      <c r="Z32" s="151">
        <v>1037.7</v>
      </c>
      <c r="AA32" s="151">
        <v>7.2969999999999997</v>
      </c>
      <c r="AB32" s="151">
        <v>7.7149999999999999</v>
      </c>
      <c r="AC32" s="151">
        <v>512.00942999999995</v>
      </c>
      <c r="AD32" s="151">
        <v>512.00942999999995</v>
      </c>
      <c r="AE32" s="151">
        <v>512.00942999999995</v>
      </c>
      <c r="AF32" s="151">
        <v>326.40600999999998</v>
      </c>
      <c r="AG32" s="151">
        <v>326.40600999999998</v>
      </c>
      <c r="AH32" s="151">
        <v>295.04169000000002</v>
      </c>
      <c r="AI32" s="151">
        <v>295.04169000000002</v>
      </c>
      <c r="AJ32" s="151">
        <v>384.00707999999997</v>
      </c>
      <c r="AK32" s="151">
        <v>384.00707999999997</v>
      </c>
      <c r="AL32" s="151">
        <v>894.48</v>
      </c>
      <c r="AM32" s="151">
        <v>738.97</v>
      </c>
    </row>
    <row r="33" spans="1:39" ht="24" customHeight="1" x14ac:dyDescent="0.35">
      <c r="A33" s="16" t="s">
        <v>62</v>
      </c>
      <c r="B33" s="16" t="s">
        <v>772</v>
      </c>
      <c r="C33" s="152">
        <v>22</v>
      </c>
      <c r="D33" s="152">
        <v>23.05</v>
      </c>
      <c r="E33" s="152">
        <v>11.56</v>
      </c>
      <c r="F33" s="152">
        <v>0</v>
      </c>
      <c r="G33" s="152">
        <v>1017.03</v>
      </c>
      <c r="H33" s="152">
        <v>6.54</v>
      </c>
      <c r="I33" s="152">
        <v>6.59</v>
      </c>
      <c r="J33" s="152">
        <v>6.4329999999999998</v>
      </c>
      <c r="K33" s="152">
        <v>10.5</v>
      </c>
      <c r="L33" s="152">
        <v>10.5</v>
      </c>
      <c r="M33" s="152">
        <v>10.5</v>
      </c>
      <c r="N33" s="152">
        <v>10.5</v>
      </c>
      <c r="O33" s="152">
        <v>769.4</v>
      </c>
      <c r="P33" s="152">
        <v>952</v>
      </c>
      <c r="Q33" s="152">
        <v>10</v>
      </c>
      <c r="R33" s="152">
        <v>12</v>
      </c>
      <c r="S33" s="152">
        <v>1008.47133</v>
      </c>
      <c r="T33" s="152">
        <v>1138.08</v>
      </c>
      <c r="U33" s="152">
        <v>1038.8</v>
      </c>
      <c r="V33" s="152">
        <v>7.0920800000000002</v>
      </c>
      <c r="W33" s="152">
        <v>9.6354299999999995</v>
      </c>
      <c r="X33" s="152">
        <v>1065.2213099999999</v>
      </c>
      <c r="Y33" s="152">
        <v>976.06823999999995</v>
      </c>
      <c r="Z33" s="152">
        <v>1038.8</v>
      </c>
      <c r="AA33" s="152">
        <v>7.2060000000000004</v>
      </c>
      <c r="AB33" s="152">
        <v>7.9740000000000002</v>
      </c>
      <c r="AC33" s="152">
        <v>512.00942999999995</v>
      </c>
      <c r="AD33" s="152">
        <v>512.00942999999995</v>
      </c>
      <c r="AE33" s="152">
        <v>512.00942999999995</v>
      </c>
      <c r="AF33" s="152">
        <v>326.40600999999998</v>
      </c>
      <c r="AG33" s="152">
        <v>326.40600999999998</v>
      </c>
      <c r="AH33" s="152">
        <v>295.04169000000002</v>
      </c>
      <c r="AI33" s="152">
        <v>295.04169000000002</v>
      </c>
      <c r="AJ33" s="152">
        <v>384.00707999999997</v>
      </c>
      <c r="AK33" s="152">
        <v>384.00707999999997</v>
      </c>
      <c r="AL33" s="152">
        <v>964.17</v>
      </c>
      <c r="AM33" s="152">
        <v>833.62800000000004</v>
      </c>
    </row>
    <row r="34" spans="1:39" ht="24" customHeight="1" x14ac:dyDescent="0.35">
      <c r="A34" s="16" t="s">
        <v>62</v>
      </c>
      <c r="B34" s="16" t="s">
        <v>773</v>
      </c>
      <c r="C34" s="152">
        <v>22</v>
      </c>
      <c r="D34" s="152">
        <v>23.02</v>
      </c>
      <c r="E34" s="152">
        <v>9.86</v>
      </c>
      <c r="F34" s="152">
        <v>0</v>
      </c>
      <c r="G34" s="152">
        <v>504.34</v>
      </c>
      <c r="H34" s="152">
        <v>7.1</v>
      </c>
      <c r="I34" s="152">
        <v>5.84</v>
      </c>
      <c r="J34" s="152">
        <v>6.9809999999999999</v>
      </c>
      <c r="K34" s="152">
        <v>10.199999999999999</v>
      </c>
      <c r="L34" s="152">
        <v>10.199999999999999</v>
      </c>
      <c r="M34" s="152">
        <v>10.199999999999999</v>
      </c>
      <c r="N34" s="152">
        <v>10.199999999999999</v>
      </c>
      <c r="O34" s="152">
        <v>952.3</v>
      </c>
      <c r="P34" s="152">
        <v>859.5</v>
      </c>
      <c r="Q34" s="152">
        <v>10</v>
      </c>
      <c r="R34" s="152">
        <v>11</v>
      </c>
      <c r="S34" s="152">
        <v>751.45396000000005</v>
      </c>
      <c r="T34" s="152">
        <v>1064.6099999999999</v>
      </c>
      <c r="U34" s="152">
        <v>931.5</v>
      </c>
      <c r="V34" s="152">
        <v>8.6618499999999994</v>
      </c>
      <c r="W34" s="152">
        <v>10.552949999999999</v>
      </c>
      <c r="X34" s="152">
        <v>1059.3663899999999</v>
      </c>
      <c r="Y34" s="152">
        <v>983.86093000000005</v>
      </c>
      <c r="Z34" s="152">
        <v>931.5</v>
      </c>
      <c r="AA34" s="152">
        <v>7.36</v>
      </c>
      <c r="AB34" s="152">
        <v>8.0020000000000007</v>
      </c>
      <c r="AC34" s="152">
        <v>512.00942999999995</v>
      </c>
      <c r="AD34" s="152">
        <v>512.00942999999995</v>
      </c>
      <c r="AE34" s="152">
        <v>512.00942999999995</v>
      </c>
      <c r="AF34" s="152">
        <v>332.80613</v>
      </c>
      <c r="AG34" s="152">
        <v>326.40600999999998</v>
      </c>
      <c r="AH34" s="152">
        <v>295.04169000000002</v>
      </c>
      <c r="AI34" s="152">
        <v>295.04169000000002</v>
      </c>
      <c r="AJ34" s="152">
        <v>384.00707999999997</v>
      </c>
      <c r="AK34" s="152">
        <v>384.00707999999997</v>
      </c>
      <c r="AL34" s="152">
        <v>820.39</v>
      </c>
      <c r="AM34" s="152">
        <v>829.33399999999995</v>
      </c>
    </row>
    <row r="35" spans="1:39" ht="24" customHeight="1" x14ac:dyDescent="0.35">
      <c r="A35" s="16" t="s">
        <v>62</v>
      </c>
      <c r="B35" s="16" t="s">
        <v>774</v>
      </c>
      <c r="C35" s="152">
        <v>22</v>
      </c>
      <c r="D35" s="152">
        <v>23</v>
      </c>
      <c r="E35" s="152">
        <v>9.27</v>
      </c>
      <c r="F35" s="152">
        <v>0</v>
      </c>
      <c r="G35" s="152">
        <v>1259.74</v>
      </c>
      <c r="H35" s="152">
        <v>7.54</v>
      </c>
      <c r="I35" s="152">
        <v>4.71</v>
      </c>
      <c r="J35" s="152">
        <v>7.4359999999999999</v>
      </c>
      <c r="K35" s="152">
        <v>11.5</v>
      </c>
      <c r="L35" s="152">
        <v>11.5</v>
      </c>
      <c r="M35" s="152">
        <v>11.5</v>
      </c>
      <c r="N35" s="152">
        <v>11.5</v>
      </c>
      <c r="O35" s="152">
        <v>985.2</v>
      </c>
      <c r="P35" s="152">
        <v>780</v>
      </c>
      <c r="Q35" s="152">
        <v>11</v>
      </c>
      <c r="R35" s="152">
        <v>11</v>
      </c>
      <c r="S35" s="152">
        <v>669.76278000000002</v>
      </c>
      <c r="T35" s="152">
        <v>981.51</v>
      </c>
      <c r="U35" s="152">
        <v>825.4</v>
      </c>
      <c r="V35" s="152">
        <v>9.9817999999999998</v>
      </c>
      <c r="W35" s="152">
        <v>10.298030000000001</v>
      </c>
      <c r="X35" s="152">
        <v>1068.82611</v>
      </c>
      <c r="Y35" s="152">
        <v>985.97491000000002</v>
      </c>
      <c r="Z35" s="152">
        <v>825.4</v>
      </c>
      <c r="AA35" s="152">
        <v>7.3860000000000001</v>
      </c>
      <c r="AB35" s="152">
        <v>8.2789999999999999</v>
      </c>
      <c r="AC35" s="152">
        <v>512.00942999999995</v>
      </c>
      <c r="AD35" s="152">
        <v>512.00942999999995</v>
      </c>
      <c r="AE35" s="152">
        <v>512.00942999999995</v>
      </c>
      <c r="AF35" s="152">
        <v>332.80613</v>
      </c>
      <c r="AG35" s="152">
        <v>326.40600999999998</v>
      </c>
      <c r="AH35" s="152">
        <v>295.04169000000002</v>
      </c>
      <c r="AI35" s="152">
        <v>295.04169000000002</v>
      </c>
      <c r="AJ35" s="152">
        <v>384.00707999999997</v>
      </c>
      <c r="AK35" s="152">
        <v>384.00707999999997</v>
      </c>
      <c r="AL35" s="152">
        <v>837.95</v>
      </c>
      <c r="AM35" s="152">
        <v>764.67600000000004</v>
      </c>
    </row>
    <row r="36" spans="1:39" ht="24" customHeight="1" x14ac:dyDescent="0.35">
      <c r="A36" s="16" t="s">
        <v>62</v>
      </c>
      <c r="B36" s="16" t="s">
        <v>775</v>
      </c>
      <c r="C36" s="152">
        <v>23</v>
      </c>
      <c r="D36" s="152">
        <v>23.04</v>
      </c>
      <c r="E36" s="152">
        <v>9.6300000000000008</v>
      </c>
      <c r="F36" s="152">
        <v>0</v>
      </c>
      <c r="G36" s="152">
        <v>500.34</v>
      </c>
      <c r="H36" s="152">
        <v>7.18</v>
      </c>
      <c r="I36" s="152">
        <v>3.77</v>
      </c>
      <c r="J36" s="152">
        <v>6.7709999999999999</v>
      </c>
      <c r="K36" s="152">
        <v>9.6999999999999993</v>
      </c>
      <c r="L36" s="152">
        <v>9.6999999999999993</v>
      </c>
      <c r="M36" s="152">
        <v>9.6999999999999993</v>
      </c>
      <c r="N36" s="152">
        <v>9.6999999999999993</v>
      </c>
      <c r="O36" s="152">
        <v>993.8</v>
      </c>
      <c r="P36" s="152">
        <v>1048.73</v>
      </c>
      <c r="Q36" s="152">
        <v>12</v>
      </c>
      <c r="R36" s="152">
        <v>12</v>
      </c>
      <c r="S36" s="152">
        <v>427.24435999999997</v>
      </c>
      <c r="T36" s="152">
        <v>914.13</v>
      </c>
      <c r="U36" s="152">
        <v>905.2</v>
      </c>
      <c r="V36" s="152">
        <v>8.7962500000000006</v>
      </c>
      <c r="W36" s="152">
        <v>11.22382</v>
      </c>
      <c r="X36" s="152">
        <v>1051.45093</v>
      </c>
      <c r="Y36" s="152">
        <v>982.87152000000003</v>
      </c>
      <c r="Z36" s="152">
        <v>905.2</v>
      </c>
      <c r="AA36" s="152">
        <v>7.4269999999999996</v>
      </c>
      <c r="AB36" s="152">
        <v>8.7289999999999992</v>
      </c>
      <c r="AC36" s="152">
        <v>512.00942999999995</v>
      </c>
      <c r="AD36" s="152">
        <v>512.00942999999995</v>
      </c>
      <c r="AE36" s="152">
        <v>512.00942999999995</v>
      </c>
      <c r="AF36" s="152">
        <v>332.80613</v>
      </c>
      <c r="AG36" s="152">
        <v>326.40600999999998</v>
      </c>
      <c r="AH36" s="152">
        <v>295.04169000000002</v>
      </c>
      <c r="AI36" s="152">
        <v>295.04169000000002</v>
      </c>
      <c r="AJ36" s="152">
        <v>384.00707999999997</v>
      </c>
      <c r="AK36" s="152">
        <v>384.00707999999997</v>
      </c>
      <c r="AL36" s="152">
        <v>834.11</v>
      </c>
      <c r="AM36" s="152">
        <v>801.82299999999998</v>
      </c>
    </row>
    <row r="37" spans="1:39" ht="24" customHeight="1" x14ac:dyDescent="0.35">
      <c r="A37" s="16" t="s">
        <v>62</v>
      </c>
      <c r="B37" s="16" t="s">
        <v>776</v>
      </c>
      <c r="C37" s="152">
        <v>23</v>
      </c>
      <c r="D37" s="152">
        <v>23.04</v>
      </c>
      <c r="E37" s="152">
        <v>10.8</v>
      </c>
      <c r="F37" s="152">
        <v>0</v>
      </c>
      <c r="G37" s="152">
        <v>520.84</v>
      </c>
      <c r="H37" s="152">
        <v>6.96</v>
      </c>
      <c r="I37" s="152">
        <v>3.49</v>
      </c>
      <c r="J37" s="152">
        <v>6.5910000000000002</v>
      </c>
      <c r="K37" s="152">
        <v>9.3000000000000007</v>
      </c>
      <c r="L37" s="152">
        <v>9.3000000000000007</v>
      </c>
      <c r="M37" s="152">
        <v>9.3000000000000007</v>
      </c>
      <c r="N37" s="152">
        <v>9.3000000000000007</v>
      </c>
      <c r="O37" s="152">
        <v>986.9</v>
      </c>
      <c r="P37" s="152">
        <v>996</v>
      </c>
      <c r="Q37" s="152">
        <v>11</v>
      </c>
      <c r="R37" s="152">
        <v>12</v>
      </c>
      <c r="S37" s="152">
        <v>342.58033</v>
      </c>
      <c r="T37" s="152">
        <v>723.1</v>
      </c>
      <c r="U37" s="152">
        <v>802.4</v>
      </c>
      <c r="V37" s="152">
        <v>8.4955300000000005</v>
      </c>
      <c r="W37" s="152">
        <v>9.3747900000000008</v>
      </c>
      <c r="X37" s="152">
        <v>1025.3331599999999</v>
      </c>
      <c r="Y37" s="152">
        <v>976.63924999999995</v>
      </c>
      <c r="Z37" s="152">
        <v>802.4</v>
      </c>
      <c r="AA37" s="152">
        <v>7.8810000000000002</v>
      </c>
      <c r="AB37" s="152">
        <v>9.016</v>
      </c>
      <c r="AC37" s="152">
        <v>512.00942999999995</v>
      </c>
      <c r="AD37" s="152">
        <v>512.00942999999995</v>
      </c>
      <c r="AE37" s="152">
        <v>512.00942999999995</v>
      </c>
      <c r="AF37" s="152">
        <v>326.40600999999998</v>
      </c>
      <c r="AG37" s="152">
        <v>326.40600999999998</v>
      </c>
      <c r="AH37" s="152">
        <v>295.04169000000002</v>
      </c>
      <c r="AI37" s="152">
        <v>295.04169000000002</v>
      </c>
      <c r="AJ37" s="152">
        <v>384.00707999999997</v>
      </c>
      <c r="AK37" s="152">
        <v>384.00707999999997</v>
      </c>
      <c r="AL37" s="152">
        <v>748.72</v>
      </c>
      <c r="AM37" s="152">
        <v>709.00400000000002</v>
      </c>
    </row>
    <row r="38" spans="1:39" ht="24" customHeight="1" x14ac:dyDescent="0.35">
      <c r="A38" s="16" t="s">
        <v>62</v>
      </c>
      <c r="B38" s="16" t="s">
        <v>777</v>
      </c>
      <c r="C38" s="152">
        <v>23</v>
      </c>
      <c r="D38" s="152">
        <v>23.01</v>
      </c>
      <c r="E38" s="152">
        <v>10.67</v>
      </c>
      <c r="F38" s="152">
        <v>0</v>
      </c>
      <c r="G38" s="152">
        <v>297.35000000000002</v>
      </c>
      <c r="H38" s="152">
        <v>7.05</v>
      </c>
      <c r="I38" s="152">
        <v>4.49</v>
      </c>
      <c r="J38" s="152">
        <v>6.7859999999999996</v>
      </c>
      <c r="K38" s="152">
        <v>10.3</v>
      </c>
      <c r="L38" s="152">
        <v>10.3</v>
      </c>
      <c r="M38" s="152">
        <v>10.3</v>
      </c>
      <c r="N38" s="152">
        <v>10.3</v>
      </c>
      <c r="O38" s="152">
        <v>873.4</v>
      </c>
      <c r="P38" s="152">
        <v>648.57000000000005</v>
      </c>
      <c r="Q38" s="152">
        <v>10</v>
      </c>
      <c r="R38" s="152">
        <v>11</v>
      </c>
      <c r="S38" s="152">
        <v>259.82598999999999</v>
      </c>
      <c r="T38" s="152">
        <v>629.70000000000005</v>
      </c>
      <c r="U38" s="152">
        <v>866.1</v>
      </c>
      <c r="V38" s="152">
        <v>8.9389500000000002</v>
      </c>
      <c r="W38" s="152">
        <v>10.76244</v>
      </c>
      <c r="X38" s="152">
        <v>994.61870999999996</v>
      </c>
      <c r="Y38" s="152">
        <v>955.45432000000005</v>
      </c>
      <c r="Z38" s="152">
        <v>866.1</v>
      </c>
      <c r="AA38" s="152">
        <v>7.7009999999999996</v>
      </c>
      <c r="AB38" s="152">
        <v>9.01</v>
      </c>
      <c r="AC38" s="152">
        <v>512.00942999999995</v>
      </c>
      <c r="AD38" s="152">
        <v>512.00942999999995</v>
      </c>
      <c r="AE38" s="152">
        <v>512.00942999999995</v>
      </c>
      <c r="AF38" s="152">
        <v>326.40600999999998</v>
      </c>
      <c r="AG38" s="152">
        <v>326.40600999999998</v>
      </c>
      <c r="AH38" s="152">
        <v>295.04169000000002</v>
      </c>
      <c r="AI38" s="152">
        <v>295.04169000000002</v>
      </c>
      <c r="AJ38" s="152">
        <v>384.00707999999997</v>
      </c>
      <c r="AK38" s="152">
        <v>384.00707999999997</v>
      </c>
      <c r="AL38" s="152">
        <v>609.03</v>
      </c>
      <c r="AM38" s="152">
        <v>649.44000000000005</v>
      </c>
    </row>
    <row r="39" spans="1:39" ht="24" customHeight="1" x14ac:dyDescent="0.35">
      <c r="A39" s="18" t="s">
        <v>62</v>
      </c>
      <c r="B39" s="18" t="s">
        <v>778</v>
      </c>
      <c r="C39" s="153">
        <v>23</v>
      </c>
      <c r="D39" s="153">
        <v>22.99</v>
      </c>
      <c r="E39" s="153">
        <v>10.199999999999999</v>
      </c>
      <c r="F39" s="153">
        <v>0</v>
      </c>
      <c r="G39" s="153">
        <v>125.47</v>
      </c>
      <c r="H39" s="153">
        <v>6.74</v>
      </c>
      <c r="I39" s="153">
        <v>4.68</v>
      </c>
      <c r="J39" s="153">
        <v>7.0430000000000001</v>
      </c>
      <c r="K39" s="153">
        <v>7.4</v>
      </c>
      <c r="L39" s="153">
        <v>7.4</v>
      </c>
      <c r="M39" s="153">
        <v>7.4</v>
      </c>
      <c r="N39" s="153">
        <v>7.4</v>
      </c>
      <c r="O39" s="153">
        <v>483.6</v>
      </c>
      <c r="P39" s="153">
        <v>848.73</v>
      </c>
      <c r="Q39" s="153">
        <v>10</v>
      </c>
      <c r="R39" s="153">
        <v>10</v>
      </c>
      <c r="S39" s="153">
        <v>179.65728999999999</v>
      </c>
      <c r="T39" s="153">
        <v>468.29</v>
      </c>
      <c r="U39" s="153">
        <v>808</v>
      </c>
      <c r="V39" s="153">
        <v>9.3110300000000006</v>
      </c>
      <c r="W39" s="153">
        <v>11.63435</v>
      </c>
      <c r="X39" s="153">
        <v>953.37692000000004</v>
      </c>
      <c r="Y39" s="153">
        <v>914.70572000000004</v>
      </c>
      <c r="Z39" s="153">
        <v>808</v>
      </c>
      <c r="AA39" s="153">
        <v>7.7770000000000001</v>
      </c>
      <c r="AB39" s="153">
        <v>9.1519999999999992</v>
      </c>
      <c r="AC39" s="153">
        <v>512.00942999999995</v>
      </c>
      <c r="AD39" s="153">
        <v>512.00942999999995</v>
      </c>
      <c r="AE39" s="153">
        <v>512.00942999999995</v>
      </c>
      <c r="AF39" s="153">
        <v>329.60606999999999</v>
      </c>
      <c r="AG39" s="153">
        <v>326.40600999999998</v>
      </c>
      <c r="AH39" s="153">
        <v>295.04169000000002</v>
      </c>
      <c r="AI39" s="153">
        <v>295.04169000000002</v>
      </c>
      <c r="AJ39" s="153">
        <v>384.00707999999997</v>
      </c>
      <c r="AK39" s="153">
        <v>384.00707999999997</v>
      </c>
      <c r="AL39" s="153">
        <v>449.82</v>
      </c>
      <c r="AM39" s="153">
        <v>590.63499999999999</v>
      </c>
    </row>
    <row r="40" spans="1:39" ht="24" customHeight="1" x14ac:dyDescent="0.35">
      <c r="A40" s="13" t="s">
        <v>62</v>
      </c>
      <c r="B40" s="13" t="s">
        <v>779</v>
      </c>
      <c r="C40" s="151">
        <v>24</v>
      </c>
      <c r="D40" s="151">
        <v>22.97</v>
      </c>
      <c r="E40" s="151">
        <v>12.05</v>
      </c>
      <c r="F40" s="151">
        <v>0</v>
      </c>
      <c r="G40" s="151">
        <v>135.62</v>
      </c>
      <c r="H40" s="151">
        <v>7.21</v>
      </c>
      <c r="I40" s="151">
        <v>4.76</v>
      </c>
      <c r="J40" s="151">
        <v>8.8770000000000007</v>
      </c>
      <c r="K40" s="151">
        <v>8.1999999999999993</v>
      </c>
      <c r="L40" s="151">
        <v>8.1999999999999993</v>
      </c>
      <c r="M40" s="151">
        <v>8.1999999999999993</v>
      </c>
      <c r="N40" s="151">
        <v>8.1999999999999993</v>
      </c>
      <c r="O40" s="151">
        <v>270.3</v>
      </c>
      <c r="P40" s="151">
        <v>630.54</v>
      </c>
      <c r="Q40" s="151">
        <v>10</v>
      </c>
      <c r="R40" s="151">
        <v>10</v>
      </c>
      <c r="S40" s="151">
        <v>261.14433000000002</v>
      </c>
      <c r="T40" s="151">
        <v>187.23</v>
      </c>
      <c r="U40" s="151">
        <v>627.70000000000005</v>
      </c>
      <c r="V40" s="151">
        <v>10.584009999999999</v>
      </c>
      <c r="W40" s="151">
        <v>10.704549999999999</v>
      </c>
      <c r="X40" s="151">
        <v>766.78692999999998</v>
      </c>
      <c r="Y40" s="151">
        <v>779.78563999999994</v>
      </c>
      <c r="Z40" s="151">
        <v>627.70000000000005</v>
      </c>
      <c r="AA40" s="151">
        <v>8.3759999999999994</v>
      </c>
      <c r="AB40" s="151">
        <v>9.593</v>
      </c>
      <c r="AC40" s="151">
        <v>512.00942999999995</v>
      </c>
      <c r="AD40" s="151">
        <v>512.00942999999995</v>
      </c>
      <c r="AE40" s="151">
        <v>512.00942999999995</v>
      </c>
      <c r="AF40" s="151">
        <v>355.20654000000002</v>
      </c>
      <c r="AG40" s="151">
        <v>390.40719000000001</v>
      </c>
      <c r="AH40" s="151">
        <v>295.04169000000002</v>
      </c>
      <c r="AI40" s="151">
        <v>295.04169000000002</v>
      </c>
      <c r="AJ40" s="151">
        <v>384.00707999999997</v>
      </c>
      <c r="AK40" s="151">
        <v>384.00707999999997</v>
      </c>
      <c r="AL40" s="151">
        <v>324.61</v>
      </c>
      <c r="AM40" s="151">
        <v>518.69000000000005</v>
      </c>
    </row>
    <row r="41" spans="1:39" ht="24" customHeight="1" x14ac:dyDescent="0.35">
      <c r="A41" s="16" t="s">
        <v>62</v>
      </c>
      <c r="B41" s="16" t="s">
        <v>780</v>
      </c>
      <c r="C41" s="152">
        <v>24</v>
      </c>
      <c r="D41" s="152">
        <v>22.92</v>
      </c>
      <c r="E41" s="152">
        <v>12.73</v>
      </c>
      <c r="F41" s="152">
        <v>0</v>
      </c>
      <c r="G41" s="152">
        <v>228.42</v>
      </c>
      <c r="H41" s="152">
        <v>7.82</v>
      </c>
      <c r="I41" s="152">
        <v>5.28</v>
      </c>
      <c r="J41" s="152">
        <v>7.6879999999999997</v>
      </c>
      <c r="K41" s="152">
        <v>8.1999999999999993</v>
      </c>
      <c r="L41" s="152">
        <v>8.1999999999999993</v>
      </c>
      <c r="M41" s="152">
        <v>8.1999999999999993</v>
      </c>
      <c r="N41" s="152">
        <v>8.1999999999999993</v>
      </c>
      <c r="O41" s="152">
        <v>254.9</v>
      </c>
      <c r="P41" s="152">
        <v>282.27</v>
      </c>
      <c r="Q41" s="152">
        <v>9</v>
      </c>
      <c r="R41" s="152">
        <v>9</v>
      </c>
      <c r="S41" s="152">
        <v>49.939230000000002</v>
      </c>
      <c r="T41" s="152">
        <v>131.74</v>
      </c>
      <c r="U41" s="152">
        <v>273.2</v>
      </c>
      <c r="V41" s="152">
        <v>10.86393</v>
      </c>
      <c r="W41" s="152">
        <v>11.52704</v>
      </c>
      <c r="X41" s="152">
        <v>466.32619</v>
      </c>
      <c r="Y41" s="152">
        <v>484.34699999999998</v>
      </c>
      <c r="Z41" s="152">
        <v>273.2</v>
      </c>
      <c r="AA41" s="152">
        <v>8.8930000000000007</v>
      </c>
      <c r="AB41" s="152">
        <v>9.4570000000000007</v>
      </c>
      <c r="AC41" s="152">
        <v>512.00942999999995</v>
      </c>
      <c r="AD41" s="152">
        <v>512.00942999999995</v>
      </c>
      <c r="AE41" s="152">
        <v>512.00942999999995</v>
      </c>
      <c r="AF41" s="152">
        <v>358.40660000000003</v>
      </c>
      <c r="AG41" s="152">
        <v>422.40778</v>
      </c>
      <c r="AH41" s="152">
        <v>295.04169000000002</v>
      </c>
      <c r="AI41" s="152">
        <v>295.04169000000002</v>
      </c>
      <c r="AJ41" s="152">
        <v>384.00707999999997</v>
      </c>
      <c r="AK41" s="152">
        <v>384.00707999999997</v>
      </c>
      <c r="AL41" s="152">
        <v>168.39</v>
      </c>
      <c r="AM41" s="152">
        <v>199.42699999999999</v>
      </c>
    </row>
    <row r="42" spans="1:39" ht="24" customHeight="1" x14ac:dyDescent="0.35">
      <c r="A42" s="16" t="s">
        <v>62</v>
      </c>
      <c r="B42" s="16" t="s">
        <v>781</v>
      </c>
      <c r="C42" s="152">
        <v>23</v>
      </c>
      <c r="D42" s="152">
        <v>22.93</v>
      </c>
      <c r="E42" s="152">
        <v>11.73</v>
      </c>
      <c r="F42" s="152">
        <v>0</v>
      </c>
      <c r="G42" s="152">
        <v>102.27</v>
      </c>
      <c r="H42" s="152">
        <v>7.78</v>
      </c>
      <c r="I42" s="152">
        <v>5.37</v>
      </c>
      <c r="J42" s="152">
        <v>8.7330000000000005</v>
      </c>
      <c r="K42" s="152">
        <v>8.1999999999999993</v>
      </c>
      <c r="L42" s="152">
        <v>8.1999999999999993</v>
      </c>
      <c r="M42" s="152">
        <v>8.1999999999999993</v>
      </c>
      <c r="N42" s="152">
        <v>8.1999999999999993</v>
      </c>
      <c r="O42" s="152">
        <v>0</v>
      </c>
      <c r="P42" s="152">
        <v>75.709999999999994</v>
      </c>
      <c r="Q42" s="152">
        <v>8</v>
      </c>
      <c r="R42" s="152">
        <v>9</v>
      </c>
      <c r="S42" s="152">
        <v>38.791020000000003</v>
      </c>
      <c r="T42" s="152">
        <v>54.9</v>
      </c>
      <c r="U42" s="152">
        <v>25.7</v>
      </c>
      <c r="V42" s="152">
        <v>10.393459999999999</v>
      </c>
      <c r="W42" s="152">
        <v>12.26634</v>
      </c>
      <c r="X42" s="152">
        <v>163.86041</v>
      </c>
      <c r="Y42" s="152">
        <v>188.79230000000001</v>
      </c>
      <c r="Z42" s="152">
        <v>25.7</v>
      </c>
      <c r="AA42" s="152">
        <v>8.3640000000000008</v>
      </c>
      <c r="AB42" s="152">
        <v>8.827</v>
      </c>
      <c r="AC42" s="152">
        <v>512.00942999999995</v>
      </c>
      <c r="AD42" s="152">
        <v>512.00942999999995</v>
      </c>
      <c r="AE42" s="152">
        <v>512.00942999999995</v>
      </c>
      <c r="AF42" s="152">
        <v>358.40660000000003</v>
      </c>
      <c r="AG42" s="152">
        <v>422.40778</v>
      </c>
      <c r="AH42" s="152">
        <v>295.04169000000002</v>
      </c>
      <c r="AI42" s="152">
        <v>295.04169000000002</v>
      </c>
      <c r="AJ42" s="152">
        <v>384.00707999999997</v>
      </c>
      <c r="AK42" s="152">
        <v>384.00707999999997</v>
      </c>
      <c r="AL42" s="152">
        <v>65.06</v>
      </c>
      <c r="AM42" s="152">
        <v>13.757</v>
      </c>
    </row>
    <row r="43" spans="1:39" ht="24" customHeight="1" x14ac:dyDescent="0.35">
      <c r="A43" s="16" t="s">
        <v>62</v>
      </c>
      <c r="B43" s="16" t="s">
        <v>782</v>
      </c>
      <c r="C43" s="152">
        <v>23</v>
      </c>
      <c r="D43" s="152">
        <v>22.85</v>
      </c>
      <c r="E43" s="152">
        <v>11.31</v>
      </c>
      <c r="F43" s="152">
        <v>0</v>
      </c>
      <c r="G43" s="152">
        <v>62.5</v>
      </c>
      <c r="H43" s="152">
        <v>8.18</v>
      </c>
      <c r="I43" s="152">
        <v>4.51</v>
      </c>
      <c r="J43" s="152">
        <v>8.17</v>
      </c>
      <c r="K43" s="152">
        <v>6</v>
      </c>
      <c r="L43" s="152">
        <v>6</v>
      </c>
      <c r="M43" s="152">
        <v>6</v>
      </c>
      <c r="N43" s="152">
        <v>6</v>
      </c>
      <c r="O43" s="152">
        <v>0</v>
      </c>
      <c r="P43" s="152">
        <v>1</v>
      </c>
      <c r="Q43" s="152">
        <v>8</v>
      </c>
      <c r="R43" s="152">
        <v>9</v>
      </c>
      <c r="S43" s="152">
        <v>27.83231</v>
      </c>
      <c r="T43" s="152">
        <v>1.46</v>
      </c>
      <c r="U43" s="152">
        <v>0</v>
      </c>
      <c r="V43" s="152">
        <v>10.7448</v>
      </c>
      <c r="W43" s="152">
        <v>11.21303</v>
      </c>
      <c r="X43" s="152">
        <v>15.62285</v>
      </c>
      <c r="Y43" s="152">
        <v>17.017440000000001</v>
      </c>
      <c r="Z43" s="152">
        <v>0</v>
      </c>
      <c r="AA43" s="152">
        <v>9.2669999999999995</v>
      </c>
      <c r="AB43" s="152">
        <v>9.3190000000000008</v>
      </c>
      <c r="AC43" s="152">
        <v>512.00942999999995</v>
      </c>
      <c r="AD43" s="152">
        <v>512.00942999999995</v>
      </c>
      <c r="AE43" s="152">
        <v>512.00942999999995</v>
      </c>
      <c r="AF43" s="152">
        <v>358.40660000000003</v>
      </c>
      <c r="AG43" s="152">
        <v>422.40778</v>
      </c>
      <c r="AH43" s="152">
        <v>295.04169000000002</v>
      </c>
      <c r="AI43" s="152">
        <v>295.04169000000002</v>
      </c>
      <c r="AJ43" s="152">
        <v>384.00707999999997</v>
      </c>
      <c r="AK43" s="152">
        <v>384.00707999999997</v>
      </c>
      <c r="AL43" s="152">
        <v>0.32</v>
      </c>
      <c r="AM43" s="152">
        <v>0</v>
      </c>
    </row>
    <row r="44" spans="1:39" ht="24" customHeight="1" x14ac:dyDescent="0.35">
      <c r="A44" s="16" t="s">
        <v>62</v>
      </c>
      <c r="B44" s="16" t="s">
        <v>783</v>
      </c>
      <c r="C44" s="152">
        <v>23</v>
      </c>
      <c r="D44" s="152">
        <v>22.7</v>
      </c>
      <c r="E44" s="152">
        <v>12.08</v>
      </c>
      <c r="F44" s="152">
        <v>0</v>
      </c>
      <c r="G44" s="152">
        <v>1.08</v>
      </c>
      <c r="H44" s="152">
        <v>8.52</v>
      </c>
      <c r="I44" s="152">
        <v>4.1900000000000004</v>
      </c>
      <c r="J44" s="152">
        <v>7.65</v>
      </c>
      <c r="K44" s="152">
        <v>9.4</v>
      </c>
      <c r="L44" s="152">
        <v>9.4</v>
      </c>
      <c r="M44" s="152">
        <v>9.4</v>
      </c>
      <c r="N44" s="152">
        <v>9.4</v>
      </c>
      <c r="O44" s="152">
        <v>0</v>
      </c>
      <c r="P44" s="152">
        <v>0</v>
      </c>
      <c r="Q44" s="152">
        <v>8</v>
      </c>
      <c r="R44" s="152">
        <v>9</v>
      </c>
      <c r="S44" s="152">
        <v>10.54548</v>
      </c>
      <c r="T44" s="152">
        <v>0</v>
      </c>
      <c r="U44" s="152">
        <v>0</v>
      </c>
      <c r="V44" s="152">
        <v>10.172470000000001</v>
      </c>
      <c r="W44" s="152">
        <v>12.396660000000001</v>
      </c>
      <c r="X44" s="152">
        <v>0</v>
      </c>
      <c r="Y44" s="152">
        <v>0</v>
      </c>
      <c r="Z44" s="152">
        <v>0</v>
      </c>
      <c r="AA44" s="152">
        <v>9.5289999999999999</v>
      </c>
      <c r="AB44" s="152">
        <v>9.0009999999999994</v>
      </c>
      <c r="AC44" s="152">
        <v>512.00942999999995</v>
      </c>
      <c r="AD44" s="152">
        <v>512.00942999999995</v>
      </c>
      <c r="AE44" s="152">
        <v>512.00942999999995</v>
      </c>
      <c r="AF44" s="152">
        <v>400.00736999999998</v>
      </c>
      <c r="AG44" s="152">
        <v>454.40836999999999</v>
      </c>
      <c r="AH44" s="152">
        <v>295.04169000000002</v>
      </c>
      <c r="AI44" s="152">
        <v>295.04169000000002</v>
      </c>
      <c r="AJ44" s="152">
        <v>384.00707999999997</v>
      </c>
      <c r="AK44" s="152">
        <v>384.00707999999997</v>
      </c>
      <c r="AL44" s="152">
        <v>0</v>
      </c>
      <c r="AM44" s="152">
        <v>0</v>
      </c>
    </row>
    <row r="45" spans="1:39" ht="24" customHeight="1" x14ac:dyDescent="0.35">
      <c r="A45" s="16" t="s">
        <v>62</v>
      </c>
      <c r="B45" s="16" t="s">
        <v>784</v>
      </c>
      <c r="C45" s="152">
        <v>23</v>
      </c>
      <c r="D45" s="152">
        <v>23.03</v>
      </c>
      <c r="E45" s="152">
        <v>11.4</v>
      </c>
      <c r="F45" s="152">
        <v>0</v>
      </c>
      <c r="G45" s="152">
        <v>0</v>
      </c>
      <c r="H45" s="152">
        <v>7.97</v>
      </c>
      <c r="I45" s="152">
        <v>4.1399999999999997</v>
      </c>
      <c r="J45" s="152">
        <v>7.3</v>
      </c>
      <c r="K45" s="152">
        <v>5.3</v>
      </c>
      <c r="L45" s="152">
        <v>5.3</v>
      </c>
      <c r="M45" s="152">
        <v>5.3</v>
      </c>
      <c r="N45" s="152">
        <v>5.3</v>
      </c>
      <c r="O45" s="152">
        <v>0</v>
      </c>
      <c r="P45" s="152">
        <v>0</v>
      </c>
      <c r="Q45" s="152">
        <v>8</v>
      </c>
      <c r="R45" s="152">
        <v>9</v>
      </c>
      <c r="S45" s="152">
        <v>0</v>
      </c>
      <c r="T45" s="152">
        <v>0</v>
      </c>
      <c r="U45" s="152">
        <v>0</v>
      </c>
      <c r="V45" s="152">
        <v>9.5887100000000007</v>
      </c>
      <c r="W45" s="152">
        <v>10.04766</v>
      </c>
      <c r="X45" s="152">
        <v>0</v>
      </c>
      <c r="Y45" s="152">
        <v>0</v>
      </c>
      <c r="Z45" s="152">
        <v>0</v>
      </c>
      <c r="AA45" s="152">
        <v>8.8119999999999994</v>
      </c>
      <c r="AB45" s="152">
        <v>8.3179999999999996</v>
      </c>
      <c r="AC45" s="152">
        <v>512.00942999999995</v>
      </c>
      <c r="AD45" s="152">
        <v>512.00942999999995</v>
      </c>
      <c r="AE45" s="152">
        <v>512.00942999999995</v>
      </c>
      <c r="AF45" s="152">
        <v>403.20742999999999</v>
      </c>
      <c r="AG45" s="152">
        <v>454.40836999999999</v>
      </c>
      <c r="AH45" s="152">
        <v>295.04169000000002</v>
      </c>
      <c r="AI45" s="152">
        <v>295.04169000000002</v>
      </c>
      <c r="AJ45" s="152">
        <v>384.00707999999997</v>
      </c>
      <c r="AK45" s="152">
        <v>384.00707999999997</v>
      </c>
      <c r="AL45" s="152">
        <v>0</v>
      </c>
      <c r="AM45" s="152">
        <v>0</v>
      </c>
    </row>
    <row r="46" spans="1:39" ht="24" customHeight="1" x14ac:dyDescent="0.35">
      <c r="A46" s="16" t="s">
        <v>62</v>
      </c>
      <c r="B46" s="16" t="s">
        <v>785</v>
      </c>
      <c r="C46" s="152">
        <v>23</v>
      </c>
      <c r="D46" s="152">
        <v>23</v>
      </c>
      <c r="E46" s="152">
        <v>10.56</v>
      </c>
      <c r="F46" s="152">
        <v>0</v>
      </c>
      <c r="G46" s="152">
        <v>0</v>
      </c>
      <c r="H46" s="152">
        <v>8.23</v>
      </c>
      <c r="I46" s="152">
        <v>4.21</v>
      </c>
      <c r="J46" s="152">
        <v>7.1689999999999996</v>
      </c>
      <c r="K46" s="152">
        <v>8.8000000000000007</v>
      </c>
      <c r="L46" s="152">
        <v>8.8000000000000007</v>
      </c>
      <c r="M46" s="152">
        <v>8.8000000000000007</v>
      </c>
      <c r="N46" s="152">
        <v>8.8000000000000007</v>
      </c>
      <c r="O46" s="152">
        <v>0</v>
      </c>
      <c r="P46" s="152">
        <v>0</v>
      </c>
      <c r="Q46" s="152">
        <v>7</v>
      </c>
      <c r="R46" s="152">
        <v>8</v>
      </c>
      <c r="S46" s="152">
        <v>0</v>
      </c>
      <c r="T46" s="152">
        <v>0</v>
      </c>
      <c r="U46" s="152">
        <v>0</v>
      </c>
      <c r="V46" s="152">
        <v>10.466390000000001</v>
      </c>
      <c r="W46" s="152">
        <v>9.7005800000000004</v>
      </c>
      <c r="X46" s="152">
        <v>0</v>
      </c>
      <c r="Y46" s="152">
        <v>0</v>
      </c>
      <c r="Z46" s="152">
        <v>0</v>
      </c>
      <c r="AA46" s="152">
        <v>7.7880000000000003</v>
      </c>
      <c r="AB46" s="152">
        <v>8.3849999999999998</v>
      </c>
      <c r="AC46" s="152">
        <v>512.00942999999995</v>
      </c>
      <c r="AD46" s="152">
        <v>512.00942999999995</v>
      </c>
      <c r="AE46" s="152">
        <v>512.00942999999995</v>
      </c>
      <c r="AF46" s="152">
        <v>390.40719000000001</v>
      </c>
      <c r="AG46" s="152">
        <v>454.40836999999999</v>
      </c>
      <c r="AH46" s="152">
        <v>295.04169000000002</v>
      </c>
      <c r="AI46" s="152">
        <v>295.04169000000002</v>
      </c>
      <c r="AJ46" s="152">
        <v>384.00707999999997</v>
      </c>
      <c r="AK46" s="152">
        <v>384.00707999999997</v>
      </c>
      <c r="AL46" s="152">
        <v>0</v>
      </c>
      <c r="AM46" s="152">
        <v>0</v>
      </c>
    </row>
    <row r="47" spans="1:39" ht="24" customHeight="1" x14ac:dyDescent="0.35">
      <c r="A47" s="18" t="s">
        <v>62</v>
      </c>
      <c r="B47" s="18" t="s">
        <v>786</v>
      </c>
      <c r="C47" s="153">
        <v>23</v>
      </c>
      <c r="D47" s="153">
        <v>22.97</v>
      </c>
      <c r="E47" s="153">
        <v>10.74</v>
      </c>
      <c r="F47" s="153">
        <v>0</v>
      </c>
      <c r="G47" s="153"/>
      <c r="H47" s="153">
        <v>7.62</v>
      </c>
      <c r="I47" s="153">
        <v>4.37</v>
      </c>
      <c r="J47" s="153">
        <v>7.0780000000000003</v>
      </c>
      <c r="K47" s="153">
        <v>8.1</v>
      </c>
      <c r="L47" s="153">
        <v>8.1</v>
      </c>
      <c r="M47" s="153">
        <v>8.1</v>
      </c>
      <c r="N47" s="153">
        <v>8.1</v>
      </c>
      <c r="O47" s="153"/>
      <c r="P47" s="153"/>
      <c r="Q47" s="153">
        <v>7</v>
      </c>
      <c r="R47" s="153">
        <v>9</v>
      </c>
      <c r="S47" s="153"/>
      <c r="T47" s="153"/>
      <c r="U47" s="153"/>
      <c r="V47" s="153">
        <v>8.8300199999999993</v>
      </c>
      <c r="W47" s="153">
        <v>9.6258499999999998</v>
      </c>
      <c r="X47" s="153"/>
      <c r="Y47" s="153"/>
      <c r="Z47" s="153"/>
      <c r="AA47" s="153">
        <v>7.9009999999999998</v>
      </c>
      <c r="AB47" s="153">
        <v>8.6</v>
      </c>
      <c r="AC47" s="153">
        <v>512.00942999999995</v>
      </c>
      <c r="AD47" s="153">
        <v>512.00942999999995</v>
      </c>
      <c r="AE47" s="153">
        <v>512.00942999999995</v>
      </c>
      <c r="AF47" s="153">
        <v>390.40719000000001</v>
      </c>
      <c r="AG47" s="153">
        <v>454.40836999999999</v>
      </c>
      <c r="AH47" s="153">
        <v>295.04169000000002</v>
      </c>
      <c r="AI47" s="153">
        <v>295.04169000000002</v>
      </c>
      <c r="AJ47" s="153">
        <v>384.00707999999997</v>
      </c>
      <c r="AK47" s="153">
        <v>384.00707999999997</v>
      </c>
      <c r="AL47" s="153"/>
      <c r="AM47" s="153"/>
    </row>
    <row r="48" spans="1:39" ht="24" customHeight="1" x14ac:dyDescent="0.35">
      <c r="A48" s="13" t="s">
        <v>62</v>
      </c>
      <c r="B48" s="13" t="s">
        <v>787</v>
      </c>
      <c r="C48" s="151">
        <v>22</v>
      </c>
      <c r="D48" s="151">
        <v>22.95</v>
      </c>
      <c r="E48" s="151">
        <v>11.21</v>
      </c>
      <c r="F48" s="151">
        <v>0</v>
      </c>
      <c r="G48" s="151"/>
      <c r="H48" s="151">
        <v>6.96</v>
      </c>
      <c r="I48" s="151">
        <v>4.8099999999999996</v>
      </c>
      <c r="J48" s="151">
        <v>7.1189999999999998</v>
      </c>
      <c r="K48" s="151">
        <v>11.2</v>
      </c>
      <c r="L48" s="151">
        <v>11.2</v>
      </c>
      <c r="M48" s="151">
        <v>11.2</v>
      </c>
      <c r="N48" s="151">
        <v>11.2</v>
      </c>
      <c r="O48" s="151"/>
      <c r="P48" s="151"/>
      <c r="Q48" s="151">
        <v>7</v>
      </c>
      <c r="R48" s="151">
        <v>9</v>
      </c>
      <c r="S48" s="151"/>
      <c r="T48" s="151"/>
      <c r="U48" s="151"/>
      <c r="V48" s="151">
        <v>7.5674000000000001</v>
      </c>
      <c r="W48" s="151">
        <v>8.9604199999999992</v>
      </c>
      <c r="X48" s="151"/>
      <c r="Y48" s="151"/>
      <c r="Z48" s="151"/>
      <c r="AA48" s="151">
        <v>8.3870000000000005</v>
      </c>
      <c r="AB48" s="151">
        <v>8.6660000000000004</v>
      </c>
      <c r="AC48" s="151">
        <v>512.00942999999995</v>
      </c>
      <c r="AD48" s="151">
        <v>512.00942999999995</v>
      </c>
      <c r="AE48" s="151">
        <v>512.00942999999995</v>
      </c>
      <c r="AF48" s="151">
        <v>390.40719000000001</v>
      </c>
      <c r="AG48" s="151">
        <v>454.40836999999999</v>
      </c>
      <c r="AH48" s="151">
        <v>295.04169000000002</v>
      </c>
      <c r="AI48" s="151">
        <v>295.04169000000002</v>
      </c>
      <c r="AJ48" s="151">
        <v>384.00707999999997</v>
      </c>
      <c r="AK48" s="151">
        <v>384.00707999999997</v>
      </c>
      <c r="AL48" s="151"/>
      <c r="AM48" s="151"/>
    </row>
    <row r="49" spans="1:39" ht="24" customHeight="1" x14ac:dyDescent="0.35">
      <c r="A49" s="16" t="s">
        <v>62</v>
      </c>
      <c r="B49" s="16" t="s">
        <v>788</v>
      </c>
      <c r="C49" s="152">
        <v>22</v>
      </c>
      <c r="D49" s="152">
        <v>22.83</v>
      </c>
      <c r="E49" s="152">
        <v>10.96</v>
      </c>
      <c r="F49" s="152">
        <v>0</v>
      </c>
      <c r="G49" s="152"/>
      <c r="H49" s="152">
        <v>7</v>
      </c>
      <c r="I49" s="152">
        <v>5.84</v>
      </c>
      <c r="J49" s="152">
        <v>7.1879999999999997</v>
      </c>
      <c r="K49" s="152">
        <v>7.6</v>
      </c>
      <c r="L49" s="152">
        <v>7.6</v>
      </c>
      <c r="M49" s="152">
        <v>7.6</v>
      </c>
      <c r="N49" s="152">
        <v>7.6</v>
      </c>
      <c r="O49" s="152"/>
      <c r="P49" s="152"/>
      <c r="Q49" s="152">
        <v>7</v>
      </c>
      <c r="R49" s="152">
        <v>9</v>
      </c>
      <c r="S49" s="152"/>
      <c r="T49" s="152"/>
      <c r="U49" s="152"/>
      <c r="V49" s="152">
        <v>8.1194299999999995</v>
      </c>
      <c r="W49" s="152">
        <v>10.5413</v>
      </c>
      <c r="X49" s="152"/>
      <c r="Y49" s="152"/>
      <c r="Z49" s="152"/>
      <c r="AA49" s="152">
        <v>8.532</v>
      </c>
      <c r="AB49" s="152">
        <v>8.6989999999999998</v>
      </c>
      <c r="AC49" s="152">
        <v>512.00942999999995</v>
      </c>
      <c r="AD49" s="152">
        <v>512.00942999999995</v>
      </c>
      <c r="AE49" s="152">
        <v>512.00942999999995</v>
      </c>
      <c r="AF49" s="152">
        <v>390.40719000000001</v>
      </c>
      <c r="AG49" s="152">
        <v>454.40836999999999</v>
      </c>
      <c r="AH49" s="152">
        <v>295.04169000000002</v>
      </c>
      <c r="AI49" s="152">
        <v>295.04169000000002</v>
      </c>
      <c r="AJ49" s="152">
        <v>384.00707999999997</v>
      </c>
      <c r="AK49" s="152">
        <v>384.00707999999997</v>
      </c>
      <c r="AL49" s="152"/>
      <c r="AM49" s="152"/>
    </row>
    <row r="50" spans="1:39" ht="24" customHeight="1" x14ac:dyDescent="0.35">
      <c r="A50" s="16" t="s">
        <v>62</v>
      </c>
      <c r="B50" s="16" t="s">
        <v>789</v>
      </c>
      <c r="C50" s="152">
        <v>22</v>
      </c>
      <c r="D50" s="152">
        <v>22.73</v>
      </c>
      <c r="E50" s="152">
        <v>10.61</v>
      </c>
      <c r="F50" s="152">
        <v>0</v>
      </c>
      <c r="G50" s="152"/>
      <c r="H50" s="152">
        <v>6.85</v>
      </c>
      <c r="I50" s="152">
        <v>5.46</v>
      </c>
      <c r="J50" s="152">
        <v>7.3109999999999999</v>
      </c>
      <c r="K50" s="152">
        <v>7.7</v>
      </c>
      <c r="L50" s="152">
        <v>7.7</v>
      </c>
      <c r="M50" s="152">
        <v>7.7</v>
      </c>
      <c r="N50" s="152">
        <v>7.7</v>
      </c>
      <c r="O50" s="152"/>
      <c r="P50" s="152"/>
      <c r="Q50" s="152">
        <v>7</v>
      </c>
      <c r="R50" s="152">
        <v>8</v>
      </c>
      <c r="S50" s="152"/>
      <c r="T50" s="152"/>
      <c r="U50" s="152"/>
      <c r="V50" s="152">
        <v>6.4199299999999999</v>
      </c>
      <c r="W50" s="152">
        <v>9.4178099999999993</v>
      </c>
      <c r="X50" s="152"/>
      <c r="Y50" s="152"/>
      <c r="Z50" s="152"/>
      <c r="AA50" s="152">
        <v>8.5519999999999996</v>
      </c>
      <c r="AB50" s="152">
        <v>8.7040000000000006</v>
      </c>
      <c r="AC50" s="152">
        <v>512.00942999999995</v>
      </c>
      <c r="AD50" s="152">
        <v>512.00942999999995</v>
      </c>
      <c r="AE50" s="152">
        <v>512.00942999999995</v>
      </c>
      <c r="AF50" s="152">
        <v>393.60725000000002</v>
      </c>
      <c r="AG50" s="152">
        <v>454.40836999999999</v>
      </c>
      <c r="AH50" s="152">
        <v>295.04169000000002</v>
      </c>
      <c r="AI50" s="152">
        <v>295.04169000000002</v>
      </c>
      <c r="AJ50" s="152">
        <v>384.00707999999997</v>
      </c>
      <c r="AK50" s="152">
        <v>384.00707999999997</v>
      </c>
      <c r="AL50" s="152"/>
      <c r="AM50" s="152"/>
    </row>
    <row r="51" spans="1:39" ht="24" customHeight="1" x14ac:dyDescent="0.35">
      <c r="A51" s="16" t="s">
        <v>62</v>
      </c>
      <c r="B51" s="16" t="s">
        <v>790</v>
      </c>
      <c r="C51" s="152">
        <v>22</v>
      </c>
      <c r="D51" s="152">
        <v>22.84</v>
      </c>
      <c r="E51" s="152">
        <v>10.26</v>
      </c>
      <c r="F51" s="152">
        <v>0</v>
      </c>
      <c r="G51" s="152"/>
      <c r="H51" s="152">
        <v>6.3</v>
      </c>
      <c r="I51" s="152">
        <v>5.46</v>
      </c>
      <c r="J51" s="152">
        <v>7.1779999999999999</v>
      </c>
      <c r="K51" s="152">
        <v>8.1999999999999993</v>
      </c>
      <c r="L51" s="152">
        <v>8.1999999999999993</v>
      </c>
      <c r="M51" s="152">
        <v>8.1999999999999993</v>
      </c>
      <c r="N51" s="152">
        <v>8.1999999999999993</v>
      </c>
      <c r="O51" s="152"/>
      <c r="P51" s="152"/>
      <c r="Q51" s="152">
        <v>6</v>
      </c>
      <c r="R51" s="152">
        <v>7</v>
      </c>
      <c r="S51" s="152"/>
      <c r="T51" s="152"/>
      <c r="U51" s="152"/>
      <c r="V51" s="152">
        <v>6.4220300000000003</v>
      </c>
      <c r="W51" s="152">
        <v>8.3067499999999992</v>
      </c>
      <c r="X51" s="152"/>
      <c r="Y51" s="152"/>
      <c r="Z51" s="152"/>
      <c r="AA51" s="152">
        <v>8.2430000000000003</v>
      </c>
      <c r="AB51" s="152">
        <v>8.2260000000000009</v>
      </c>
      <c r="AC51" s="152">
        <v>512.00942999999995</v>
      </c>
      <c r="AD51" s="152">
        <v>512.00942999999995</v>
      </c>
      <c r="AE51" s="152">
        <v>512.00942999999995</v>
      </c>
      <c r="AF51" s="152">
        <v>393.60725000000002</v>
      </c>
      <c r="AG51" s="152">
        <v>454.40836999999999</v>
      </c>
      <c r="AH51" s="152">
        <v>295.04169000000002</v>
      </c>
      <c r="AI51" s="152">
        <v>295.04169000000002</v>
      </c>
      <c r="AJ51" s="152">
        <v>384.00707999999997</v>
      </c>
      <c r="AK51" s="152">
        <v>384.00707999999997</v>
      </c>
      <c r="AL51" s="152"/>
      <c r="AM51" s="152"/>
    </row>
    <row r="52" spans="1:39" ht="24" customHeight="1" x14ac:dyDescent="0.35">
      <c r="A52" s="16" t="s">
        <v>62</v>
      </c>
      <c r="B52" s="16" t="s">
        <v>791</v>
      </c>
      <c r="C52" s="152">
        <v>23</v>
      </c>
      <c r="D52" s="152">
        <v>0</v>
      </c>
      <c r="E52" s="152">
        <v>11.02</v>
      </c>
      <c r="F52" s="152">
        <v>0</v>
      </c>
      <c r="G52" s="152"/>
      <c r="H52" s="152">
        <v>5.63</v>
      </c>
      <c r="I52" s="152">
        <v>4.46</v>
      </c>
      <c r="J52" s="152">
        <v>6.9429999999999996</v>
      </c>
      <c r="K52" s="152">
        <v>7.4</v>
      </c>
      <c r="L52" s="152">
        <v>7.4</v>
      </c>
      <c r="M52" s="152">
        <v>7.4</v>
      </c>
      <c r="N52" s="152">
        <v>7.4</v>
      </c>
      <c r="O52" s="152"/>
      <c r="P52" s="152"/>
      <c r="Q52" s="152">
        <v>6</v>
      </c>
      <c r="R52" s="152">
        <v>7</v>
      </c>
      <c r="S52" s="152"/>
      <c r="T52" s="152"/>
      <c r="U52" s="152"/>
      <c r="V52" s="152">
        <v>6.5080600000000004</v>
      </c>
      <c r="W52" s="152">
        <v>6.7363999999999997</v>
      </c>
      <c r="X52" s="152"/>
      <c r="Y52" s="152"/>
      <c r="Z52" s="152"/>
      <c r="AA52" s="152">
        <v>7.33</v>
      </c>
      <c r="AB52" s="152">
        <v>7.5229999999999997</v>
      </c>
      <c r="AC52" s="152">
        <v>512.00942999999995</v>
      </c>
      <c r="AD52" s="152">
        <v>512.00942999999995</v>
      </c>
      <c r="AE52" s="152">
        <v>512.00942999999995</v>
      </c>
      <c r="AF52" s="152">
        <v>396.80730999999997</v>
      </c>
      <c r="AG52" s="152">
        <v>454.40836999999999</v>
      </c>
      <c r="AH52" s="152">
        <v>295.04169000000002</v>
      </c>
      <c r="AI52" s="152">
        <v>295.04169000000002</v>
      </c>
      <c r="AJ52" s="152">
        <v>384.00707999999997</v>
      </c>
      <c r="AK52" s="152">
        <v>384.00707999999997</v>
      </c>
      <c r="AL52" s="152"/>
      <c r="AM52" s="152"/>
    </row>
    <row r="53" spans="1:39" ht="24" customHeight="1" x14ac:dyDescent="0.35">
      <c r="A53" s="16" t="s">
        <v>62</v>
      </c>
      <c r="B53" s="16" t="s">
        <v>792</v>
      </c>
      <c r="C53" s="152">
        <v>23</v>
      </c>
      <c r="D53" s="152">
        <v>0</v>
      </c>
      <c r="E53" s="152">
        <v>11.15</v>
      </c>
      <c r="F53" s="152">
        <v>0</v>
      </c>
      <c r="G53" s="152"/>
      <c r="H53" s="152">
        <v>6.6</v>
      </c>
      <c r="I53" s="152">
        <v>4.16</v>
      </c>
      <c r="J53" s="152">
        <v>6.4429999999999996</v>
      </c>
      <c r="K53" s="152">
        <v>8.3000000000000007</v>
      </c>
      <c r="L53" s="152">
        <v>8.3000000000000007</v>
      </c>
      <c r="M53" s="152">
        <v>8.3000000000000007</v>
      </c>
      <c r="N53" s="152">
        <v>8.3000000000000007</v>
      </c>
      <c r="O53" s="152"/>
      <c r="P53" s="152"/>
      <c r="Q53" s="152">
        <v>6</v>
      </c>
      <c r="R53" s="152">
        <v>7</v>
      </c>
      <c r="S53" s="152"/>
      <c r="T53" s="152"/>
      <c r="U53" s="152"/>
      <c r="V53" s="152">
        <v>5.6116599999999996</v>
      </c>
      <c r="W53" s="152">
        <v>6.7824099999999996</v>
      </c>
      <c r="X53" s="152"/>
      <c r="Y53" s="152"/>
      <c r="Z53" s="152"/>
      <c r="AA53" s="152">
        <v>7.0529999999999999</v>
      </c>
      <c r="AB53" s="152">
        <v>7</v>
      </c>
      <c r="AC53" s="152">
        <v>512.00942999999995</v>
      </c>
      <c r="AD53" s="152">
        <v>512.00942999999995</v>
      </c>
      <c r="AE53" s="152">
        <v>512.00942999999995</v>
      </c>
      <c r="AF53" s="152">
        <v>390.40719000000001</v>
      </c>
      <c r="AG53" s="152">
        <v>454.40836999999999</v>
      </c>
      <c r="AH53" s="152">
        <v>295.04169000000002</v>
      </c>
      <c r="AI53" s="152">
        <v>295.04169000000002</v>
      </c>
      <c r="AJ53" s="152">
        <v>384.00707999999997</v>
      </c>
      <c r="AK53" s="152">
        <v>384.00707999999997</v>
      </c>
      <c r="AL53" s="152"/>
      <c r="AM53" s="152"/>
    </row>
    <row r="54" spans="1:39" ht="24" customHeight="1" x14ac:dyDescent="0.35">
      <c r="A54" s="16" t="s">
        <v>62</v>
      </c>
      <c r="B54" s="16" t="s">
        <v>793</v>
      </c>
      <c r="C54" s="152">
        <v>23</v>
      </c>
      <c r="D54" s="152">
        <v>0</v>
      </c>
      <c r="E54" s="152">
        <v>11.52</v>
      </c>
      <c r="F54" s="152">
        <v>0</v>
      </c>
      <c r="G54" s="152"/>
      <c r="H54" s="152">
        <v>6.51</v>
      </c>
      <c r="I54" s="152">
        <v>3.91</v>
      </c>
      <c r="J54" s="152">
        <v>6.218</v>
      </c>
      <c r="K54" s="152">
        <v>5.9</v>
      </c>
      <c r="L54" s="152">
        <v>5.9</v>
      </c>
      <c r="M54" s="152">
        <v>5.9</v>
      </c>
      <c r="N54" s="152">
        <v>5.9</v>
      </c>
      <c r="O54" s="152"/>
      <c r="P54" s="152"/>
      <c r="Q54" s="152">
        <v>3</v>
      </c>
      <c r="R54" s="152">
        <v>4</v>
      </c>
      <c r="S54" s="152"/>
      <c r="T54" s="152"/>
      <c r="U54" s="152"/>
      <c r="V54" s="152">
        <v>4.2926200000000003</v>
      </c>
      <c r="W54" s="152">
        <v>5.85128</v>
      </c>
      <c r="X54" s="152"/>
      <c r="Y54" s="152"/>
      <c r="Z54" s="152"/>
      <c r="AA54" s="152">
        <v>6.8940000000000001</v>
      </c>
      <c r="AB54" s="152">
        <v>6.0359999999999996</v>
      </c>
      <c r="AC54" s="152">
        <v>512.00942999999995</v>
      </c>
      <c r="AD54" s="152">
        <v>512.00942999999995</v>
      </c>
      <c r="AE54" s="152">
        <v>512.00942999999995</v>
      </c>
      <c r="AF54" s="152">
        <v>390.40719000000001</v>
      </c>
      <c r="AG54" s="152">
        <v>454.40836999999999</v>
      </c>
      <c r="AH54" s="152">
        <v>295.04169000000002</v>
      </c>
      <c r="AI54" s="152">
        <v>295.04169000000002</v>
      </c>
      <c r="AJ54" s="152">
        <v>384.00707999999997</v>
      </c>
      <c r="AK54" s="152">
        <v>384.00707999999997</v>
      </c>
      <c r="AL54" s="152"/>
      <c r="AM54" s="152"/>
    </row>
    <row r="55" spans="1:39" ht="24" customHeight="1" x14ac:dyDescent="0.35">
      <c r="A55" s="18" t="s">
        <v>794</v>
      </c>
      <c r="B55" s="18" t="s">
        <v>63</v>
      </c>
      <c r="C55" s="153">
        <v>23</v>
      </c>
      <c r="D55" s="153">
        <v>0</v>
      </c>
      <c r="E55" s="153">
        <v>11.52</v>
      </c>
      <c r="F55" s="153">
        <v>0</v>
      </c>
      <c r="G55" s="153"/>
      <c r="H55" s="153">
        <v>5.48</v>
      </c>
      <c r="I55" s="153">
        <v>5.18</v>
      </c>
      <c r="J55" s="153">
        <v>6.2519999999999998</v>
      </c>
      <c r="K55" s="153">
        <v>3.8</v>
      </c>
      <c r="L55" s="153">
        <v>3.8</v>
      </c>
      <c r="M55" s="153">
        <v>3.8</v>
      </c>
      <c r="N55" s="153">
        <v>3.8</v>
      </c>
      <c r="O55" s="153"/>
      <c r="P55" s="153"/>
      <c r="Q55" s="153">
        <v>1</v>
      </c>
      <c r="R55" s="153">
        <v>1</v>
      </c>
      <c r="S55" s="153"/>
      <c r="T55" s="153"/>
      <c r="U55" s="153"/>
      <c r="V55" s="153">
        <v>2.1607099999999999</v>
      </c>
      <c r="W55" s="153">
        <v>5.2648599999999997</v>
      </c>
      <c r="X55" s="153"/>
      <c r="Y55" s="153"/>
      <c r="Z55" s="153"/>
      <c r="AA55" s="153">
        <v>7.1680000000000001</v>
      </c>
      <c r="AB55" s="153">
        <v>5.6559999999999997</v>
      </c>
      <c r="AC55" s="153">
        <v>512.00942999999995</v>
      </c>
      <c r="AD55" s="153">
        <v>512.00942999999995</v>
      </c>
      <c r="AE55" s="153">
        <v>512.00942999999995</v>
      </c>
      <c r="AF55" s="153">
        <v>390.40719000000001</v>
      </c>
      <c r="AG55" s="153">
        <v>454.40836999999999</v>
      </c>
      <c r="AH55" s="153">
        <v>295.04169000000002</v>
      </c>
      <c r="AI55" s="153">
        <v>295.04169000000002</v>
      </c>
      <c r="AJ55" s="153">
        <v>384.00707999999997</v>
      </c>
      <c r="AK55" s="153">
        <v>384.00707999999997</v>
      </c>
      <c r="AL55" s="153"/>
      <c r="AM55" s="153"/>
    </row>
    <row r="56" spans="1:39" x14ac:dyDescent="0.35">
      <c r="A56" s="1"/>
      <c r="B56" s="1"/>
      <c r="C56" s="154"/>
      <c r="D56" s="154"/>
      <c r="E56" s="154"/>
      <c r="F56" s="154"/>
      <c r="G56" s="154"/>
      <c r="H56" s="154"/>
      <c r="I56" s="154"/>
      <c r="J56" s="154"/>
      <c r="K56" s="154"/>
      <c r="L56" s="154"/>
      <c r="M56" s="154"/>
      <c r="N56" s="154"/>
      <c r="O56" s="154"/>
      <c r="P56" s="154"/>
      <c r="Q56" s="154"/>
      <c r="R56" s="154"/>
      <c r="S56" s="154"/>
      <c r="T56" s="154"/>
      <c r="U56" s="154"/>
      <c r="V56" s="154"/>
      <c r="W56" s="154"/>
      <c r="X56" s="154"/>
      <c r="Y56" s="154"/>
      <c r="Z56" s="154"/>
      <c r="AA56" s="154"/>
      <c r="AB56" s="154"/>
      <c r="AC56" s="154"/>
      <c r="AD56" s="154"/>
      <c r="AE56" s="154"/>
      <c r="AF56" s="154"/>
      <c r="AG56" s="154"/>
      <c r="AH56" s="154"/>
      <c r="AI56" s="154"/>
      <c r="AJ56" s="154"/>
      <c r="AK56" s="154"/>
      <c r="AL56" s="154"/>
      <c r="AM56" s="154"/>
    </row>
  </sheetData>
  <mergeCells count="25">
    <mergeCell ref="K6:O6"/>
    <mergeCell ref="P6"/>
    <mergeCell ref="A3:F3"/>
    <mergeCell ref="A5:A7"/>
    <mergeCell ref="B5:B7"/>
    <mergeCell ref="C6"/>
    <mergeCell ref="D6"/>
    <mergeCell ref="E6"/>
    <mergeCell ref="F6"/>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796875" defaultRowHeight="14.5" x14ac:dyDescent="0.35"/>
  <cols>
    <col min="1" max="1" width="11" customWidth="1"/>
    <col min="2" max="2" width="9" customWidth="1"/>
    <col min="3" max="10" width="2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94" t="s">
        <v>0</v>
      </c>
      <c r="B3" s="195"/>
      <c r="C3" s="195"/>
      <c r="D3" s="195"/>
      <c r="E3" s="195"/>
      <c r="F3" s="195"/>
      <c r="G3" s="1"/>
      <c r="H3" s="1"/>
      <c r="I3" s="1"/>
      <c r="J3" s="1"/>
    </row>
    <row r="4" spans="1:10" ht="30" customHeight="1" x14ac:dyDescent="0.35">
      <c r="A4" s="227" t="s">
        <v>1668</v>
      </c>
      <c r="B4" s="202"/>
      <c r="C4" s="202"/>
      <c r="D4" s="202"/>
      <c r="E4" s="202"/>
      <c r="F4" s="202"/>
      <c r="G4" s="202"/>
      <c r="H4" s="202"/>
      <c r="I4" s="202"/>
      <c r="J4" s="202"/>
    </row>
    <row r="5" spans="1:10" ht="22" hidden="1" customHeight="1" x14ac:dyDescent="0.35">
      <c r="A5" s="202" t="s">
        <v>58</v>
      </c>
      <c r="B5" s="202" t="s">
        <v>527</v>
      </c>
      <c r="C5" s="9">
        <v>42879</v>
      </c>
      <c r="D5" s="9">
        <v>42880</v>
      </c>
      <c r="E5" s="9">
        <v>46665</v>
      </c>
      <c r="F5" s="9">
        <v>47090</v>
      </c>
      <c r="G5" s="9">
        <v>62201</v>
      </c>
      <c r="H5" s="9">
        <v>42881</v>
      </c>
      <c r="I5" s="9">
        <v>44003</v>
      </c>
      <c r="J5" s="202" t="s">
        <v>1669</v>
      </c>
    </row>
    <row r="6" spans="1:10" ht="40" customHeight="1" x14ac:dyDescent="0.35">
      <c r="A6" s="202"/>
      <c r="B6" s="202"/>
      <c r="C6" s="226" t="s">
        <v>582</v>
      </c>
      <c r="D6" s="226" t="s">
        <v>583</v>
      </c>
      <c r="E6" s="226" t="s">
        <v>584</v>
      </c>
      <c r="F6" s="226" t="s">
        <v>216</v>
      </c>
      <c r="G6" s="226" t="s">
        <v>580</v>
      </c>
      <c r="H6" s="226" t="s">
        <v>581</v>
      </c>
      <c r="I6" s="226"/>
      <c r="J6" s="202"/>
    </row>
    <row r="7" spans="1:10" ht="57" customHeight="1" x14ac:dyDescent="0.35">
      <c r="A7" s="202"/>
      <c r="B7" s="202"/>
      <c r="C7" s="9" t="s">
        <v>1670</v>
      </c>
      <c r="D7" s="9" t="s">
        <v>1671</v>
      </c>
      <c r="E7" s="9" t="s">
        <v>1672</v>
      </c>
      <c r="F7" s="9" t="s">
        <v>1673</v>
      </c>
      <c r="G7" s="9" t="s">
        <v>1674</v>
      </c>
      <c r="H7" s="9" t="s">
        <v>1675</v>
      </c>
      <c r="I7" s="9" t="s">
        <v>1676</v>
      </c>
      <c r="J7" s="202" t="s">
        <v>738</v>
      </c>
    </row>
    <row r="8" spans="1:10" ht="24" customHeight="1" x14ac:dyDescent="0.35">
      <c r="A8" s="13" t="s">
        <v>62</v>
      </c>
      <c r="B8" s="13" t="s">
        <v>747</v>
      </c>
      <c r="C8" s="151">
        <v>31</v>
      </c>
      <c r="D8" s="151">
        <v>5.87</v>
      </c>
      <c r="E8" s="151">
        <v>58.11</v>
      </c>
      <c r="F8" s="151">
        <v>0</v>
      </c>
      <c r="G8" s="151">
        <v>291.31</v>
      </c>
      <c r="H8" s="151">
        <v>28.74</v>
      </c>
      <c r="I8" s="151">
        <v>3.302</v>
      </c>
      <c r="J8" s="151">
        <v>418.33199999999999</v>
      </c>
    </row>
    <row r="9" spans="1:10" ht="24" customHeight="1" x14ac:dyDescent="0.35">
      <c r="A9" s="16" t="s">
        <v>62</v>
      </c>
      <c r="B9" s="16" t="s">
        <v>748</v>
      </c>
      <c r="C9" s="152">
        <v>31</v>
      </c>
      <c r="D9" s="152">
        <v>5.88</v>
      </c>
      <c r="E9" s="152">
        <v>58.88</v>
      </c>
      <c r="F9" s="152">
        <v>0</v>
      </c>
      <c r="G9" s="152">
        <v>281.88</v>
      </c>
      <c r="H9" s="152">
        <v>28.74</v>
      </c>
      <c r="I9" s="152">
        <v>3.302</v>
      </c>
      <c r="J9" s="152">
        <v>409.68200000000002</v>
      </c>
    </row>
    <row r="10" spans="1:10" ht="24" customHeight="1" x14ac:dyDescent="0.35">
      <c r="A10" s="16" t="s">
        <v>62</v>
      </c>
      <c r="B10" s="16" t="s">
        <v>749</v>
      </c>
      <c r="C10" s="152">
        <v>29</v>
      </c>
      <c r="D10" s="152">
        <v>5.96</v>
      </c>
      <c r="E10" s="152">
        <v>58.92</v>
      </c>
      <c r="F10" s="152">
        <v>0</v>
      </c>
      <c r="G10" s="152">
        <v>285.14999999999998</v>
      </c>
      <c r="H10" s="152">
        <v>28.74</v>
      </c>
      <c r="I10" s="152">
        <v>3.302</v>
      </c>
      <c r="J10" s="152">
        <v>411.072</v>
      </c>
    </row>
    <row r="11" spans="1:10" ht="24" customHeight="1" x14ac:dyDescent="0.35">
      <c r="A11" s="16" t="s">
        <v>62</v>
      </c>
      <c r="B11" s="16" t="s">
        <v>750</v>
      </c>
      <c r="C11" s="152">
        <v>29</v>
      </c>
      <c r="D11" s="152">
        <v>6.08</v>
      </c>
      <c r="E11" s="152">
        <v>58.26</v>
      </c>
      <c r="F11" s="152">
        <v>0</v>
      </c>
      <c r="G11" s="152">
        <v>283.39999999999998</v>
      </c>
      <c r="H11" s="152">
        <v>28.74</v>
      </c>
      <c r="I11" s="152">
        <v>3.302</v>
      </c>
      <c r="J11" s="152">
        <v>408.78199999999998</v>
      </c>
    </row>
    <row r="12" spans="1:10" ht="24" customHeight="1" x14ac:dyDescent="0.35">
      <c r="A12" s="16" t="s">
        <v>62</v>
      </c>
      <c r="B12" s="16" t="s">
        <v>751</v>
      </c>
      <c r="C12" s="152">
        <v>30</v>
      </c>
      <c r="D12" s="152">
        <v>6.08</v>
      </c>
      <c r="E12" s="152">
        <v>59.47</v>
      </c>
      <c r="F12" s="152">
        <v>0</v>
      </c>
      <c r="G12" s="152">
        <v>285.36</v>
      </c>
      <c r="H12" s="152">
        <v>28.74</v>
      </c>
      <c r="I12" s="152">
        <v>3.302</v>
      </c>
      <c r="J12" s="152">
        <v>412.952</v>
      </c>
    </row>
    <row r="13" spans="1:10" ht="24" customHeight="1" x14ac:dyDescent="0.35">
      <c r="A13" s="16" t="s">
        <v>62</v>
      </c>
      <c r="B13" s="16" t="s">
        <v>752</v>
      </c>
      <c r="C13" s="152">
        <v>30</v>
      </c>
      <c r="D13" s="152">
        <v>6.05</v>
      </c>
      <c r="E13" s="152">
        <v>55.5</v>
      </c>
      <c r="F13" s="152">
        <v>0</v>
      </c>
      <c r="G13" s="152">
        <v>280.39999999999998</v>
      </c>
      <c r="H13" s="152">
        <v>28.74</v>
      </c>
      <c r="I13" s="152">
        <v>3.302</v>
      </c>
      <c r="J13" s="152">
        <v>403.99200000000002</v>
      </c>
    </row>
    <row r="14" spans="1:10" ht="24" customHeight="1" x14ac:dyDescent="0.35">
      <c r="A14" s="16" t="s">
        <v>62</v>
      </c>
      <c r="B14" s="16" t="s">
        <v>753</v>
      </c>
      <c r="C14" s="152">
        <v>31</v>
      </c>
      <c r="D14" s="152">
        <v>6.06</v>
      </c>
      <c r="E14" s="152">
        <v>52.95</v>
      </c>
      <c r="F14" s="152">
        <v>0</v>
      </c>
      <c r="G14" s="152">
        <v>281.06</v>
      </c>
      <c r="H14" s="152">
        <v>28.74</v>
      </c>
      <c r="I14" s="152">
        <v>3.302</v>
      </c>
      <c r="J14" s="152">
        <v>403.11200000000002</v>
      </c>
    </row>
    <row r="15" spans="1:10" ht="24" customHeight="1" x14ac:dyDescent="0.35">
      <c r="A15" s="18" t="s">
        <v>62</v>
      </c>
      <c r="B15" s="18" t="s">
        <v>754</v>
      </c>
      <c r="C15" s="153">
        <v>31</v>
      </c>
      <c r="D15" s="153">
        <v>6.19</v>
      </c>
      <c r="E15" s="153">
        <v>51</v>
      </c>
      <c r="F15" s="153">
        <v>0</v>
      </c>
      <c r="G15" s="153">
        <v>279.23</v>
      </c>
      <c r="H15" s="153">
        <v>28.74</v>
      </c>
      <c r="I15" s="153">
        <v>3.302</v>
      </c>
      <c r="J15" s="153">
        <v>399.46199999999999</v>
      </c>
    </row>
    <row r="16" spans="1:10" ht="24" customHeight="1" x14ac:dyDescent="0.35">
      <c r="A16" s="13" t="s">
        <v>62</v>
      </c>
      <c r="B16" s="13" t="s">
        <v>755</v>
      </c>
      <c r="C16" s="151">
        <v>32</v>
      </c>
      <c r="D16" s="151">
        <v>6.2</v>
      </c>
      <c r="E16" s="151">
        <v>53.38</v>
      </c>
      <c r="F16" s="151">
        <v>0</v>
      </c>
      <c r="G16" s="151">
        <v>285.07</v>
      </c>
      <c r="H16" s="151">
        <v>28.74</v>
      </c>
      <c r="I16" s="151">
        <v>3.302</v>
      </c>
      <c r="J16" s="151">
        <v>408.69200000000001</v>
      </c>
    </row>
    <row r="17" spans="1:10" ht="24" customHeight="1" x14ac:dyDescent="0.35">
      <c r="A17" s="16" t="s">
        <v>62</v>
      </c>
      <c r="B17" s="16" t="s">
        <v>756</v>
      </c>
      <c r="C17" s="152">
        <v>32</v>
      </c>
      <c r="D17" s="152">
        <v>6.28</v>
      </c>
      <c r="E17" s="152">
        <v>54.69</v>
      </c>
      <c r="F17" s="152">
        <v>0</v>
      </c>
      <c r="G17" s="152">
        <v>287.64999999999998</v>
      </c>
      <c r="H17" s="152">
        <v>28.74</v>
      </c>
      <c r="I17" s="152">
        <v>3.302</v>
      </c>
      <c r="J17" s="152">
        <v>412.66199999999998</v>
      </c>
    </row>
    <row r="18" spans="1:10" ht="24" customHeight="1" x14ac:dyDescent="0.35">
      <c r="A18" s="16" t="s">
        <v>62</v>
      </c>
      <c r="B18" s="16" t="s">
        <v>757</v>
      </c>
      <c r="C18" s="152">
        <v>28</v>
      </c>
      <c r="D18" s="152">
        <v>6.3</v>
      </c>
      <c r="E18" s="152">
        <v>53.15</v>
      </c>
      <c r="F18" s="152">
        <v>0</v>
      </c>
      <c r="G18" s="152">
        <v>281.12</v>
      </c>
      <c r="H18" s="152">
        <v>28.74</v>
      </c>
      <c r="I18" s="152">
        <v>3.302</v>
      </c>
      <c r="J18" s="152">
        <v>400.61200000000002</v>
      </c>
    </row>
    <row r="19" spans="1:10" ht="24" customHeight="1" x14ac:dyDescent="0.35">
      <c r="A19" s="16" t="s">
        <v>62</v>
      </c>
      <c r="B19" s="16" t="s">
        <v>758</v>
      </c>
      <c r="C19" s="152">
        <v>28</v>
      </c>
      <c r="D19" s="152">
        <v>6.31</v>
      </c>
      <c r="E19" s="152">
        <v>53.96</v>
      </c>
      <c r="F19" s="152">
        <v>0</v>
      </c>
      <c r="G19" s="152">
        <v>282.74</v>
      </c>
      <c r="H19" s="152">
        <v>28.74</v>
      </c>
      <c r="I19" s="152">
        <v>3.302</v>
      </c>
      <c r="J19" s="152">
        <v>403.05200000000002</v>
      </c>
    </row>
    <row r="20" spans="1:10" ht="24" customHeight="1" x14ac:dyDescent="0.35">
      <c r="A20" s="16" t="s">
        <v>62</v>
      </c>
      <c r="B20" s="16" t="s">
        <v>759</v>
      </c>
      <c r="C20" s="152">
        <v>28</v>
      </c>
      <c r="D20" s="152">
        <v>6.29</v>
      </c>
      <c r="E20" s="152">
        <v>50.4</v>
      </c>
      <c r="F20" s="152">
        <v>0</v>
      </c>
      <c r="G20" s="152">
        <v>288.92</v>
      </c>
      <c r="H20" s="152">
        <v>28.74</v>
      </c>
      <c r="I20" s="152">
        <v>3.302</v>
      </c>
      <c r="J20" s="152">
        <v>405.65199999999999</v>
      </c>
    </row>
    <row r="21" spans="1:10" ht="24" customHeight="1" x14ac:dyDescent="0.35">
      <c r="A21" s="16" t="s">
        <v>62</v>
      </c>
      <c r="B21" s="16" t="s">
        <v>760</v>
      </c>
      <c r="C21" s="152">
        <v>28</v>
      </c>
      <c r="D21" s="152">
        <v>6.02</v>
      </c>
      <c r="E21" s="152">
        <v>53.66</v>
      </c>
      <c r="F21" s="152">
        <v>0</v>
      </c>
      <c r="G21" s="152">
        <v>294.74</v>
      </c>
      <c r="H21" s="152">
        <v>28.74</v>
      </c>
      <c r="I21" s="152">
        <v>3.302</v>
      </c>
      <c r="J21" s="152">
        <v>414.46199999999999</v>
      </c>
    </row>
    <row r="22" spans="1:10" ht="24" customHeight="1" x14ac:dyDescent="0.35">
      <c r="A22" s="16" t="s">
        <v>62</v>
      </c>
      <c r="B22" s="16" t="s">
        <v>761</v>
      </c>
      <c r="C22" s="152">
        <v>31</v>
      </c>
      <c r="D22" s="152">
        <v>6.03</v>
      </c>
      <c r="E22" s="152">
        <v>52.51</v>
      </c>
      <c r="F22" s="152">
        <v>0</v>
      </c>
      <c r="G22" s="152">
        <v>296.39999999999998</v>
      </c>
      <c r="H22" s="152">
        <v>28.74</v>
      </c>
      <c r="I22" s="152">
        <v>3.302</v>
      </c>
      <c r="J22" s="152">
        <v>417.98200000000003</v>
      </c>
    </row>
    <row r="23" spans="1:10" ht="24" customHeight="1" x14ac:dyDescent="0.35">
      <c r="A23" s="18" t="s">
        <v>62</v>
      </c>
      <c r="B23" s="18" t="s">
        <v>762</v>
      </c>
      <c r="C23" s="153">
        <v>31</v>
      </c>
      <c r="D23" s="153">
        <v>6.26</v>
      </c>
      <c r="E23" s="153">
        <v>49.77</v>
      </c>
      <c r="F23" s="153">
        <v>0</v>
      </c>
      <c r="G23" s="153">
        <v>293.73</v>
      </c>
      <c r="H23" s="153">
        <v>28.74</v>
      </c>
      <c r="I23" s="153">
        <v>3.302</v>
      </c>
      <c r="J23" s="153">
        <v>412.80200000000002</v>
      </c>
    </row>
    <row r="24" spans="1:10" ht="24" customHeight="1" x14ac:dyDescent="0.35">
      <c r="A24" s="13" t="s">
        <v>62</v>
      </c>
      <c r="B24" s="13" t="s">
        <v>763</v>
      </c>
      <c r="C24" s="151">
        <v>31</v>
      </c>
      <c r="D24" s="151">
        <v>6.25</v>
      </c>
      <c r="E24" s="151">
        <v>49.98</v>
      </c>
      <c r="F24" s="151">
        <v>0</v>
      </c>
      <c r="G24" s="151">
        <v>297.12</v>
      </c>
      <c r="H24" s="151">
        <v>28.74</v>
      </c>
      <c r="I24" s="151">
        <v>3.302</v>
      </c>
      <c r="J24" s="151">
        <v>416.392</v>
      </c>
    </row>
    <row r="25" spans="1:10" ht="24" customHeight="1" x14ac:dyDescent="0.35">
      <c r="A25" s="16" t="s">
        <v>62</v>
      </c>
      <c r="B25" s="16" t="s">
        <v>764</v>
      </c>
      <c r="C25" s="152">
        <v>31</v>
      </c>
      <c r="D25" s="152">
        <v>0</v>
      </c>
      <c r="E25" s="152">
        <v>66.489999999999995</v>
      </c>
      <c r="F25" s="152">
        <v>0</v>
      </c>
      <c r="G25" s="152">
        <v>287.72000000000003</v>
      </c>
      <c r="H25" s="152">
        <v>28.74</v>
      </c>
      <c r="I25" s="152">
        <v>3.302</v>
      </c>
      <c r="J25" s="152">
        <v>417.25200000000001</v>
      </c>
    </row>
    <row r="26" spans="1:10" ht="24" customHeight="1" x14ac:dyDescent="0.35">
      <c r="A26" s="16" t="s">
        <v>62</v>
      </c>
      <c r="B26" s="16" t="s">
        <v>765</v>
      </c>
      <c r="C26" s="152">
        <v>31</v>
      </c>
      <c r="D26" s="152">
        <v>0</v>
      </c>
      <c r="E26" s="152">
        <v>55.9</v>
      </c>
      <c r="F26" s="152">
        <v>0</v>
      </c>
      <c r="G26" s="152">
        <v>283.29000000000002</v>
      </c>
      <c r="H26" s="152">
        <v>28.74</v>
      </c>
      <c r="I26" s="152">
        <v>3.302</v>
      </c>
      <c r="J26" s="152">
        <v>402.23200000000003</v>
      </c>
    </row>
    <row r="27" spans="1:10" ht="24" customHeight="1" x14ac:dyDescent="0.35">
      <c r="A27" s="16" t="s">
        <v>62</v>
      </c>
      <c r="B27" s="16" t="s">
        <v>766</v>
      </c>
      <c r="C27" s="152">
        <v>31</v>
      </c>
      <c r="D27" s="152">
        <v>0</v>
      </c>
      <c r="E27" s="152">
        <v>56.5</v>
      </c>
      <c r="F27" s="152">
        <v>0</v>
      </c>
      <c r="G27" s="152">
        <v>280.74</v>
      </c>
      <c r="H27" s="152">
        <v>28.74</v>
      </c>
      <c r="I27" s="152">
        <v>3.302</v>
      </c>
      <c r="J27" s="152">
        <v>400.28199999999998</v>
      </c>
    </row>
    <row r="28" spans="1:10" ht="24" customHeight="1" x14ac:dyDescent="0.35">
      <c r="A28" s="16" t="s">
        <v>62</v>
      </c>
      <c r="B28" s="16" t="s">
        <v>767</v>
      </c>
      <c r="C28" s="152">
        <v>30</v>
      </c>
      <c r="D28" s="152">
        <v>0</v>
      </c>
      <c r="E28" s="152">
        <v>53.5</v>
      </c>
      <c r="F28" s="152">
        <v>0</v>
      </c>
      <c r="G28" s="152">
        <v>287.76</v>
      </c>
      <c r="H28" s="152">
        <v>28.74</v>
      </c>
      <c r="I28" s="152">
        <v>3.302</v>
      </c>
      <c r="J28" s="152">
        <v>403.30200000000002</v>
      </c>
    </row>
    <row r="29" spans="1:10" ht="24" customHeight="1" x14ac:dyDescent="0.35">
      <c r="A29" s="16" t="s">
        <v>62</v>
      </c>
      <c r="B29" s="16" t="s">
        <v>768</v>
      </c>
      <c r="C29" s="152">
        <v>30</v>
      </c>
      <c r="D29" s="152">
        <v>0</v>
      </c>
      <c r="E29" s="152">
        <v>53.33</v>
      </c>
      <c r="F29" s="152">
        <v>0</v>
      </c>
      <c r="G29" s="152">
        <v>286.2</v>
      </c>
      <c r="H29" s="152">
        <v>28.74</v>
      </c>
      <c r="I29" s="152">
        <v>3.302</v>
      </c>
      <c r="J29" s="152">
        <v>401.572</v>
      </c>
    </row>
    <row r="30" spans="1:10" ht="24" customHeight="1" x14ac:dyDescent="0.35">
      <c r="A30" s="16" t="s">
        <v>62</v>
      </c>
      <c r="B30" s="16" t="s">
        <v>769</v>
      </c>
      <c r="C30" s="152">
        <v>28</v>
      </c>
      <c r="D30" s="152">
        <v>0</v>
      </c>
      <c r="E30" s="152">
        <v>57.43</v>
      </c>
      <c r="F30" s="152">
        <v>0</v>
      </c>
      <c r="G30" s="152">
        <v>288.81</v>
      </c>
      <c r="H30" s="152">
        <v>28.74</v>
      </c>
      <c r="I30" s="152">
        <v>3.302</v>
      </c>
      <c r="J30" s="152">
        <v>406.28199999999998</v>
      </c>
    </row>
    <row r="31" spans="1:10" ht="24" customHeight="1" x14ac:dyDescent="0.35">
      <c r="A31" s="18" t="s">
        <v>62</v>
      </c>
      <c r="B31" s="18" t="s">
        <v>770</v>
      </c>
      <c r="C31" s="153">
        <v>28</v>
      </c>
      <c r="D31" s="153">
        <v>0</v>
      </c>
      <c r="E31" s="153">
        <v>53.37</v>
      </c>
      <c r="F31" s="153">
        <v>0</v>
      </c>
      <c r="G31" s="153">
        <v>289.08999999999997</v>
      </c>
      <c r="H31" s="153">
        <v>28.74</v>
      </c>
      <c r="I31" s="153">
        <v>3.302</v>
      </c>
      <c r="J31" s="153">
        <v>402.50200000000001</v>
      </c>
    </row>
    <row r="32" spans="1:10" ht="24" customHeight="1" x14ac:dyDescent="0.35">
      <c r="A32" s="13" t="s">
        <v>62</v>
      </c>
      <c r="B32" s="13" t="s">
        <v>771</v>
      </c>
      <c r="C32" s="151">
        <v>25</v>
      </c>
      <c r="D32" s="151">
        <v>0</v>
      </c>
      <c r="E32" s="151">
        <v>51.14</v>
      </c>
      <c r="F32" s="151">
        <v>0</v>
      </c>
      <c r="G32" s="151">
        <v>290.13</v>
      </c>
      <c r="H32" s="151">
        <v>28.74</v>
      </c>
      <c r="I32" s="151">
        <v>3.302</v>
      </c>
      <c r="J32" s="151">
        <v>398.31200000000001</v>
      </c>
    </row>
    <row r="33" spans="1:10" ht="24" customHeight="1" x14ac:dyDescent="0.35">
      <c r="A33" s="16" t="s">
        <v>62</v>
      </c>
      <c r="B33" s="16" t="s">
        <v>772</v>
      </c>
      <c r="C33" s="152">
        <v>25</v>
      </c>
      <c r="D33" s="152">
        <v>0</v>
      </c>
      <c r="E33" s="152">
        <v>53.55</v>
      </c>
      <c r="F33" s="152">
        <v>0</v>
      </c>
      <c r="G33" s="152">
        <v>290.33999999999997</v>
      </c>
      <c r="H33" s="152">
        <v>28.74</v>
      </c>
      <c r="I33" s="152">
        <v>3.302</v>
      </c>
      <c r="J33" s="152">
        <v>400.93200000000002</v>
      </c>
    </row>
    <row r="34" spans="1:10" ht="24" customHeight="1" x14ac:dyDescent="0.35">
      <c r="A34" s="16" t="s">
        <v>62</v>
      </c>
      <c r="B34" s="16" t="s">
        <v>773</v>
      </c>
      <c r="C34" s="152">
        <v>26</v>
      </c>
      <c r="D34" s="152">
        <v>0</v>
      </c>
      <c r="E34" s="152">
        <v>55.4</v>
      </c>
      <c r="F34" s="152">
        <v>0</v>
      </c>
      <c r="G34" s="152">
        <v>292.76</v>
      </c>
      <c r="H34" s="152">
        <v>28.74</v>
      </c>
      <c r="I34" s="152">
        <v>3.302</v>
      </c>
      <c r="J34" s="152">
        <v>406.202</v>
      </c>
    </row>
    <row r="35" spans="1:10" ht="24" customHeight="1" x14ac:dyDescent="0.35">
      <c r="A35" s="16" t="s">
        <v>62</v>
      </c>
      <c r="B35" s="16" t="s">
        <v>774</v>
      </c>
      <c r="C35" s="152">
        <v>26</v>
      </c>
      <c r="D35" s="152">
        <v>0</v>
      </c>
      <c r="E35" s="152">
        <v>52.04</v>
      </c>
      <c r="F35" s="152">
        <v>0</v>
      </c>
      <c r="G35" s="152">
        <v>289.27999999999997</v>
      </c>
      <c r="H35" s="152">
        <v>28.74</v>
      </c>
      <c r="I35" s="152">
        <v>3.302</v>
      </c>
      <c r="J35" s="152">
        <v>399.36200000000002</v>
      </c>
    </row>
    <row r="36" spans="1:10" ht="24" customHeight="1" x14ac:dyDescent="0.35">
      <c r="A36" s="16" t="s">
        <v>62</v>
      </c>
      <c r="B36" s="16" t="s">
        <v>775</v>
      </c>
      <c r="C36" s="152">
        <v>30</v>
      </c>
      <c r="D36" s="152">
        <v>0</v>
      </c>
      <c r="E36" s="152">
        <v>41.55</v>
      </c>
      <c r="F36" s="152">
        <v>0</v>
      </c>
      <c r="G36" s="152">
        <v>279.67</v>
      </c>
      <c r="H36" s="152">
        <v>28.74</v>
      </c>
      <c r="I36" s="152">
        <v>3.302</v>
      </c>
      <c r="J36" s="152">
        <v>383.262</v>
      </c>
    </row>
    <row r="37" spans="1:10" ht="24" customHeight="1" x14ac:dyDescent="0.35">
      <c r="A37" s="16" t="s">
        <v>62</v>
      </c>
      <c r="B37" s="16" t="s">
        <v>776</v>
      </c>
      <c r="C37" s="152">
        <v>30</v>
      </c>
      <c r="D37" s="152">
        <v>0</v>
      </c>
      <c r="E37" s="152">
        <v>46.59</v>
      </c>
      <c r="F37" s="152">
        <v>0</v>
      </c>
      <c r="G37" s="152">
        <v>281.83</v>
      </c>
      <c r="H37" s="152">
        <v>28.74</v>
      </c>
      <c r="I37" s="152">
        <v>3.302</v>
      </c>
      <c r="J37" s="152">
        <v>390.46199999999999</v>
      </c>
    </row>
    <row r="38" spans="1:10" ht="24" customHeight="1" x14ac:dyDescent="0.35">
      <c r="A38" s="16" t="s">
        <v>62</v>
      </c>
      <c r="B38" s="16" t="s">
        <v>777</v>
      </c>
      <c r="C38" s="152">
        <v>31</v>
      </c>
      <c r="D38" s="152">
        <v>0</v>
      </c>
      <c r="E38" s="152">
        <v>47.41</v>
      </c>
      <c r="F38" s="152">
        <v>0</v>
      </c>
      <c r="G38" s="152">
        <v>276.06</v>
      </c>
      <c r="H38" s="152">
        <v>28.74</v>
      </c>
      <c r="I38" s="152">
        <v>3.302</v>
      </c>
      <c r="J38" s="152">
        <v>386.512</v>
      </c>
    </row>
    <row r="39" spans="1:10" ht="24" customHeight="1" x14ac:dyDescent="0.35">
      <c r="A39" s="18" t="s">
        <v>62</v>
      </c>
      <c r="B39" s="18" t="s">
        <v>778</v>
      </c>
      <c r="C39" s="153">
        <v>31</v>
      </c>
      <c r="D39" s="153">
        <v>0</v>
      </c>
      <c r="E39" s="153">
        <v>45.31</v>
      </c>
      <c r="F39" s="153">
        <v>0</v>
      </c>
      <c r="G39" s="153">
        <v>286.17</v>
      </c>
      <c r="H39" s="153">
        <v>28.74</v>
      </c>
      <c r="I39" s="153">
        <v>3.302</v>
      </c>
      <c r="J39" s="153">
        <v>394.52199999999999</v>
      </c>
    </row>
    <row r="40" spans="1:10" ht="24" customHeight="1" x14ac:dyDescent="0.35">
      <c r="A40" s="13" t="s">
        <v>62</v>
      </c>
      <c r="B40" s="13" t="s">
        <v>779</v>
      </c>
      <c r="C40" s="151">
        <v>33</v>
      </c>
      <c r="D40" s="151">
        <v>0</v>
      </c>
      <c r="E40" s="151">
        <v>69.849999999999994</v>
      </c>
      <c r="F40" s="151">
        <v>0</v>
      </c>
      <c r="G40" s="151">
        <v>278.08</v>
      </c>
      <c r="H40" s="151">
        <v>28.74</v>
      </c>
      <c r="I40" s="151">
        <v>3.302</v>
      </c>
      <c r="J40" s="151">
        <v>412.97199999999998</v>
      </c>
    </row>
    <row r="41" spans="1:10" ht="24" customHeight="1" x14ac:dyDescent="0.35">
      <c r="A41" s="16" t="s">
        <v>62</v>
      </c>
      <c r="B41" s="16" t="s">
        <v>780</v>
      </c>
      <c r="C41" s="152">
        <v>33</v>
      </c>
      <c r="D41" s="152">
        <v>0</v>
      </c>
      <c r="E41" s="152">
        <v>73.790000000000006</v>
      </c>
      <c r="F41" s="152">
        <v>0</v>
      </c>
      <c r="G41" s="152">
        <v>279.58</v>
      </c>
      <c r="H41" s="152">
        <v>28.74</v>
      </c>
      <c r="I41" s="152">
        <v>3.302</v>
      </c>
      <c r="J41" s="152">
        <v>418.41199999999998</v>
      </c>
    </row>
    <row r="42" spans="1:10" ht="24" customHeight="1" x14ac:dyDescent="0.35">
      <c r="A42" s="16" t="s">
        <v>62</v>
      </c>
      <c r="B42" s="16" t="s">
        <v>781</v>
      </c>
      <c r="C42" s="152">
        <v>31</v>
      </c>
      <c r="D42" s="152">
        <v>0</v>
      </c>
      <c r="E42" s="152">
        <v>65.45</v>
      </c>
      <c r="F42" s="152">
        <v>0</v>
      </c>
      <c r="G42" s="152">
        <v>276.33</v>
      </c>
      <c r="H42" s="152">
        <v>28.74</v>
      </c>
      <c r="I42" s="152">
        <v>3.302</v>
      </c>
      <c r="J42" s="152">
        <v>404.822</v>
      </c>
    </row>
    <row r="43" spans="1:10" ht="24" customHeight="1" x14ac:dyDescent="0.35">
      <c r="A43" s="16" t="s">
        <v>62</v>
      </c>
      <c r="B43" s="16" t="s">
        <v>782</v>
      </c>
      <c r="C43" s="152">
        <v>31</v>
      </c>
      <c r="D43" s="152">
        <v>0</v>
      </c>
      <c r="E43" s="152">
        <v>63.15</v>
      </c>
      <c r="F43" s="152">
        <v>0</v>
      </c>
      <c r="G43" s="152">
        <v>282.45</v>
      </c>
      <c r="H43" s="152">
        <v>28.74</v>
      </c>
      <c r="I43" s="152">
        <v>3.302</v>
      </c>
      <c r="J43" s="152">
        <v>408.642</v>
      </c>
    </row>
    <row r="44" spans="1:10" ht="24" customHeight="1" x14ac:dyDescent="0.35">
      <c r="A44" s="16" t="s">
        <v>62</v>
      </c>
      <c r="B44" s="16" t="s">
        <v>783</v>
      </c>
      <c r="C44" s="152">
        <v>30</v>
      </c>
      <c r="D44" s="152">
        <v>0</v>
      </c>
      <c r="E44" s="152">
        <v>54.31</v>
      </c>
      <c r="F44" s="152">
        <v>0</v>
      </c>
      <c r="G44" s="152">
        <v>281.02</v>
      </c>
      <c r="H44" s="152">
        <v>28.74</v>
      </c>
      <c r="I44" s="152">
        <v>3.302</v>
      </c>
      <c r="J44" s="152">
        <v>397.37200000000001</v>
      </c>
    </row>
    <row r="45" spans="1:10" ht="24" customHeight="1" x14ac:dyDescent="0.35">
      <c r="A45" s="16" t="s">
        <v>62</v>
      </c>
      <c r="B45" s="16" t="s">
        <v>784</v>
      </c>
      <c r="C45" s="152">
        <v>30</v>
      </c>
      <c r="D45" s="152">
        <v>0</v>
      </c>
      <c r="E45" s="152">
        <v>51.21</v>
      </c>
      <c r="F45" s="152">
        <v>0</v>
      </c>
      <c r="G45" s="152">
        <v>259.82</v>
      </c>
      <c r="H45" s="152">
        <v>28.74</v>
      </c>
      <c r="I45" s="152">
        <v>3.302</v>
      </c>
      <c r="J45" s="152">
        <v>373.072</v>
      </c>
    </row>
    <row r="46" spans="1:10" ht="24" customHeight="1" x14ac:dyDescent="0.35">
      <c r="A46" s="16" t="s">
        <v>62</v>
      </c>
      <c r="B46" s="16" t="s">
        <v>785</v>
      </c>
      <c r="C46" s="152">
        <v>28</v>
      </c>
      <c r="D46" s="152">
        <v>0</v>
      </c>
      <c r="E46" s="152">
        <v>55.15</v>
      </c>
      <c r="F46" s="152">
        <v>0</v>
      </c>
      <c r="G46" s="152">
        <v>270.19</v>
      </c>
      <c r="H46" s="152">
        <v>28.74</v>
      </c>
      <c r="I46" s="152">
        <v>3.302</v>
      </c>
      <c r="J46" s="152">
        <v>385.38200000000001</v>
      </c>
    </row>
    <row r="47" spans="1:10" ht="24" customHeight="1" x14ac:dyDescent="0.35">
      <c r="A47" s="18" t="s">
        <v>62</v>
      </c>
      <c r="B47" s="18" t="s">
        <v>786</v>
      </c>
      <c r="C47" s="153">
        <v>28</v>
      </c>
      <c r="D47" s="153">
        <v>0</v>
      </c>
      <c r="E47" s="153">
        <v>56.1</v>
      </c>
      <c r="F47" s="153">
        <v>0</v>
      </c>
      <c r="G47" s="153">
        <v>271.69</v>
      </c>
      <c r="H47" s="153">
        <v>28.74</v>
      </c>
      <c r="I47" s="153">
        <v>3.302</v>
      </c>
      <c r="J47" s="153">
        <v>387.83199999999999</v>
      </c>
    </row>
    <row r="48" spans="1:10" ht="24" customHeight="1" x14ac:dyDescent="0.35">
      <c r="A48" s="13" t="s">
        <v>62</v>
      </c>
      <c r="B48" s="13" t="s">
        <v>787</v>
      </c>
      <c r="C48" s="151">
        <v>26</v>
      </c>
      <c r="D48" s="151">
        <v>0</v>
      </c>
      <c r="E48" s="151">
        <v>60.78</v>
      </c>
      <c r="F48" s="151">
        <v>0</v>
      </c>
      <c r="G48" s="151">
        <v>271.85000000000002</v>
      </c>
      <c r="H48" s="151">
        <v>28.74</v>
      </c>
      <c r="I48" s="151">
        <v>3.302</v>
      </c>
      <c r="J48" s="151">
        <v>390.67200000000003</v>
      </c>
    </row>
    <row r="49" spans="1:10" ht="24" customHeight="1" x14ac:dyDescent="0.35">
      <c r="A49" s="16" t="s">
        <v>62</v>
      </c>
      <c r="B49" s="16" t="s">
        <v>788</v>
      </c>
      <c r="C49" s="152">
        <v>26</v>
      </c>
      <c r="D49" s="152">
        <v>0</v>
      </c>
      <c r="E49" s="152">
        <v>59.46</v>
      </c>
      <c r="F49" s="152">
        <v>0</v>
      </c>
      <c r="G49" s="152">
        <v>267.39</v>
      </c>
      <c r="H49" s="152">
        <v>28.74</v>
      </c>
      <c r="I49" s="152">
        <v>3.302</v>
      </c>
      <c r="J49" s="152">
        <v>384.892</v>
      </c>
    </row>
    <row r="50" spans="1:10" ht="24" customHeight="1" x14ac:dyDescent="0.35">
      <c r="A50" s="16" t="s">
        <v>62</v>
      </c>
      <c r="B50" s="16" t="s">
        <v>789</v>
      </c>
      <c r="C50" s="152">
        <v>30</v>
      </c>
      <c r="D50" s="152">
        <v>0</v>
      </c>
      <c r="E50" s="152">
        <v>53.45</v>
      </c>
      <c r="F50" s="152">
        <v>0</v>
      </c>
      <c r="G50" s="152">
        <v>280.27</v>
      </c>
      <c r="H50" s="152">
        <v>28.74</v>
      </c>
      <c r="I50" s="152">
        <v>3.302</v>
      </c>
      <c r="J50" s="152">
        <v>395.762</v>
      </c>
    </row>
    <row r="51" spans="1:10" ht="24" customHeight="1" x14ac:dyDescent="0.35">
      <c r="A51" s="16" t="s">
        <v>62</v>
      </c>
      <c r="B51" s="16" t="s">
        <v>790</v>
      </c>
      <c r="C51" s="152">
        <v>30</v>
      </c>
      <c r="D51" s="152">
        <v>0</v>
      </c>
      <c r="E51" s="152">
        <v>51.67</v>
      </c>
      <c r="F51" s="152">
        <v>0</v>
      </c>
      <c r="G51" s="152">
        <v>282.64999999999998</v>
      </c>
      <c r="H51" s="152">
        <v>28.74</v>
      </c>
      <c r="I51" s="152">
        <v>3.302</v>
      </c>
      <c r="J51" s="152">
        <v>396.36200000000002</v>
      </c>
    </row>
    <row r="52" spans="1:10" ht="24" customHeight="1" x14ac:dyDescent="0.35">
      <c r="A52" s="16" t="s">
        <v>62</v>
      </c>
      <c r="B52" s="16" t="s">
        <v>791</v>
      </c>
      <c r="C52" s="152">
        <v>30</v>
      </c>
      <c r="D52" s="152">
        <v>0</v>
      </c>
      <c r="E52" s="152">
        <v>52.5</v>
      </c>
      <c r="F52" s="152">
        <v>0</v>
      </c>
      <c r="G52" s="152">
        <v>284.14</v>
      </c>
      <c r="H52" s="152">
        <v>28.74</v>
      </c>
      <c r="I52" s="152">
        <v>3.302</v>
      </c>
      <c r="J52" s="152">
        <v>398.68200000000002</v>
      </c>
    </row>
    <row r="53" spans="1:10" ht="24" customHeight="1" x14ac:dyDescent="0.35">
      <c r="A53" s="16" t="s">
        <v>62</v>
      </c>
      <c r="B53" s="16" t="s">
        <v>792</v>
      </c>
      <c r="C53" s="152">
        <v>30</v>
      </c>
      <c r="D53" s="152">
        <v>0</v>
      </c>
      <c r="E53" s="152">
        <v>53.08</v>
      </c>
      <c r="F53" s="152">
        <v>0</v>
      </c>
      <c r="G53" s="152">
        <v>279.76</v>
      </c>
      <c r="H53" s="152">
        <v>28.74</v>
      </c>
      <c r="I53" s="152">
        <v>3.302</v>
      </c>
      <c r="J53" s="152">
        <v>394.88200000000001</v>
      </c>
    </row>
    <row r="54" spans="1:10" ht="24" customHeight="1" x14ac:dyDescent="0.35">
      <c r="A54" s="16" t="s">
        <v>62</v>
      </c>
      <c r="B54" s="16" t="s">
        <v>793</v>
      </c>
      <c r="C54" s="152">
        <v>31</v>
      </c>
      <c r="D54" s="152">
        <v>0</v>
      </c>
      <c r="E54" s="152">
        <v>59.34</v>
      </c>
      <c r="F54" s="152">
        <v>0</v>
      </c>
      <c r="G54" s="152">
        <v>280.18</v>
      </c>
      <c r="H54" s="152">
        <v>28.74</v>
      </c>
      <c r="I54" s="152">
        <v>3.302</v>
      </c>
      <c r="J54" s="152">
        <v>402.56200000000001</v>
      </c>
    </row>
    <row r="55" spans="1:10" ht="24" customHeight="1" x14ac:dyDescent="0.35">
      <c r="A55" s="18" t="s">
        <v>794</v>
      </c>
      <c r="B55" s="18" t="s">
        <v>63</v>
      </c>
      <c r="C55" s="153">
        <v>31</v>
      </c>
      <c r="D55" s="153">
        <v>0</v>
      </c>
      <c r="E55" s="153">
        <v>59.31</v>
      </c>
      <c r="F55" s="153">
        <v>0</v>
      </c>
      <c r="G55" s="153">
        <v>284.24</v>
      </c>
      <c r="H55" s="153">
        <v>28.74</v>
      </c>
      <c r="I55" s="153">
        <v>3.302</v>
      </c>
      <c r="J55" s="153">
        <v>406.59199999999998</v>
      </c>
    </row>
    <row r="56" spans="1:10" ht="15.5" x14ac:dyDescent="0.35">
      <c r="A56" s="200" t="s">
        <v>1015</v>
      </c>
      <c r="B56" s="201"/>
      <c r="C56" s="155">
        <v>711</v>
      </c>
      <c r="D56" s="155">
        <v>52.055</v>
      </c>
      <c r="E56" s="155">
        <v>1326.35</v>
      </c>
      <c r="F56" s="155">
        <v>0</v>
      </c>
      <c r="G56" s="155">
        <v>6797.3850000000002</v>
      </c>
      <c r="H56" s="155">
        <v>689.76</v>
      </c>
      <c r="I56" s="155">
        <v>79.248000000000005</v>
      </c>
      <c r="J56" s="155">
        <v>9655.7980000000007</v>
      </c>
    </row>
  </sheetData>
  <mergeCells count="13">
    <mergeCell ref="A4:J4"/>
    <mergeCell ref="A3:F3"/>
    <mergeCell ref="A5:A7"/>
    <mergeCell ref="B5:B7"/>
    <mergeCell ref="C6"/>
    <mergeCell ref="D6"/>
    <mergeCell ref="E6"/>
    <mergeCell ref="F6"/>
    <mergeCell ref="A56:B56"/>
    <mergeCell ref="G6"/>
    <mergeCell ref="H6: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571D8-D2F1-4994-8CB5-232F29BE0452}">
  <dimension ref="A1:KI66"/>
  <sheetViews>
    <sheetView showGridLines="0" tabSelected="1" zoomScale="70" workbookViewId="0">
      <pane xSplit="2" ySplit="8" topLeftCell="C9" activePane="bottomRight" state="frozen"/>
      <selection pane="topRight" activeCell="C1" sqref="C1"/>
      <selection pane="bottomLeft" activeCell="A9" sqref="A9"/>
      <selection pane="bottomRight" activeCell="E19" sqref="E19"/>
    </sheetView>
  </sheetViews>
  <sheetFormatPr baseColWidth="10" defaultColWidth="8.7265625" defaultRowHeight="14.5" x14ac:dyDescent="0.35"/>
  <cols>
    <col min="1" max="1" width="15" customWidth="1"/>
    <col min="2" max="2" width="10" customWidth="1"/>
    <col min="3" max="295" width="20" customWidth="1"/>
  </cols>
  <sheetData>
    <row r="1" spans="1:295" x14ac:dyDescent="0.35">
      <c r="A1" s="238"/>
      <c r="B1" s="238"/>
      <c r="C1" s="238"/>
      <c r="D1" s="238"/>
      <c r="E1" s="238"/>
      <c r="F1" s="238"/>
      <c r="G1" s="238"/>
      <c r="H1" s="238"/>
      <c r="I1" s="238"/>
      <c r="J1" s="238"/>
      <c r="K1" s="238"/>
      <c r="L1" s="238"/>
      <c r="M1" s="238"/>
      <c r="N1" s="238"/>
      <c r="O1" s="238"/>
      <c r="P1" s="238"/>
      <c r="Q1" s="238"/>
      <c r="R1" s="238"/>
      <c r="S1" s="238"/>
      <c r="T1" s="238"/>
      <c r="U1" s="238"/>
      <c r="V1" s="238"/>
      <c r="W1" s="238"/>
      <c r="X1" s="238"/>
      <c r="Y1" s="238"/>
      <c r="Z1" s="238"/>
      <c r="AA1" s="238"/>
      <c r="AB1" s="238"/>
      <c r="AC1" s="238"/>
      <c r="AD1" s="238"/>
      <c r="AE1" s="238"/>
      <c r="AF1" s="238"/>
      <c r="AG1" s="238"/>
      <c r="AH1" s="238"/>
      <c r="AI1" s="238"/>
      <c r="AJ1" s="238"/>
      <c r="AK1" s="238"/>
      <c r="AL1" s="238"/>
      <c r="AM1" s="238"/>
      <c r="AN1" s="238"/>
      <c r="AO1" s="238"/>
      <c r="AP1" s="238"/>
      <c r="AQ1" s="238"/>
      <c r="AR1" s="238"/>
      <c r="AS1" s="238"/>
      <c r="AT1" s="238"/>
      <c r="AU1" s="238"/>
      <c r="AV1" s="238"/>
      <c r="AW1" s="238"/>
      <c r="AX1" s="238"/>
      <c r="AY1" s="238"/>
      <c r="AZ1" s="238"/>
      <c r="BA1" s="238"/>
      <c r="BB1" s="238"/>
      <c r="BC1" s="238"/>
      <c r="BD1" s="238"/>
      <c r="BE1" s="238"/>
      <c r="BF1" s="238"/>
      <c r="BG1" s="238"/>
      <c r="BH1" s="238"/>
      <c r="BI1" s="238"/>
      <c r="BJ1" s="238"/>
      <c r="BK1" s="238"/>
      <c r="BL1" s="238"/>
      <c r="BM1" s="238"/>
      <c r="BN1" s="238"/>
      <c r="BO1" s="238"/>
      <c r="BP1" s="238"/>
      <c r="BQ1" s="238"/>
      <c r="BR1" s="238"/>
      <c r="BS1" s="238"/>
      <c r="BT1" s="238"/>
      <c r="BU1" s="238"/>
      <c r="BV1" s="238"/>
      <c r="BW1" s="238"/>
      <c r="BX1" s="238"/>
      <c r="BY1" s="238"/>
      <c r="BZ1" s="238"/>
      <c r="CA1" s="238"/>
      <c r="CB1" s="238"/>
      <c r="CC1" s="238"/>
      <c r="CD1" s="238"/>
      <c r="CE1" s="238"/>
      <c r="CF1" s="238"/>
      <c r="CG1" s="238"/>
      <c r="CH1" s="238"/>
      <c r="CI1" s="238"/>
      <c r="CJ1" s="238"/>
      <c r="CK1" s="238"/>
      <c r="CL1" s="238"/>
      <c r="CM1" s="238"/>
      <c r="CN1" s="238"/>
      <c r="CO1" s="238"/>
      <c r="CP1" s="238"/>
      <c r="CQ1" s="238"/>
      <c r="CR1" s="238"/>
      <c r="CS1" s="238"/>
      <c r="CT1" s="238"/>
      <c r="CU1" s="238"/>
      <c r="CV1" s="238"/>
      <c r="CW1" s="238"/>
      <c r="CX1" s="238"/>
      <c r="CY1" s="238"/>
      <c r="CZ1" s="238"/>
      <c r="DA1" s="238"/>
      <c r="DB1" s="238"/>
      <c r="DC1" s="238"/>
      <c r="DD1" s="238"/>
      <c r="DE1" s="238"/>
      <c r="DF1" s="238"/>
      <c r="DG1" s="238"/>
      <c r="DH1" s="238"/>
      <c r="DI1" s="238"/>
      <c r="DJ1" s="238"/>
      <c r="DK1" s="238"/>
      <c r="DL1" s="238"/>
      <c r="DM1" s="238"/>
      <c r="DN1" s="238"/>
      <c r="DO1" s="238"/>
      <c r="DP1" s="238"/>
      <c r="DQ1" s="238"/>
      <c r="DR1" s="238"/>
      <c r="DS1" s="238"/>
      <c r="DT1" s="238"/>
      <c r="DU1" s="238"/>
      <c r="DV1" s="238"/>
      <c r="DW1" s="238"/>
      <c r="DX1" s="238"/>
      <c r="DY1" s="238"/>
      <c r="DZ1" s="238"/>
      <c r="EA1" s="238"/>
      <c r="EB1" s="238"/>
      <c r="EC1" s="238"/>
      <c r="ED1" s="238"/>
      <c r="EE1" s="238"/>
      <c r="EF1" s="238"/>
      <c r="EG1" s="238"/>
      <c r="EH1" s="238"/>
      <c r="EI1" s="238"/>
      <c r="EJ1" s="238"/>
      <c r="EK1" s="238"/>
      <c r="EL1" s="238"/>
      <c r="EM1" s="238"/>
      <c r="EN1" s="238"/>
      <c r="EO1" s="238"/>
      <c r="EP1" s="238"/>
      <c r="EQ1" s="238"/>
      <c r="ER1" s="238"/>
      <c r="ES1" s="238"/>
      <c r="ET1" s="238"/>
      <c r="EU1" s="238"/>
      <c r="EV1" s="238"/>
      <c r="EW1" s="238"/>
      <c r="EX1" s="238"/>
      <c r="EY1" s="238"/>
      <c r="EZ1" s="238"/>
      <c r="FA1" s="238"/>
      <c r="FB1" s="238"/>
      <c r="FC1" s="238"/>
      <c r="FD1" s="238"/>
      <c r="FE1" s="238"/>
      <c r="FF1" s="238"/>
      <c r="FG1" s="238"/>
      <c r="FH1" s="238"/>
      <c r="FI1" s="238"/>
      <c r="FJ1" s="238"/>
      <c r="FK1" s="238"/>
      <c r="FL1" s="238"/>
      <c r="FM1" s="238"/>
      <c r="FN1" s="238"/>
      <c r="FO1" s="238"/>
      <c r="FP1" s="238"/>
      <c r="FQ1" s="238"/>
      <c r="FR1" s="238"/>
      <c r="FS1" s="238"/>
      <c r="FT1" s="238"/>
      <c r="FU1" s="238"/>
      <c r="FV1" s="238"/>
      <c r="FW1" s="238"/>
      <c r="FX1" s="238"/>
      <c r="FY1" s="238"/>
      <c r="FZ1" s="238"/>
      <c r="GA1" s="238"/>
      <c r="GB1" s="238"/>
      <c r="GC1" s="238"/>
      <c r="GD1" s="238"/>
      <c r="GE1" s="238"/>
      <c r="GF1" s="238"/>
      <c r="GG1" s="238"/>
      <c r="GH1" s="238"/>
      <c r="GI1" s="238"/>
      <c r="GJ1" s="238"/>
      <c r="GK1" s="238"/>
      <c r="GL1" s="238"/>
      <c r="GM1" s="238"/>
      <c r="GN1" s="238"/>
      <c r="GO1" s="238"/>
      <c r="GP1" s="238"/>
      <c r="GQ1" s="238"/>
      <c r="GR1" s="238"/>
      <c r="GS1" s="238"/>
      <c r="GT1" s="238"/>
      <c r="GU1" s="238"/>
      <c r="GV1" s="238"/>
      <c r="GW1" s="238"/>
      <c r="GX1" s="238"/>
      <c r="GY1" s="238"/>
      <c r="GZ1" s="238"/>
      <c r="HA1" s="238"/>
      <c r="HB1" s="238"/>
      <c r="HC1" s="238"/>
      <c r="HD1" s="238"/>
      <c r="HE1" s="238"/>
      <c r="HF1" s="238"/>
      <c r="HG1" s="238"/>
      <c r="HH1" s="238"/>
      <c r="HI1" s="238"/>
      <c r="HJ1" s="238"/>
      <c r="HK1" s="238"/>
      <c r="HL1" s="238"/>
      <c r="HM1" s="238"/>
      <c r="HN1" s="238"/>
      <c r="HO1" s="238"/>
      <c r="HP1" s="238"/>
      <c r="HQ1" s="238"/>
      <c r="HR1" s="238"/>
      <c r="HS1" s="238"/>
      <c r="HT1" s="238"/>
      <c r="HU1" s="238"/>
      <c r="HV1" s="238"/>
      <c r="HW1" s="238"/>
      <c r="HX1" s="238"/>
      <c r="HY1" s="238"/>
      <c r="HZ1" s="238"/>
      <c r="IA1" s="238"/>
      <c r="IB1" s="238"/>
      <c r="IC1" s="238"/>
      <c r="ID1" s="238"/>
      <c r="IE1" s="238"/>
      <c r="IF1" s="238"/>
      <c r="IG1" s="238"/>
      <c r="IH1" s="238"/>
      <c r="II1" s="238"/>
      <c r="IJ1" s="238"/>
      <c r="IK1" s="238"/>
      <c r="IL1" s="238"/>
      <c r="IM1" s="238"/>
      <c r="IN1" s="238"/>
      <c r="IO1" s="238"/>
      <c r="IP1" s="238"/>
      <c r="IQ1" s="238"/>
      <c r="IR1" s="238"/>
      <c r="IS1" s="238"/>
      <c r="IT1" s="238"/>
      <c r="IU1" s="238"/>
      <c r="IV1" s="238"/>
      <c r="IW1" s="238"/>
      <c r="IX1" s="238"/>
      <c r="IY1" s="238"/>
      <c r="IZ1" s="238"/>
      <c r="JA1" s="238"/>
      <c r="JB1" s="238"/>
      <c r="JC1" s="238"/>
      <c r="JD1" s="238"/>
      <c r="JE1" s="238"/>
      <c r="JF1" s="238"/>
      <c r="JG1" s="238"/>
      <c r="JH1" s="238"/>
      <c r="JI1" s="238"/>
      <c r="JJ1" s="238"/>
      <c r="JK1" s="238"/>
      <c r="JL1" s="238"/>
      <c r="JM1" s="238"/>
      <c r="JN1" s="238"/>
      <c r="JO1" s="238"/>
      <c r="JP1" s="238"/>
      <c r="JQ1" s="238"/>
      <c r="JR1" s="238"/>
      <c r="JS1" s="238"/>
      <c r="JT1" s="238"/>
      <c r="JU1" s="238"/>
      <c r="JV1" s="238"/>
      <c r="JW1" s="238"/>
      <c r="JX1" s="238"/>
      <c r="JY1" s="238"/>
      <c r="JZ1" s="238"/>
      <c r="KA1" s="238"/>
      <c r="KB1" s="238"/>
      <c r="KC1" s="238"/>
      <c r="KD1" s="238"/>
      <c r="KE1" s="238"/>
      <c r="KF1" s="238"/>
      <c r="KG1" s="238"/>
      <c r="KH1" s="238"/>
      <c r="KI1" s="238"/>
    </row>
    <row r="2" spans="1:295" x14ac:dyDescent="0.35">
      <c r="A2" s="238"/>
      <c r="B2" s="238"/>
      <c r="C2" s="238"/>
      <c r="D2" s="238"/>
      <c r="E2" s="238"/>
      <c r="F2" s="238"/>
      <c r="G2" s="238"/>
      <c r="H2" s="238"/>
      <c r="I2" s="238"/>
      <c r="J2" s="238"/>
      <c r="K2" s="238"/>
      <c r="L2" s="238"/>
      <c r="M2" s="238"/>
      <c r="N2" s="238"/>
      <c r="O2" s="238"/>
      <c r="P2" s="238"/>
      <c r="Q2" s="238"/>
      <c r="R2" s="238"/>
      <c r="S2" s="238"/>
      <c r="T2" s="238"/>
      <c r="U2" s="238"/>
      <c r="V2" s="238"/>
      <c r="W2" s="238"/>
      <c r="X2" s="238"/>
      <c r="Y2" s="238"/>
      <c r="Z2" s="238"/>
      <c r="AA2" s="238"/>
      <c r="AB2" s="238"/>
      <c r="AC2" s="238"/>
      <c r="AD2" s="238"/>
      <c r="AE2" s="238"/>
      <c r="AF2" s="238"/>
      <c r="AG2" s="238"/>
      <c r="AH2" s="238"/>
      <c r="AI2" s="238"/>
      <c r="AJ2" s="238"/>
      <c r="AK2" s="238"/>
      <c r="AL2" s="238"/>
      <c r="AM2" s="238"/>
      <c r="AN2" s="238"/>
      <c r="AO2" s="238"/>
      <c r="AP2" s="238"/>
      <c r="AQ2" s="238"/>
      <c r="AR2" s="238"/>
      <c r="AS2" s="238"/>
      <c r="AT2" s="238"/>
      <c r="AU2" s="238"/>
      <c r="AV2" s="238"/>
      <c r="AW2" s="238"/>
      <c r="AX2" s="238"/>
      <c r="AY2" s="238"/>
      <c r="AZ2" s="238"/>
      <c r="BA2" s="238"/>
      <c r="BB2" s="238"/>
      <c r="BC2" s="238"/>
      <c r="BD2" s="238"/>
      <c r="BE2" s="238"/>
      <c r="BF2" s="238"/>
      <c r="BG2" s="238"/>
      <c r="BH2" s="238"/>
      <c r="BI2" s="238"/>
      <c r="BJ2" s="238"/>
      <c r="BK2" s="238"/>
      <c r="BL2" s="238"/>
      <c r="BM2" s="238"/>
      <c r="BN2" s="238"/>
      <c r="BO2" s="238"/>
      <c r="BP2" s="238"/>
      <c r="BQ2" s="238"/>
      <c r="BR2" s="238"/>
      <c r="BS2" s="238"/>
      <c r="BT2" s="238"/>
      <c r="BU2" s="238"/>
      <c r="BV2" s="238"/>
      <c r="BW2" s="238"/>
      <c r="BX2" s="238"/>
      <c r="BY2" s="238"/>
      <c r="BZ2" s="238"/>
      <c r="CA2" s="238"/>
      <c r="CB2" s="238"/>
      <c r="CC2" s="238"/>
      <c r="CD2" s="238"/>
      <c r="CE2" s="238"/>
      <c r="CF2" s="238"/>
      <c r="CG2" s="238"/>
      <c r="CH2" s="238"/>
      <c r="CI2" s="238"/>
      <c r="CJ2" s="238"/>
      <c r="CK2" s="238"/>
      <c r="CL2" s="238"/>
      <c r="CM2" s="238"/>
      <c r="CN2" s="238"/>
      <c r="CO2" s="238"/>
      <c r="CP2" s="238"/>
      <c r="CQ2" s="238"/>
      <c r="CR2" s="238"/>
      <c r="CS2" s="238"/>
      <c r="CT2" s="238"/>
      <c r="CU2" s="238"/>
      <c r="CV2" s="238"/>
      <c r="CW2" s="238"/>
      <c r="CX2" s="238"/>
      <c r="CY2" s="238"/>
      <c r="CZ2" s="238"/>
      <c r="DA2" s="238"/>
      <c r="DB2" s="238"/>
      <c r="DC2" s="238"/>
      <c r="DD2" s="238"/>
      <c r="DE2" s="238"/>
      <c r="DF2" s="238"/>
      <c r="DG2" s="238"/>
      <c r="DH2" s="238"/>
      <c r="DI2" s="238"/>
      <c r="DJ2" s="238"/>
      <c r="DK2" s="238"/>
      <c r="DL2" s="238"/>
      <c r="DM2" s="238"/>
      <c r="DN2" s="238"/>
      <c r="DO2" s="238"/>
      <c r="DP2" s="238"/>
      <c r="DQ2" s="238"/>
      <c r="DR2" s="238"/>
      <c r="DS2" s="238"/>
      <c r="DT2" s="238"/>
      <c r="DU2" s="238"/>
      <c r="DV2" s="238"/>
      <c r="DW2" s="238"/>
      <c r="DX2" s="238"/>
      <c r="DY2" s="238"/>
      <c r="DZ2" s="238"/>
      <c r="EA2" s="238"/>
      <c r="EB2" s="238"/>
      <c r="EC2" s="238"/>
      <c r="ED2" s="238"/>
      <c r="EE2" s="238"/>
      <c r="EF2" s="238"/>
      <c r="EG2" s="238"/>
      <c r="EH2" s="238"/>
      <c r="EI2" s="238"/>
      <c r="EJ2" s="238"/>
      <c r="EK2" s="238"/>
      <c r="EL2" s="238"/>
      <c r="EM2" s="238"/>
      <c r="EN2" s="238"/>
      <c r="EO2" s="238"/>
      <c r="EP2" s="238"/>
      <c r="EQ2" s="238"/>
      <c r="ER2" s="238"/>
      <c r="ES2" s="238"/>
      <c r="ET2" s="238"/>
      <c r="EU2" s="238"/>
      <c r="EV2" s="238"/>
      <c r="EW2" s="238"/>
      <c r="EX2" s="238"/>
      <c r="EY2" s="238"/>
      <c r="EZ2" s="238"/>
      <c r="FA2" s="238"/>
      <c r="FB2" s="238"/>
      <c r="FC2" s="238"/>
      <c r="FD2" s="238"/>
      <c r="FE2" s="238"/>
      <c r="FF2" s="238"/>
      <c r="FG2" s="238"/>
      <c r="FH2" s="238"/>
      <c r="FI2" s="238"/>
      <c r="FJ2" s="238"/>
      <c r="FK2" s="238"/>
      <c r="FL2" s="238"/>
      <c r="FM2" s="238"/>
      <c r="FN2" s="238"/>
      <c r="FO2" s="238"/>
      <c r="FP2" s="238"/>
      <c r="FQ2" s="238"/>
      <c r="FR2" s="238"/>
      <c r="FS2" s="238"/>
      <c r="FT2" s="238"/>
      <c r="FU2" s="238"/>
      <c r="FV2" s="238"/>
      <c r="FW2" s="238"/>
      <c r="FX2" s="238"/>
      <c r="FY2" s="238"/>
      <c r="FZ2" s="238"/>
      <c r="GA2" s="238"/>
      <c r="GB2" s="238"/>
      <c r="GC2" s="238"/>
      <c r="GD2" s="238"/>
      <c r="GE2" s="238"/>
      <c r="GF2" s="238"/>
      <c r="GG2" s="238"/>
      <c r="GH2" s="238"/>
      <c r="GI2" s="238"/>
      <c r="GJ2" s="238"/>
      <c r="GK2" s="238"/>
      <c r="GL2" s="238"/>
      <c r="GM2" s="238"/>
      <c r="GN2" s="238"/>
      <c r="GO2" s="238"/>
      <c r="GP2" s="238"/>
      <c r="GQ2" s="238"/>
      <c r="GR2" s="238"/>
      <c r="GS2" s="238"/>
      <c r="GT2" s="238"/>
      <c r="GU2" s="238"/>
      <c r="GV2" s="238"/>
      <c r="GW2" s="238"/>
      <c r="GX2" s="238"/>
      <c r="GY2" s="238"/>
      <c r="GZ2" s="238"/>
      <c r="HA2" s="238"/>
      <c r="HB2" s="238"/>
      <c r="HC2" s="238"/>
      <c r="HD2" s="238"/>
      <c r="HE2" s="238"/>
      <c r="HF2" s="238"/>
      <c r="HG2" s="238"/>
      <c r="HH2" s="238"/>
      <c r="HI2" s="238"/>
      <c r="HJ2" s="238"/>
      <c r="HK2" s="238"/>
      <c r="HL2" s="238"/>
      <c r="HM2" s="238"/>
      <c r="HN2" s="238"/>
      <c r="HO2" s="238"/>
      <c r="HP2" s="238"/>
      <c r="HQ2" s="238"/>
      <c r="HR2" s="238"/>
      <c r="HS2" s="238"/>
      <c r="HT2" s="238"/>
      <c r="HU2" s="238"/>
      <c r="HV2" s="238"/>
      <c r="HW2" s="238"/>
      <c r="HX2" s="238"/>
      <c r="HY2" s="238"/>
      <c r="HZ2" s="238"/>
      <c r="IA2" s="238"/>
      <c r="IB2" s="238"/>
      <c r="IC2" s="238"/>
      <c r="ID2" s="238"/>
      <c r="IE2" s="238"/>
      <c r="IF2" s="238"/>
      <c r="IG2" s="238"/>
      <c r="IH2" s="238"/>
      <c r="II2" s="238"/>
      <c r="IJ2" s="238"/>
      <c r="IK2" s="238"/>
      <c r="IL2" s="238"/>
      <c r="IM2" s="238"/>
      <c r="IN2" s="238"/>
      <c r="IO2" s="238"/>
      <c r="IP2" s="238"/>
      <c r="IQ2" s="238"/>
      <c r="IR2" s="238"/>
      <c r="IS2" s="238"/>
      <c r="IT2" s="238"/>
      <c r="IU2" s="238"/>
      <c r="IV2" s="238"/>
      <c r="IW2" s="238"/>
      <c r="IX2" s="238"/>
      <c r="IY2" s="238"/>
      <c r="IZ2" s="238"/>
      <c r="JA2" s="238"/>
      <c r="JB2" s="238"/>
      <c r="JC2" s="238"/>
      <c r="JD2" s="238"/>
      <c r="JE2" s="238"/>
      <c r="JF2" s="238"/>
      <c r="JG2" s="238"/>
      <c r="JH2" s="238"/>
      <c r="JI2" s="238"/>
      <c r="JJ2" s="238"/>
      <c r="JK2" s="238"/>
      <c r="JL2" s="238"/>
      <c r="JM2" s="238"/>
      <c r="JN2" s="238"/>
      <c r="JO2" s="238"/>
      <c r="JP2" s="238"/>
      <c r="JQ2" s="238"/>
      <c r="JR2" s="238"/>
      <c r="JS2" s="238"/>
      <c r="JT2" s="238"/>
      <c r="JU2" s="238"/>
      <c r="JV2" s="238"/>
      <c r="JW2" s="238"/>
      <c r="JX2" s="238"/>
      <c r="JY2" s="238"/>
      <c r="JZ2" s="238"/>
      <c r="KA2" s="238"/>
      <c r="KB2" s="238"/>
      <c r="KC2" s="238"/>
      <c r="KD2" s="238"/>
      <c r="KE2" s="238"/>
      <c r="KF2" s="238"/>
      <c r="KG2" s="238"/>
      <c r="KH2" s="238"/>
      <c r="KI2" s="238"/>
    </row>
    <row r="3" spans="1:295" ht="69" customHeight="1" x14ac:dyDescent="0.35">
      <c r="A3" s="238"/>
      <c r="B3" s="259" t="s">
        <v>0</v>
      </c>
      <c r="C3" s="258"/>
      <c r="D3" s="258"/>
      <c r="E3" s="258"/>
      <c r="F3" s="258"/>
      <c r="G3" s="258"/>
      <c r="H3" s="238"/>
      <c r="I3" s="238"/>
      <c r="J3" s="238"/>
      <c r="K3" s="238"/>
      <c r="L3" s="238"/>
      <c r="M3" s="238"/>
      <c r="N3" s="238"/>
      <c r="O3" s="238"/>
      <c r="P3" s="238"/>
      <c r="Q3" s="238"/>
      <c r="R3" s="238"/>
      <c r="S3" s="238"/>
      <c r="T3" s="238"/>
      <c r="U3" s="238"/>
      <c r="V3" s="238"/>
      <c r="W3" s="238"/>
      <c r="X3" s="238"/>
      <c r="Y3" s="238"/>
      <c r="Z3" s="238"/>
      <c r="AA3" s="238"/>
      <c r="AB3" s="238"/>
      <c r="AC3" s="238"/>
      <c r="AD3" s="238"/>
      <c r="AE3" s="238"/>
      <c r="AF3" s="238"/>
      <c r="AG3" s="238"/>
      <c r="AH3" s="238"/>
      <c r="AI3" s="238"/>
      <c r="AJ3" s="238"/>
      <c r="AK3" s="238"/>
      <c r="AL3" s="238"/>
      <c r="AM3" s="238"/>
      <c r="AN3" s="238"/>
      <c r="AO3" s="238"/>
      <c r="AP3" s="238"/>
      <c r="AQ3" s="238"/>
      <c r="AR3" s="238"/>
      <c r="AS3" s="238"/>
      <c r="AT3" s="238"/>
      <c r="AU3" s="238"/>
      <c r="AV3" s="238"/>
      <c r="AW3" s="238"/>
      <c r="AX3" s="238"/>
      <c r="AY3" s="238"/>
      <c r="AZ3" s="238"/>
      <c r="BA3" s="238"/>
      <c r="BB3" s="238"/>
      <c r="BC3" s="238"/>
      <c r="BD3" s="238"/>
      <c r="BE3" s="238"/>
      <c r="BF3" s="238"/>
      <c r="BG3" s="238"/>
      <c r="BH3" s="238"/>
      <c r="BI3" s="238"/>
      <c r="BJ3" s="238"/>
      <c r="BK3" s="238"/>
      <c r="BL3" s="238"/>
      <c r="BM3" s="238"/>
      <c r="BN3" s="238"/>
      <c r="BO3" s="238"/>
      <c r="BP3" s="238"/>
      <c r="BQ3" s="238"/>
      <c r="BR3" s="238"/>
      <c r="BS3" s="238"/>
      <c r="BT3" s="238"/>
      <c r="BU3" s="238"/>
      <c r="BV3" s="238"/>
      <c r="BW3" s="238"/>
      <c r="BX3" s="238"/>
      <c r="BY3" s="238"/>
      <c r="BZ3" s="238"/>
      <c r="CA3" s="238"/>
      <c r="CB3" s="238"/>
      <c r="CC3" s="238"/>
      <c r="CD3" s="238"/>
      <c r="CE3" s="238"/>
      <c r="CF3" s="238"/>
      <c r="CG3" s="238"/>
      <c r="CH3" s="238"/>
      <c r="CI3" s="238"/>
      <c r="CJ3" s="238"/>
      <c r="CK3" s="238"/>
      <c r="CL3" s="238"/>
      <c r="CM3" s="238"/>
      <c r="CN3" s="238"/>
      <c r="CO3" s="238"/>
      <c r="CP3" s="238"/>
      <c r="CQ3" s="238"/>
      <c r="CR3" s="238"/>
      <c r="CS3" s="238"/>
      <c r="CT3" s="238"/>
      <c r="CU3" s="238"/>
      <c r="CV3" s="238"/>
      <c r="CW3" s="238"/>
      <c r="CX3" s="238"/>
      <c r="CY3" s="238"/>
      <c r="CZ3" s="238"/>
      <c r="DA3" s="238"/>
      <c r="DB3" s="238"/>
      <c r="DC3" s="238"/>
      <c r="DD3" s="238"/>
      <c r="DE3" s="238"/>
      <c r="DF3" s="238"/>
      <c r="DG3" s="238"/>
      <c r="DH3" s="238"/>
      <c r="DI3" s="238"/>
      <c r="DJ3" s="238"/>
      <c r="DK3" s="238"/>
      <c r="DL3" s="238"/>
      <c r="DM3" s="238"/>
      <c r="DN3" s="238"/>
      <c r="DO3" s="238"/>
      <c r="DP3" s="238"/>
      <c r="DQ3" s="238"/>
      <c r="DR3" s="238"/>
      <c r="DS3" s="238"/>
      <c r="DT3" s="238"/>
      <c r="DU3" s="238"/>
      <c r="DV3" s="238"/>
      <c r="DW3" s="238"/>
      <c r="DX3" s="238"/>
      <c r="DY3" s="238"/>
      <c r="DZ3" s="238"/>
      <c r="EA3" s="238"/>
      <c r="EB3" s="238"/>
      <c r="EC3" s="238"/>
      <c r="ED3" s="238"/>
      <c r="EE3" s="238"/>
      <c r="EF3" s="238"/>
      <c r="EG3" s="238"/>
      <c r="EH3" s="238"/>
      <c r="EI3" s="238"/>
      <c r="EJ3" s="238"/>
      <c r="EK3" s="238"/>
      <c r="EL3" s="238"/>
      <c r="EM3" s="238"/>
      <c r="EN3" s="238"/>
      <c r="EO3" s="238"/>
      <c r="EP3" s="238"/>
      <c r="EQ3" s="238"/>
      <c r="ER3" s="238"/>
      <c r="ES3" s="238"/>
      <c r="ET3" s="238"/>
      <c r="EU3" s="238"/>
      <c r="EV3" s="238"/>
      <c r="EW3" s="238"/>
      <c r="EX3" s="238"/>
      <c r="EY3" s="238"/>
      <c r="EZ3" s="238"/>
      <c r="FA3" s="238"/>
      <c r="FB3" s="238"/>
      <c r="FC3" s="238"/>
      <c r="FD3" s="238"/>
      <c r="FE3" s="238"/>
      <c r="FF3" s="238"/>
      <c r="FG3" s="238"/>
      <c r="FH3" s="238"/>
      <c r="FI3" s="238"/>
      <c r="FJ3" s="238"/>
      <c r="FK3" s="238"/>
      <c r="FL3" s="238"/>
      <c r="FM3" s="238"/>
      <c r="FN3" s="238"/>
      <c r="FO3" s="238"/>
      <c r="FP3" s="238"/>
      <c r="FQ3" s="238"/>
      <c r="FR3" s="238"/>
      <c r="FS3" s="238"/>
      <c r="FT3" s="238"/>
      <c r="FU3" s="238"/>
      <c r="FV3" s="238"/>
      <c r="FW3" s="238"/>
      <c r="FX3" s="238"/>
      <c r="FY3" s="238"/>
      <c r="FZ3" s="238"/>
      <c r="GA3" s="238"/>
      <c r="GB3" s="238"/>
      <c r="GC3" s="238"/>
      <c r="GD3" s="238"/>
      <c r="GE3" s="238"/>
      <c r="GF3" s="238"/>
      <c r="GG3" s="238"/>
      <c r="GH3" s="238"/>
      <c r="GI3" s="238"/>
      <c r="GJ3" s="238"/>
      <c r="GK3" s="238"/>
      <c r="GL3" s="238"/>
      <c r="GM3" s="238"/>
      <c r="GN3" s="238"/>
      <c r="GO3" s="238"/>
      <c r="GP3" s="238"/>
      <c r="GQ3" s="238"/>
      <c r="GR3" s="238"/>
      <c r="GS3" s="238"/>
      <c r="GT3" s="238"/>
      <c r="GU3" s="238"/>
      <c r="GV3" s="238"/>
      <c r="GW3" s="238"/>
      <c r="GX3" s="238"/>
      <c r="GY3" s="238"/>
      <c r="GZ3" s="238"/>
      <c r="HA3" s="238"/>
      <c r="HB3" s="238"/>
      <c r="HC3" s="238"/>
      <c r="HD3" s="238"/>
      <c r="HE3" s="238"/>
      <c r="HF3" s="238"/>
      <c r="HG3" s="238"/>
      <c r="HH3" s="238"/>
      <c r="HI3" s="238"/>
      <c r="HJ3" s="238"/>
      <c r="HK3" s="238"/>
      <c r="HL3" s="238"/>
      <c r="HM3" s="238"/>
      <c r="HN3" s="238"/>
      <c r="HO3" s="238"/>
      <c r="HP3" s="238"/>
      <c r="HQ3" s="238"/>
      <c r="HR3" s="238"/>
      <c r="HS3" s="238"/>
      <c r="HT3" s="238"/>
      <c r="HU3" s="238"/>
      <c r="HV3" s="238"/>
      <c r="HW3" s="238"/>
      <c r="HX3" s="238"/>
      <c r="HY3" s="238"/>
      <c r="HZ3" s="238"/>
      <c r="IA3" s="238"/>
      <c r="IB3" s="238"/>
      <c r="IC3" s="238"/>
      <c r="ID3" s="238"/>
      <c r="IE3" s="238"/>
      <c r="IF3" s="238"/>
      <c r="IG3" s="238"/>
      <c r="IH3" s="238"/>
      <c r="II3" s="238"/>
      <c r="IJ3" s="238"/>
      <c r="IK3" s="238"/>
      <c r="IL3" s="238"/>
      <c r="IM3" s="238"/>
      <c r="IN3" s="238"/>
      <c r="IO3" s="238"/>
      <c r="IP3" s="238"/>
      <c r="IQ3" s="238"/>
      <c r="IR3" s="238"/>
      <c r="IS3" s="238"/>
      <c r="IT3" s="238"/>
      <c r="IU3" s="238"/>
      <c r="IV3" s="238"/>
      <c r="IW3" s="238"/>
      <c r="IX3" s="238"/>
      <c r="IY3" s="238"/>
      <c r="IZ3" s="238"/>
      <c r="JA3" s="238"/>
      <c r="JB3" s="238"/>
      <c r="JC3" s="238"/>
      <c r="JD3" s="238"/>
      <c r="JE3" s="238"/>
      <c r="JF3" s="238"/>
      <c r="JG3" s="238"/>
      <c r="JH3" s="238"/>
      <c r="JI3" s="238"/>
      <c r="JJ3" s="238"/>
      <c r="JK3" s="238"/>
      <c r="JL3" s="238"/>
      <c r="JM3" s="238"/>
      <c r="JN3" s="238"/>
      <c r="JO3" s="238"/>
      <c r="JP3" s="238"/>
      <c r="JQ3" s="238"/>
      <c r="JR3" s="238"/>
      <c r="JS3" s="238"/>
      <c r="JT3" s="238"/>
      <c r="JU3" s="238"/>
      <c r="JV3" s="238"/>
      <c r="JW3" s="238"/>
      <c r="JX3" s="238"/>
      <c r="JY3" s="238"/>
      <c r="JZ3" s="238"/>
      <c r="KA3" s="238"/>
      <c r="KB3" s="238"/>
      <c r="KC3" s="238"/>
      <c r="KD3" s="238"/>
      <c r="KE3" s="238"/>
      <c r="KF3" s="238"/>
      <c r="KG3" s="238"/>
      <c r="KH3" s="238"/>
      <c r="KI3" s="238"/>
    </row>
    <row r="4" spans="1:295" ht="30" customHeight="1" x14ac:dyDescent="0.35">
      <c r="A4" s="257" t="s">
        <v>1677</v>
      </c>
      <c r="B4" s="256"/>
      <c r="C4" s="256"/>
      <c r="D4" s="256"/>
      <c r="E4" s="256"/>
      <c r="F4" s="256"/>
      <c r="G4" s="256"/>
      <c r="H4" s="256"/>
      <c r="I4" s="256"/>
      <c r="J4" s="256"/>
      <c r="K4" s="256"/>
      <c r="L4" s="256"/>
      <c r="M4" s="256"/>
      <c r="N4" s="256"/>
      <c r="O4" s="256"/>
      <c r="P4" s="256"/>
      <c r="Q4" s="256"/>
      <c r="R4" s="256"/>
      <c r="S4" s="256"/>
      <c r="T4" s="256"/>
      <c r="U4" s="256"/>
      <c r="V4" s="256"/>
      <c r="W4" s="256"/>
      <c r="X4" s="256"/>
      <c r="Y4" s="256"/>
      <c r="Z4" s="256"/>
      <c r="AA4" s="256"/>
      <c r="AB4" s="256"/>
      <c r="AC4" s="256"/>
      <c r="AD4" s="256"/>
      <c r="AE4" s="256"/>
      <c r="AF4" s="256"/>
      <c r="AG4" s="256"/>
      <c r="AH4" s="256"/>
      <c r="AI4" s="256"/>
      <c r="AJ4" s="256"/>
      <c r="AK4" s="256"/>
      <c r="AL4" s="256"/>
      <c r="AM4" s="256"/>
      <c r="AN4" s="256"/>
      <c r="AO4" s="256"/>
      <c r="AP4" s="256"/>
      <c r="AQ4" s="256"/>
      <c r="AR4" s="256"/>
      <c r="AS4" s="256"/>
      <c r="AT4" s="256"/>
      <c r="AU4" s="256"/>
      <c r="AV4" s="256"/>
      <c r="AW4" s="256"/>
      <c r="AX4" s="256"/>
      <c r="AY4" s="256"/>
      <c r="AZ4" s="256"/>
      <c r="BA4" s="256"/>
      <c r="BB4" s="256"/>
      <c r="BC4" s="256"/>
      <c r="BD4" s="256"/>
      <c r="BE4" s="256"/>
      <c r="BF4" s="256"/>
      <c r="BG4" s="256"/>
      <c r="BH4" s="256"/>
      <c r="BI4" s="256"/>
      <c r="BJ4" s="256"/>
      <c r="BK4" s="256"/>
      <c r="BL4" s="256"/>
      <c r="BM4" s="256"/>
      <c r="BN4" s="256"/>
      <c r="BO4" s="256"/>
      <c r="BP4" s="256"/>
      <c r="BQ4" s="256"/>
      <c r="BR4" s="256"/>
      <c r="BS4" s="256"/>
      <c r="BT4" s="256"/>
      <c r="BU4" s="256"/>
      <c r="BV4" s="256"/>
      <c r="BW4" s="256"/>
      <c r="BX4" s="256"/>
      <c r="BY4" s="256"/>
      <c r="BZ4" s="256"/>
      <c r="CA4" s="256"/>
      <c r="CB4" s="256"/>
      <c r="CC4" s="256"/>
      <c r="CD4" s="256"/>
      <c r="CE4" s="256"/>
      <c r="CF4" s="256"/>
      <c r="CG4" s="256"/>
      <c r="CH4" s="256"/>
      <c r="CI4" s="256"/>
      <c r="CJ4" s="256"/>
      <c r="CK4" s="256"/>
      <c r="CL4" s="256"/>
      <c r="CM4" s="256"/>
      <c r="CN4" s="256"/>
      <c r="CO4" s="256"/>
      <c r="CP4" s="256"/>
      <c r="CQ4" s="256"/>
      <c r="CR4" s="256"/>
      <c r="CS4" s="256"/>
      <c r="CT4" s="256"/>
      <c r="CU4" s="256"/>
      <c r="CV4" s="256"/>
      <c r="CW4" s="256"/>
      <c r="CX4" s="256"/>
      <c r="CY4" s="256"/>
      <c r="CZ4" s="256"/>
      <c r="DA4" s="256"/>
      <c r="DB4" s="256"/>
      <c r="DC4" s="256"/>
      <c r="DD4" s="256"/>
      <c r="DE4" s="256"/>
      <c r="DF4" s="256"/>
      <c r="DG4" s="256"/>
      <c r="DH4" s="256"/>
      <c r="DI4" s="256"/>
      <c r="DJ4" s="256"/>
      <c r="DK4" s="256"/>
      <c r="DL4" s="256"/>
      <c r="DM4" s="256"/>
      <c r="DN4" s="256"/>
      <c r="DO4" s="256"/>
      <c r="DP4" s="256"/>
      <c r="DQ4" s="256"/>
      <c r="DR4" s="256"/>
      <c r="DS4" s="256"/>
      <c r="DT4" s="256"/>
      <c r="DU4" s="256"/>
      <c r="DV4" s="256"/>
      <c r="DW4" s="256"/>
      <c r="DX4" s="256"/>
      <c r="DY4" s="256"/>
      <c r="DZ4" s="256"/>
      <c r="EA4" s="256"/>
      <c r="EB4" s="256"/>
      <c r="EC4" s="256"/>
      <c r="ED4" s="256"/>
      <c r="EE4" s="256"/>
      <c r="EF4" s="256"/>
      <c r="EG4" s="256"/>
      <c r="EH4" s="256"/>
      <c r="EI4" s="256"/>
      <c r="EJ4" s="256"/>
      <c r="EK4" s="256"/>
      <c r="EL4" s="256"/>
      <c r="EM4" s="256"/>
      <c r="EN4" s="256"/>
      <c r="EO4" s="256"/>
      <c r="EP4" s="256"/>
      <c r="EQ4" s="256"/>
      <c r="ER4" s="256"/>
      <c r="ES4" s="256"/>
      <c r="ET4" s="256"/>
      <c r="EU4" s="256"/>
      <c r="EV4" s="256"/>
      <c r="EW4" s="256"/>
      <c r="EX4" s="256"/>
      <c r="EY4" s="256"/>
      <c r="EZ4" s="256"/>
      <c r="FA4" s="256"/>
      <c r="FB4" s="256"/>
      <c r="FC4" s="256"/>
      <c r="FD4" s="256"/>
      <c r="FE4" s="256"/>
      <c r="FF4" s="256"/>
      <c r="FG4" s="256"/>
      <c r="FH4" s="256"/>
      <c r="FI4" s="256"/>
      <c r="FJ4" s="256"/>
      <c r="FK4" s="256"/>
      <c r="FL4" s="256"/>
      <c r="FM4" s="256"/>
      <c r="FN4" s="256"/>
      <c r="FO4" s="256"/>
      <c r="FP4" s="256"/>
      <c r="FQ4" s="256"/>
      <c r="FR4" s="256"/>
      <c r="FS4" s="256"/>
      <c r="FT4" s="256"/>
      <c r="FU4" s="256"/>
      <c r="FV4" s="256"/>
      <c r="FW4" s="256"/>
      <c r="FX4" s="256"/>
      <c r="FY4" s="256"/>
      <c r="FZ4" s="256"/>
      <c r="GA4" s="256"/>
      <c r="GB4" s="256"/>
      <c r="GC4" s="256"/>
      <c r="GD4" s="256"/>
      <c r="GE4" s="256"/>
      <c r="GF4" s="256"/>
      <c r="GG4" s="256"/>
      <c r="GH4" s="256"/>
      <c r="GI4" s="256"/>
      <c r="GJ4" s="256"/>
      <c r="GK4" s="256"/>
      <c r="GL4" s="256"/>
      <c r="GM4" s="256"/>
      <c r="GN4" s="256"/>
      <c r="GO4" s="256"/>
      <c r="GP4" s="256"/>
      <c r="GQ4" s="256"/>
      <c r="GR4" s="256"/>
      <c r="GS4" s="256"/>
      <c r="GT4" s="256"/>
      <c r="GU4" s="256"/>
      <c r="GV4" s="256"/>
      <c r="GW4" s="256"/>
      <c r="GX4" s="256"/>
      <c r="GY4" s="256"/>
      <c r="GZ4" s="256"/>
      <c r="HA4" s="256"/>
      <c r="HB4" s="256"/>
      <c r="HC4" s="256"/>
      <c r="HD4" s="256"/>
      <c r="HE4" s="256"/>
      <c r="HF4" s="256"/>
      <c r="HG4" s="256"/>
      <c r="HH4" s="256"/>
      <c r="HI4" s="256"/>
      <c r="HJ4" s="256"/>
      <c r="HK4" s="256"/>
      <c r="HL4" s="256"/>
      <c r="HM4" s="256"/>
      <c r="HN4" s="256"/>
      <c r="HO4" s="256"/>
      <c r="HP4" s="256"/>
      <c r="HQ4" s="256"/>
      <c r="HR4" s="256"/>
      <c r="HS4" s="256"/>
      <c r="HT4" s="256"/>
      <c r="HU4" s="256"/>
      <c r="HV4" s="256"/>
      <c r="HW4" s="256"/>
      <c r="HX4" s="256"/>
      <c r="HY4" s="256"/>
      <c r="HZ4" s="256"/>
      <c r="IA4" s="256"/>
      <c r="IB4" s="256"/>
      <c r="IC4" s="256"/>
      <c r="ID4" s="256"/>
      <c r="IE4" s="256"/>
      <c r="IF4" s="256"/>
      <c r="IG4" s="256"/>
      <c r="IH4" s="256"/>
      <c r="II4" s="256"/>
      <c r="IJ4" s="256"/>
      <c r="IK4" s="256"/>
      <c r="IL4" s="256"/>
      <c r="IM4" s="256"/>
      <c r="IN4" s="256"/>
      <c r="IO4" s="256"/>
      <c r="IP4" s="256"/>
      <c r="IQ4" s="256"/>
      <c r="IR4" s="256"/>
      <c r="IS4" s="256"/>
      <c r="IT4" s="256"/>
      <c r="IU4" s="256"/>
      <c r="IV4" s="256"/>
      <c r="IW4" s="256"/>
      <c r="IX4" s="256"/>
      <c r="IY4" s="256"/>
      <c r="IZ4" s="256"/>
      <c r="JA4" s="256"/>
      <c r="JB4" s="256"/>
      <c r="JC4" s="256"/>
      <c r="JD4" s="256"/>
      <c r="JE4" s="256"/>
      <c r="JF4" s="256"/>
      <c r="JG4" s="256"/>
      <c r="JH4" s="256"/>
      <c r="JI4" s="256"/>
      <c r="JJ4" s="256"/>
      <c r="JK4" s="256"/>
      <c r="JL4" s="256"/>
      <c r="JM4" s="256"/>
      <c r="JN4" s="256"/>
      <c r="JO4" s="256"/>
      <c r="JP4" s="256"/>
      <c r="JQ4" s="256"/>
      <c r="JR4" s="256"/>
      <c r="JS4" s="256"/>
      <c r="JT4" s="256"/>
      <c r="JU4" s="256"/>
      <c r="JV4" s="256"/>
      <c r="JW4" s="256"/>
      <c r="JX4" s="256"/>
      <c r="JY4" s="256"/>
      <c r="JZ4" s="256"/>
      <c r="KA4" s="256"/>
      <c r="KB4" s="256"/>
      <c r="KC4" s="256"/>
      <c r="KD4" s="256"/>
      <c r="KE4" s="256"/>
      <c r="KF4" s="256"/>
      <c r="KG4" s="256"/>
      <c r="KH4" s="256"/>
      <c r="KI4" s="256"/>
    </row>
    <row r="5" spans="1:295" ht="20" hidden="1" customHeight="1" x14ac:dyDescent="0.35">
      <c r="A5" s="244" t="s">
        <v>1678</v>
      </c>
      <c r="B5" s="244"/>
      <c r="C5" s="245">
        <v>42725</v>
      </c>
      <c r="D5" s="245">
        <v>42726</v>
      </c>
      <c r="E5" s="245">
        <v>42727</v>
      </c>
      <c r="F5" s="245">
        <v>42728</v>
      </c>
      <c r="G5" s="245">
        <v>42729</v>
      </c>
      <c r="H5" s="245">
        <v>60100</v>
      </c>
      <c r="I5" s="245">
        <v>42730</v>
      </c>
      <c r="J5" s="245">
        <v>62254</v>
      </c>
      <c r="K5" s="245">
        <v>60101</v>
      </c>
      <c r="L5" s="245">
        <v>43921</v>
      </c>
      <c r="M5" s="245">
        <v>42732</v>
      </c>
      <c r="N5" s="245">
        <v>43773</v>
      </c>
      <c r="O5" s="245">
        <v>43769</v>
      </c>
      <c r="P5" s="245">
        <v>43770</v>
      </c>
      <c r="Q5" s="245">
        <v>43767</v>
      </c>
      <c r="R5" s="245">
        <v>43768</v>
      </c>
      <c r="S5" s="245">
        <v>43836</v>
      </c>
      <c r="T5" s="245">
        <v>62253</v>
      </c>
      <c r="U5" s="245">
        <v>42733</v>
      </c>
      <c r="V5" s="245">
        <v>42734</v>
      </c>
      <c r="W5" s="245">
        <v>42735</v>
      </c>
      <c r="X5" s="245">
        <v>60135</v>
      </c>
      <c r="Y5" s="245">
        <v>60103</v>
      </c>
      <c r="Z5" s="245">
        <v>60104</v>
      </c>
      <c r="AA5" s="245">
        <v>43778</v>
      </c>
      <c r="AB5" s="245">
        <v>60105</v>
      </c>
      <c r="AC5" s="245">
        <v>43760</v>
      </c>
      <c r="AD5" s="245">
        <v>43761</v>
      </c>
      <c r="AE5" s="245">
        <v>60106</v>
      </c>
      <c r="AF5" s="245">
        <v>43772</v>
      </c>
      <c r="AG5" s="245">
        <v>43771</v>
      </c>
      <c r="AH5" s="245">
        <v>43807</v>
      </c>
      <c r="AI5" s="245">
        <v>43808</v>
      </c>
      <c r="AJ5" s="245">
        <v>43763</v>
      </c>
      <c r="AK5" s="245">
        <v>43764</v>
      </c>
      <c r="AL5" s="245">
        <v>60136</v>
      </c>
      <c r="AM5" s="245">
        <v>43765</v>
      </c>
      <c r="AN5" s="245">
        <v>43766</v>
      </c>
      <c r="AO5" s="245">
        <v>43797</v>
      </c>
      <c r="AP5" s="245">
        <v>60141</v>
      </c>
      <c r="AQ5" s="245">
        <v>42737</v>
      </c>
      <c r="AR5" s="245">
        <v>42738</v>
      </c>
      <c r="AS5" s="245">
        <v>42739</v>
      </c>
      <c r="AT5" s="245">
        <v>42746</v>
      </c>
      <c r="AU5" s="245">
        <v>42741</v>
      </c>
      <c r="AV5" s="245">
        <v>60137</v>
      </c>
      <c r="AW5" s="245">
        <v>60138</v>
      </c>
      <c r="AX5" s="245">
        <v>42744</v>
      </c>
      <c r="AY5" s="245">
        <v>42745</v>
      </c>
      <c r="AZ5" s="245">
        <v>43931</v>
      </c>
      <c r="BA5" s="245">
        <v>43795</v>
      </c>
      <c r="BB5" s="245">
        <v>43825</v>
      </c>
      <c r="BC5" s="245">
        <v>60142</v>
      </c>
      <c r="BD5" s="245">
        <v>60143</v>
      </c>
      <c r="BE5" s="245">
        <v>60144</v>
      </c>
      <c r="BF5" s="245">
        <v>42740</v>
      </c>
      <c r="BG5" s="245">
        <v>42747</v>
      </c>
      <c r="BH5" s="245">
        <v>42748</v>
      </c>
      <c r="BI5" s="245">
        <v>60145</v>
      </c>
      <c r="BJ5" s="245">
        <v>60146</v>
      </c>
      <c r="BK5" s="245">
        <v>60147</v>
      </c>
      <c r="BL5" s="245">
        <v>42752</v>
      </c>
      <c r="BM5" s="245">
        <v>42753</v>
      </c>
      <c r="BN5" s="245">
        <v>43817</v>
      </c>
      <c r="BO5" s="245">
        <v>43814</v>
      </c>
      <c r="BP5" s="245">
        <v>43815</v>
      </c>
      <c r="BQ5" s="245">
        <v>60148</v>
      </c>
      <c r="BR5" s="245">
        <v>60149</v>
      </c>
      <c r="BS5" s="245">
        <v>63040</v>
      </c>
      <c r="BT5" s="245">
        <v>62468</v>
      </c>
      <c r="BU5" s="245">
        <v>62469</v>
      </c>
      <c r="BV5" s="245">
        <v>60150</v>
      </c>
      <c r="BW5" s="245">
        <v>43785</v>
      </c>
      <c r="BX5" s="245">
        <v>43784</v>
      </c>
      <c r="BY5" s="245">
        <v>43786</v>
      </c>
      <c r="BZ5" s="245">
        <v>43787</v>
      </c>
      <c r="CA5" s="245">
        <v>60151</v>
      </c>
      <c r="CB5" s="245">
        <v>60152</v>
      </c>
      <c r="CC5" s="245">
        <v>60153</v>
      </c>
      <c r="CD5" s="245">
        <v>60154</v>
      </c>
      <c r="CE5" s="245">
        <v>43800</v>
      </c>
      <c r="CF5" s="245">
        <v>60155</v>
      </c>
      <c r="CG5" s="245">
        <v>60156</v>
      </c>
      <c r="CH5" s="245">
        <v>60157</v>
      </c>
      <c r="CI5" s="245">
        <v>60158</v>
      </c>
      <c r="CJ5" s="245">
        <v>60159</v>
      </c>
      <c r="CK5" s="245">
        <v>43886</v>
      </c>
      <c r="CL5" s="245">
        <v>43780</v>
      </c>
      <c r="CM5" s="245">
        <v>43779</v>
      </c>
      <c r="CN5" s="245">
        <v>43788</v>
      </c>
      <c r="CO5" s="245">
        <v>42758</v>
      </c>
      <c r="CP5" s="245">
        <v>42759</v>
      </c>
      <c r="CQ5" s="245">
        <v>42760</v>
      </c>
      <c r="CR5" s="245">
        <v>42761</v>
      </c>
      <c r="CS5" s="245">
        <v>42762</v>
      </c>
      <c r="CT5" s="245">
        <v>42763</v>
      </c>
      <c r="CU5" s="245">
        <v>60162</v>
      </c>
      <c r="CV5" s="245">
        <v>42765</v>
      </c>
      <c r="CW5" s="245">
        <v>60163</v>
      </c>
      <c r="CX5" s="245">
        <v>43789</v>
      </c>
      <c r="CY5" s="245">
        <v>43790</v>
      </c>
      <c r="CZ5" s="245">
        <v>43871</v>
      </c>
      <c r="DA5" s="245">
        <v>43872</v>
      </c>
      <c r="DB5" s="245">
        <v>43870</v>
      </c>
      <c r="DC5" s="245">
        <v>43869</v>
      </c>
      <c r="DD5" s="245">
        <v>60164</v>
      </c>
      <c r="DE5" s="245">
        <v>60165</v>
      </c>
      <c r="DF5" s="245">
        <v>60166</v>
      </c>
      <c r="DG5" s="245">
        <v>43867</v>
      </c>
      <c r="DH5" s="245">
        <v>43868</v>
      </c>
      <c r="DI5" s="245">
        <v>60170</v>
      </c>
      <c r="DJ5" s="245">
        <v>60171</v>
      </c>
      <c r="DK5" s="245">
        <v>60173</v>
      </c>
      <c r="DL5" s="245">
        <v>43855</v>
      </c>
      <c r="DM5" s="245">
        <v>43856</v>
      </c>
      <c r="DN5" s="245">
        <v>43857</v>
      </c>
      <c r="DO5" s="245">
        <v>43858</v>
      </c>
      <c r="DP5" s="245">
        <v>60177</v>
      </c>
      <c r="DQ5" s="245">
        <v>43859</v>
      </c>
      <c r="DR5" s="245">
        <v>60178</v>
      </c>
      <c r="DS5" s="245">
        <v>43863</v>
      </c>
      <c r="DT5" s="245">
        <v>43864</v>
      </c>
      <c r="DU5" s="245">
        <v>43865</v>
      </c>
      <c r="DV5" s="245">
        <v>43866</v>
      </c>
      <c r="DW5" s="245">
        <v>60179</v>
      </c>
      <c r="DX5" s="245">
        <v>60180</v>
      </c>
      <c r="DY5" s="245">
        <v>42794</v>
      </c>
      <c r="DZ5" s="245">
        <v>42795</v>
      </c>
      <c r="EA5" s="245">
        <v>60181</v>
      </c>
      <c r="EB5" s="245">
        <v>42769</v>
      </c>
      <c r="EC5" s="245">
        <v>42770</v>
      </c>
      <c r="ED5" s="245">
        <v>42771</v>
      </c>
      <c r="EE5" s="245">
        <v>60182</v>
      </c>
      <c r="EF5" s="245">
        <v>60183</v>
      </c>
      <c r="EG5" s="245">
        <v>43853</v>
      </c>
      <c r="EH5" s="245">
        <v>43824</v>
      </c>
      <c r="EI5" s="245">
        <v>60184</v>
      </c>
      <c r="EJ5" s="245">
        <v>60185</v>
      </c>
      <c r="EK5" s="245">
        <v>42772</v>
      </c>
      <c r="EL5" s="245">
        <v>42773</v>
      </c>
      <c r="EM5" s="245">
        <v>43946</v>
      </c>
      <c r="EN5" s="245">
        <v>42775</v>
      </c>
      <c r="EO5" s="245">
        <v>43944</v>
      </c>
      <c r="EP5" s="245">
        <v>60186</v>
      </c>
      <c r="EQ5" s="245">
        <v>60187</v>
      </c>
      <c r="ER5" s="245">
        <v>42779</v>
      </c>
      <c r="ES5" s="245">
        <v>42780</v>
      </c>
      <c r="ET5" s="245">
        <v>43756</v>
      </c>
      <c r="EU5" s="245">
        <v>43757</v>
      </c>
      <c r="EV5" s="245">
        <v>43758</v>
      </c>
      <c r="EW5" s="245">
        <v>43941</v>
      </c>
      <c r="EX5" s="245">
        <v>60201</v>
      </c>
      <c r="EY5" s="245">
        <v>43952</v>
      </c>
      <c r="EZ5" s="245">
        <v>42784</v>
      </c>
      <c r="FA5" s="245">
        <v>42785</v>
      </c>
      <c r="FB5" s="245">
        <v>42786</v>
      </c>
      <c r="FC5" s="245">
        <v>42774</v>
      </c>
      <c r="FD5" s="245">
        <v>42788</v>
      </c>
      <c r="FE5" s="245">
        <v>42789</v>
      </c>
      <c r="FF5" s="245">
        <v>42790</v>
      </c>
      <c r="FG5" s="245">
        <v>43774</v>
      </c>
      <c r="FH5" s="245">
        <v>43775</v>
      </c>
      <c r="FI5" s="245">
        <v>43776</v>
      </c>
      <c r="FJ5" s="245">
        <v>60198</v>
      </c>
      <c r="FK5" s="245">
        <v>60199</v>
      </c>
      <c r="FL5" s="245">
        <v>60200</v>
      </c>
      <c r="FM5" s="245">
        <v>60188</v>
      </c>
      <c r="FN5" s="245">
        <v>60189</v>
      </c>
      <c r="FO5" s="245">
        <v>60190</v>
      </c>
      <c r="FP5" s="245">
        <v>60191</v>
      </c>
      <c r="FQ5" s="245">
        <v>43901</v>
      </c>
      <c r="FR5" s="245">
        <v>60192</v>
      </c>
      <c r="FS5" s="245">
        <v>60194</v>
      </c>
      <c r="FT5" s="245">
        <v>43902</v>
      </c>
      <c r="FU5" s="245">
        <v>43904</v>
      </c>
      <c r="FV5" s="245">
        <v>43903</v>
      </c>
      <c r="FW5" s="245">
        <v>60193</v>
      </c>
      <c r="FX5" s="245">
        <v>43910</v>
      </c>
      <c r="FY5" s="245">
        <v>43911</v>
      </c>
      <c r="FZ5" s="245">
        <v>43912</v>
      </c>
      <c r="GA5" s="245">
        <v>60195</v>
      </c>
      <c r="GB5" s="245">
        <v>43762</v>
      </c>
      <c r="GC5" s="245">
        <v>60196</v>
      </c>
      <c r="GD5" s="245">
        <v>60197</v>
      </c>
      <c r="GE5" s="245">
        <v>60202</v>
      </c>
      <c r="GF5" s="245">
        <v>43809</v>
      </c>
      <c r="GG5" s="245">
        <v>60203</v>
      </c>
      <c r="GH5" s="245">
        <v>42796</v>
      </c>
      <c r="GI5" s="245">
        <v>43806</v>
      </c>
      <c r="GJ5" s="245">
        <v>60204</v>
      </c>
      <c r="GK5" s="245">
        <v>42797</v>
      </c>
      <c r="GL5" s="245">
        <v>60206</v>
      </c>
      <c r="GM5" s="245">
        <v>61715</v>
      </c>
      <c r="GN5" s="245">
        <v>43906</v>
      </c>
      <c r="GO5" s="245">
        <v>60207</v>
      </c>
      <c r="GP5" s="245">
        <v>60208</v>
      </c>
      <c r="GQ5" s="245">
        <v>60209</v>
      </c>
      <c r="GR5" s="245">
        <v>43873</v>
      </c>
      <c r="GS5" s="245">
        <v>43874</v>
      </c>
      <c r="GT5" s="245">
        <v>43811</v>
      </c>
      <c r="GU5" s="245">
        <v>43810</v>
      </c>
      <c r="GV5" s="245">
        <v>60210</v>
      </c>
      <c r="GW5" s="245">
        <v>43805</v>
      </c>
      <c r="GX5" s="245">
        <v>43900</v>
      </c>
      <c r="GY5" s="245">
        <v>42802</v>
      </c>
      <c r="GZ5" s="245">
        <v>42803</v>
      </c>
      <c r="HA5" s="245">
        <v>43899</v>
      </c>
      <c r="HB5" s="245">
        <v>43822</v>
      </c>
      <c r="HC5" s="245">
        <v>43823</v>
      </c>
      <c r="HD5" s="245">
        <v>43812</v>
      </c>
      <c r="HE5" s="245">
        <v>43826</v>
      </c>
      <c r="HF5" s="245">
        <v>43829</v>
      </c>
      <c r="HG5" s="245">
        <v>43830</v>
      </c>
      <c r="HH5" s="245">
        <v>43828</v>
      </c>
      <c r="HI5" s="245">
        <v>43833</v>
      </c>
      <c r="HJ5" s="245">
        <v>43832</v>
      </c>
      <c r="HK5" s="245">
        <v>43835</v>
      </c>
      <c r="HL5" s="245">
        <v>43834</v>
      </c>
      <c r="HM5" s="245">
        <v>43851</v>
      </c>
      <c r="HN5" s="245">
        <v>43852</v>
      </c>
      <c r="HO5" s="245">
        <v>43842</v>
      </c>
      <c r="HP5" s="245">
        <v>43843</v>
      </c>
      <c r="HQ5" s="245">
        <v>43896</v>
      </c>
      <c r="HR5" s="245">
        <v>43892</v>
      </c>
      <c r="HS5" s="245">
        <v>43840</v>
      </c>
      <c r="HT5" s="245">
        <v>43841</v>
      </c>
      <c r="HU5" s="245">
        <v>43881</v>
      </c>
      <c r="HV5" s="245">
        <v>43882</v>
      </c>
      <c r="HW5" s="245">
        <v>43908</v>
      </c>
      <c r="HX5" s="245">
        <v>43907</v>
      </c>
      <c r="HY5" s="245">
        <v>43877</v>
      </c>
      <c r="HZ5" s="245">
        <v>43919</v>
      </c>
      <c r="IA5" s="245">
        <v>43747</v>
      </c>
      <c r="IB5" s="245">
        <v>43803</v>
      </c>
      <c r="IC5" s="245">
        <v>43804</v>
      </c>
      <c r="ID5" s="245">
        <v>43893</v>
      </c>
      <c r="IE5" s="245">
        <v>62973</v>
      </c>
      <c r="IF5" s="245">
        <v>43891</v>
      </c>
      <c r="IG5" s="245">
        <v>60211</v>
      </c>
      <c r="IH5" s="245">
        <v>43801</v>
      </c>
      <c r="II5" s="245">
        <v>43802</v>
      </c>
      <c r="IJ5" s="245">
        <v>43838</v>
      </c>
      <c r="IK5" s="245">
        <v>43753</v>
      </c>
      <c r="IL5" s="245">
        <v>43839</v>
      </c>
      <c r="IM5" s="245">
        <v>43749</v>
      </c>
      <c r="IN5" s="245">
        <v>43750</v>
      </c>
      <c r="IO5" s="245">
        <v>43752</v>
      </c>
      <c r="IP5" s="245">
        <v>43748</v>
      </c>
      <c r="IQ5" s="245">
        <v>43746</v>
      </c>
      <c r="IR5" s="245">
        <v>43837</v>
      </c>
      <c r="IS5" s="245">
        <v>60212</v>
      </c>
      <c r="IT5" s="245">
        <v>43878</v>
      </c>
      <c r="IU5" s="245">
        <v>43879</v>
      </c>
      <c r="IV5" s="245">
        <v>43754</v>
      </c>
      <c r="IW5" s="245">
        <v>43847</v>
      </c>
      <c r="IX5" s="245">
        <v>43848</v>
      </c>
      <c r="IY5" s="245">
        <v>43849</v>
      </c>
      <c r="IZ5" s="245">
        <v>43850</v>
      </c>
      <c r="JA5" s="245">
        <v>60213</v>
      </c>
      <c r="JB5" s="245">
        <v>43914</v>
      </c>
      <c r="JC5" s="245">
        <v>60214</v>
      </c>
      <c r="JD5" s="245">
        <v>43791</v>
      </c>
      <c r="JE5" s="245">
        <v>43792</v>
      </c>
      <c r="JF5" s="245">
        <v>43918</v>
      </c>
      <c r="JG5" s="245">
        <v>43917</v>
      </c>
      <c r="JH5" s="245">
        <v>60215</v>
      </c>
      <c r="JI5" s="245">
        <v>60216</v>
      </c>
      <c r="JJ5" s="245">
        <v>60217</v>
      </c>
      <c r="JK5" s="245">
        <v>60218</v>
      </c>
      <c r="JL5" s="245">
        <v>43909</v>
      </c>
      <c r="JM5" s="245">
        <v>60219</v>
      </c>
      <c r="JN5" s="245">
        <v>60220</v>
      </c>
      <c r="JO5" s="245">
        <v>43793</v>
      </c>
      <c r="JP5" s="245">
        <v>43794</v>
      </c>
      <c r="JQ5" s="245">
        <v>43883</v>
      </c>
      <c r="JR5" s="245">
        <v>43884</v>
      </c>
      <c r="JS5" s="245">
        <v>60222</v>
      </c>
      <c r="JT5" s="245">
        <v>60221</v>
      </c>
      <c r="JU5" s="245">
        <v>62974</v>
      </c>
      <c r="JV5" s="245">
        <v>43898</v>
      </c>
      <c r="JW5" s="245">
        <v>43799</v>
      </c>
      <c r="JX5" s="245">
        <v>43798</v>
      </c>
      <c r="JY5" s="245">
        <v>43818</v>
      </c>
      <c r="JZ5" s="245">
        <v>43845</v>
      </c>
      <c r="KA5" s="245">
        <v>43846</v>
      </c>
      <c r="KB5" s="245">
        <v>43844</v>
      </c>
      <c r="KC5" s="245">
        <v>43819</v>
      </c>
      <c r="KD5" s="245">
        <v>43820</v>
      </c>
      <c r="KE5" s="245">
        <v>43821</v>
      </c>
      <c r="KF5" s="245">
        <v>63016</v>
      </c>
      <c r="KG5" s="245">
        <v>63017</v>
      </c>
      <c r="KH5" s="245">
        <v>63039</v>
      </c>
      <c r="KI5" s="245">
        <v>63041</v>
      </c>
    </row>
    <row r="6" spans="1:295" ht="15" hidden="1" customHeight="1" x14ac:dyDescent="0.35">
      <c r="A6" s="244" t="s">
        <v>1679</v>
      </c>
      <c r="B6" s="244"/>
      <c r="C6" s="245" t="s">
        <v>1680</v>
      </c>
      <c r="D6" s="245" t="s">
        <v>1681</v>
      </c>
      <c r="E6" s="245" t="s">
        <v>1682</v>
      </c>
      <c r="F6" s="245" t="s">
        <v>1683</v>
      </c>
      <c r="G6" s="245" t="s">
        <v>1684</v>
      </c>
      <c r="H6" s="245" t="s">
        <v>1685</v>
      </c>
      <c r="I6" s="245" t="s">
        <v>1686</v>
      </c>
      <c r="J6" s="245" t="s">
        <v>1687</v>
      </c>
      <c r="K6" s="245" t="s">
        <v>1688</v>
      </c>
      <c r="L6" s="245" t="s">
        <v>1689</v>
      </c>
      <c r="M6" s="245" t="s">
        <v>1690</v>
      </c>
      <c r="N6" s="245" t="s">
        <v>1691</v>
      </c>
      <c r="O6" s="245" t="s">
        <v>1692</v>
      </c>
      <c r="P6" s="245" t="s">
        <v>1693</v>
      </c>
      <c r="Q6" s="245" t="s">
        <v>1694</v>
      </c>
      <c r="R6" s="245" t="s">
        <v>1695</v>
      </c>
      <c r="S6" s="245" t="s">
        <v>1696</v>
      </c>
      <c r="T6" s="245" t="s">
        <v>1697</v>
      </c>
      <c r="U6" s="245" t="s">
        <v>1698</v>
      </c>
      <c r="V6" s="245" t="s">
        <v>1699</v>
      </c>
      <c r="W6" s="245" t="s">
        <v>1700</v>
      </c>
      <c r="X6" s="245" t="s">
        <v>1701</v>
      </c>
      <c r="Y6" s="245" t="s">
        <v>1702</v>
      </c>
      <c r="Z6" s="245" t="s">
        <v>1703</v>
      </c>
      <c r="AA6" s="245" t="s">
        <v>1704</v>
      </c>
      <c r="AB6" s="245" t="s">
        <v>1705</v>
      </c>
      <c r="AC6" s="245" t="s">
        <v>1706</v>
      </c>
      <c r="AD6" s="245" t="s">
        <v>1707</v>
      </c>
      <c r="AE6" s="245" t="s">
        <v>1708</v>
      </c>
      <c r="AF6" s="245" t="s">
        <v>1709</v>
      </c>
      <c r="AG6" s="245" t="s">
        <v>1710</v>
      </c>
      <c r="AH6" s="245" t="s">
        <v>1711</v>
      </c>
      <c r="AI6" s="245" t="s">
        <v>1712</v>
      </c>
      <c r="AJ6" s="245" t="s">
        <v>1713</v>
      </c>
      <c r="AK6" s="245" t="s">
        <v>1714</v>
      </c>
      <c r="AL6" s="245" t="s">
        <v>1715</v>
      </c>
      <c r="AM6" s="245" t="s">
        <v>1716</v>
      </c>
      <c r="AN6" s="245" t="s">
        <v>1717</v>
      </c>
      <c r="AO6" s="245" t="s">
        <v>1718</v>
      </c>
      <c r="AP6" s="245" t="s">
        <v>1719</v>
      </c>
      <c r="AQ6" s="245" t="s">
        <v>1720</v>
      </c>
      <c r="AR6" s="245" t="s">
        <v>1721</v>
      </c>
      <c r="AS6" s="245" t="s">
        <v>1722</v>
      </c>
      <c r="AT6" s="245" t="s">
        <v>1723</v>
      </c>
      <c r="AU6" s="245" t="s">
        <v>1724</v>
      </c>
      <c r="AV6" s="245" t="s">
        <v>1725</v>
      </c>
      <c r="AW6" s="245" t="s">
        <v>1726</v>
      </c>
      <c r="AX6" s="245" t="s">
        <v>1727</v>
      </c>
      <c r="AY6" s="245" t="s">
        <v>1728</v>
      </c>
      <c r="AZ6" s="245" t="s">
        <v>1729</v>
      </c>
      <c r="BA6" s="245" t="s">
        <v>1730</v>
      </c>
      <c r="BB6" s="245" t="s">
        <v>1731</v>
      </c>
      <c r="BC6" s="245" t="s">
        <v>1732</v>
      </c>
      <c r="BD6" s="245" t="s">
        <v>1733</v>
      </c>
      <c r="BE6" s="245" t="s">
        <v>1734</v>
      </c>
      <c r="BF6" s="245" t="s">
        <v>1735</v>
      </c>
      <c r="BG6" s="245" t="s">
        <v>1736</v>
      </c>
      <c r="BH6" s="245" t="s">
        <v>1737</v>
      </c>
      <c r="BI6" s="245" t="s">
        <v>1738</v>
      </c>
      <c r="BJ6" s="245" t="s">
        <v>1739</v>
      </c>
      <c r="BK6" s="245" t="s">
        <v>1740</v>
      </c>
      <c r="BL6" s="245" t="s">
        <v>1741</v>
      </c>
      <c r="BM6" s="245" t="s">
        <v>1742</v>
      </c>
      <c r="BN6" s="245" t="s">
        <v>1743</v>
      </c>
      <c r="BO6" s="245" t="s">
        <v>1744</v>
      </c>
      <c r="BP6" s="245" t="s">
        <v>1745</v>
      </c>
      <c r="BQ6" s="245" t="s">
        <v>1746</v>
      </c>
      <c r="BR6" s="245" t="s">
        <v>1747</v>
      </c>
      <c r="BS6" s="245" t="s">
        <v>1748</v>
      </c>
      <c r="BT6" s="245" t="s">
        <v>1749</v>
      </c>
      <c r="BU6" s="245" t="s">
        <v>1750</v>
      </c>
      <c r="BV6" s="245" t="s">
        <v>1751</v>
      </c>
      <c r="BW6" s="245" t="s">
        <v>1752</v>
      </c>
      <c r="BX6" s="245" t="s">
        <v>1753</v>
      </c>
      <c r="BY6" s="245" t="s">
        <v>1754</v>
      </c>
      <c r="BZ6" s="245" t="s">
        <v>1755</v>
      </c>
      <c r="CA6" s="245" t="s">
        <v>1756</v>
      </c>
      <c r="CB6" s="245" t="s">
        <v>1757</v>
      </c>
      <c r="CC6" s="245" t="s">
        <v>1758</v>
      </c>
      <c r="CD6" s="245" t="s">
        <v>1759</v>
      </c>
      <c r="CE6" s="245" t="s">
        <v>1760</v>
      </c>
      <c r="CF6" s="245" t="s">
        <v>1761</v>
      </c>
      <c r="CG6" s="245" t="s">
        <v>1762</v>
      </c>
      <c r="CH6" s="245" t="s">
        <v>1763</v>
      </c>
      <c r="CI6" s="245" t="s">
        <v>1764</v>
      </c>
      <c r="CJ6" s="245" t="s">
        <v>1765</v>
      </c>
      <c r="CK6" s="245" t="s">
        <v>1766</v>
      </c>
      <c r="CL6" s="245" t="s">
        <v>1767</v>
      </c>
      <c r="CM6" s="245" t="s">
        <v>1768</v>
      </c>
      <c r="CN6" s="245" t="s">
        <v>1769</v>
      </c>
      <c r="CO6" s="245" t="s">
        <v>1770</v>
      </c>
      <c r="CP6" s="245" t="s">
        <v>1771</v>
      </c>
      <c r="CQ6" s="245" t="s">
        <v>1772</v>
      </c>
      <c r="CR6" s="245" t="s">
        <v>1773</v>
      </c>
      <c r="CS6" s="245" t="s">
        <v>1774</v>
      </c>
      <c r="CT6" s="245" t="s">
        <v>1775</v>
      </c>
      <c r="CU6" s="245" t="s">
        <v>1776</v>
      </c>
      <c r="CV6" s="245" t="s">
        <v>1777</v>
      </c>
      <c r="CW6" s="245" t="s">
        <v>1778</v>
      </c>
      <c r="CX6" s="245" t="s">
        <v>1779</v>
      </c>
      <c r="CY6" s="245" t="s">
        <v>1780</v>
      </c>
      <c r="CZ6" s="245" t="s">
        <v>1781</v>
      </c>
      <c r="DA6" s="245" t="s">
        <v>1782</v>
      </c>
      <c r="DB6" s="245" t="s">
        <v>1783</v>
      </c>
      <c r="DC6" s="245" t="s">
        <v>1784</v>
      </c>
      <c r="DD6" s="245" t="s">
        <v>1785</v>
      </c>
      <c r="DE6" s="245" t="s">
        <v>1786</v>
      </c>
      <c r="DF6" s="245" t="s">
        <v>1787</v>
      </c>
      <c r="DG6" s="245" t="s">
        <v>1788</v>
      </c>
      <c r="DH6" s="245" t="s">
        <v>1789</v>
      </c>
      <c r="DI6" s="245" t="s">
        <v>1790</v>
      </c>
      <c r="DJ6" s="245" t="s">
        <v>1791</v>
      </c>
      <c r="DK6" s="245" t="s">
        <v>1792</v>
      </c>
      <c r="DL6" s="245" t="s">
        <v>1793</v>
      </c>
      <c r="DM6" s="245" t="s">
        <v>1794</v>
      </c>
      <c r="DN6" s="245" t="s">
        <v>1795</v>
      </c>
      <c r="DO6" s="245" t="s">
        <v>1796</v>
      </c>
      <c r="DP6" s="245" t="s">
        <v>1797</v>
      </c>
      <c r="DQ6" s="245" t="s">
        <v>1798</v>
      </c>
      <c r="DR6" s="245" t="s">
        <v>1799</v>
      </c>
      <c r="DS6" s="245" t="s">
        <v>1800</v>
      </c>
      <c r="DT6" s="245" t="s">
        <v>1801</v>
      </c>
      <c r="DU6" s="245" t="s">
        <v>1802</v>
      </c>
      <c r="DV6" s="245" t="s">
        <v>1803</v>
      </c>
      <c r="DW6" s="245" t="s">
        <v>1804</v>
      </c>
      <c r="DX6" s="245" t="s">
        <v>1805</v>
      </c>
      <c r="DY6" s="245" t="s">
        <v>1806</v>
      </c>
      <c r="DZ6" s="245" t="s">
        <v>1807</v>
      </c>
      <c r="EA6" s="245" t="s">
        <v>1808</v>
      </c>
      <c r="EB6" s="245" t="s">
        <v>1809</v>
      </c>
      <c r="EC6" s="245" t="s">
        <v>1810</v>
      </c>
      <c r="ED6" s="245" t="s">
        <v>1811</v>
      </c>
      <c r="EE6" s="245" t="s">
        <v>1812</v>
      </c>
      <c r="EF6" s="245" t="s">
        <v>1813</v>
      </c>
      <c r="EG6" s="245" t="s">
        <v>1814</v>
      </c>
      <c r="EH6" s="245" t="s">
        <v>1815</v>
      </c>
      <c r="EI6" s="245" t="s">
        <v>1816</v>
      </c>
      <c r="EJ6" s="245" t="s">
        <v>1817</v>
      </c>
      <c r="EK6" s="245" t="s">
        <v>1818</v>
      </c>
      <c r="EL6" s="245" t="s">
        <v>1819</v>
      </c>
      <c r="EM6" s="245" t="s">
        <v>1820</v>
      </c>
      <c r="EN6" s="245" t="s">
        <v>1821</v>
      </c>
      <c r="EO6" s="245" t="s">
        <v>1822</v>
      </c>
      <c r="EP6" s="245" t="s">
        <v>1823</v>
      </c>
      <c r="EQ6" s="245" t="s">
        <v>1824</v>
      </c>
      <c r="ER6" s="245" t="s">
        <v>1825</v>
      </c>
      <c r="ES6" s="245" t="s">
        <v>1826</v>
      </c>
      <c r="ET6" s="245" t="s">
        <v>1827</v>
      </c>
      <c r="EU6" s="245" t="s">
        <v>1828</v>
      </c>
      <c r="EV6" s="245" t="s">
        <v>1829</v>
      </c>
      <c r="EW6" s="245" t="s">
        <v>1830</v>
      </c>
      <c r="EX6" s="245" t="s">
        <v>1831</v>
      </c>
      <c r="EY6" s="245" t="s">
        <v>1832</v>
      </c>
      <c r="EZ6" s="245" t="s">
        <v>1833</v>
      </c>
      <c r="FA6" s="245" t="s">
        <v>1834</v>
      </c>
      <c r="FB6" s="245" t="s">
        <v>1835</v>
      </c>
      <c r="FC6" s="245" t="s">
        <v>1836</v>
      </c>
      <c r="FD6" s="245" t="s">
        <v>1837</v>
      </c>
      <c r="FE6" s="245" t="s">
        <v>1838</v>
      </c>
      <c r="FF6" s="245" t="s">
        <v>1839</v>
      </c>
      <c r="FG6" s="245" t="s">
        <v>1840</v>
      </c>
      <c r="FH6" s="245" t="s">
        <v>1841</v>
      </c>
      <c r="FI6" s="245" t="s">
        <v>1842</v>
      </c>
      <c r="FJ6" s="245" t="s">
        <v>1843</v>
      </c>
      <c r="FK6" s="245" t="s">
        <v>1844</v>
      </c>
      <c r="FL6" s="245" t="s">
        <v>1845</v>
      </c>
      <c r="FM6" s="245" t="s">
        <v>1846</v>
      </c>
      <c r="FN6" s="245" t="s">
        <v>1847</v>
      </c>
      <c r="FO6" s="245" t="s">
        <v>1848</v>
      </c>
      <c r="FP6" s="245" t="s">
        <v>1849</v>
      </c>
      <c r="FQ6" s="245" t="s">
        <v>1850</v>
      </c>
      <c r="FR6" s="245" t="s">
        <v>1851</v>
      </c>
      <c r="FS6" s="245" t="s">
        <v>1852</v>
      </c>
      <c r="FT6" s="245" t="s">
        <v>1853</v>
      </c>
      <c r="FU6" s="245" t="s">
        <v>1854</v>
      </c>
      <c r="FV6" s="245" t="s">
        <v>1855</v>
      </c>
      <c r="FW6" s="245" t="s">
        <v>1856</v>
      </c>
      <c r="FX6" s="245" t="s">
        <v>1857</v>
      </c>
      <c r="FY6" s="245" t="s">
        <v>1858</v>
      </c>
      <c r="FZ6" s="245" t="s">
        <v>1859</v>
      </c>
      <c r="GA6" s="245" t="s">
        <v>1860</v>
      </c>
      <c r="GB6" s="245" t="s">
        <v>1861</v>
      </c>
      <c r="GC6" s="245" t="s">
        <v>1862</v>
      </c>
      <c r="GD6" s="245" t="s">
        <v>1863</v>
      </c>
      <c r="GE6" s="245" t="s">
        <v>1864</v>
      </c>
      <c r="GF6" s="245" t="s">
        <v>1865</v>
      </c>
      <c r="GG6" s="245" t="s">
        <v>1866</v>
      </c>
      <c r="GH6" s="245" t="s">
        <v>1867</v>
      </c>
      <c r="GI6" s="245" t="s">
        <v>1868</v>
      </c>
      <c r="GJ6" s="245" t="s">
        <v>1869</v>
      </c>
      <c r="GK6" s="245" t="s">
        <v>1870</v>
      </c>
      <c r="GL6" s="245" t="s">
        <v>1871</v>
      </c>
      <c r="GM6" s="245" t="s">
        <v>1872</v>
      </c>
      <c r="GN6" s="245" t="s">
        <v>1873</v>
      </c>
      <c r="GO6" s="245" t="s">
        <v>1874</v>
      </c>
      <c r="GP6" s="245" t="s">
        <v>1875</v>
      </c>
      <c r="GQ6" s="245" t="s">
        <v>1876</v>
      </c>
      <c r="GR6" s="245" t="s">
        <v>1877</v>
      </c>
      <c r="GS6" s="245" t="s">
        <v>1878</v>
      </c>
      <c r="GT6" s="245" t="s">
        <v>1879</v>
      </c>
      <c r="GU6" s="245" t="s">
        <v>1880</v>
      </c>
      <c r="GV6" s="245" t="s">
        <v>1881</v>
      </c>
      <c r="GW6" s="245" t="s">
        <v>1882</v>
      </c>
      <c r="GX6" s="245" t="s">
        <v>1883</v>
      </c>
      <c r="GY6" s="245" t="s">
        <v>1884</v>
      </c>
      <c r="GZ6" s="245" t="s">
        <v>1885</v>
      </c>
      <c r="HA6" s="245" t="s">
        <v>1886</v>
      </c>
      <c r="HB6" s="245" t="s">
        <v>1887</v>
      </c>
      <c r="HC6" s="245" t="s">
        <v>1888</v>
      </c>
      <c r="HD6" s="245" t="s">
        <v>1889</v>
      </c>
      <c r="HE6" s="245" t="s">
        <v>1890</v>
      </c>
      <c r="HF6" s="245" t="s">
        <v>1891</v>
      </c>
      <c r="HG6" s="245" t="s">
        <v>1892</v>
      </c>
      <c r="HH6" s="245" t="s">
        <v>1893</v>
      </c>
      <c r="HI6" s="245" t="s">
        <v>1894</v>
      </c>
      <c r="HJ6" s="245" t="s">
        <v>1895</v>
      </c>
      <c r="HK6" s="245" t="s">
        <v>1896</v>
      </c>
      <c r="HL6" s="245" t="s">
        <v>1897</v>
      </c>
      <c r="HM6" s="245" t="s">
        <v>1898</v>
      </c>
      <c r="HN6" s="245" t="s">
        <v>1899</v>
      </c>
      <c r="HO6" s="245" t="s">
        <v>1900</v>
      </c>
      <c r="HP6" s="245" t="s">
        <v>1901</v>
      </c>
      <c r="HQ6" s="245" t="s">
        <v>1902</v>
      </c>
      <c r="HR6" s="245" t="s">
        <v>1903</v>
      </c>
      <c r="HS6" s="245" t="s">
        <v>1904</v>
      </c>
      <c r="HT6" s="245" t="s">
        <v>1905</v>
      </c>
      <c r="HU6" s="245" t="s">
        <v>1906</v>
      </c>
      <c r="HV6" s="245" t="s">
        <v>1907</v>
      </c>
      <c r="HW6" s="245" t="s">
        <v>1908</v>
      </c>
      <c r="HX6" s="245" t="s">
        <v>1909</v>
      </c>
      <c r="HY6" s="245" t="s">
        <v>1910</v>
      </c>
      <c r="HZ6" s="245" t="s">
        <v>1911</v>
      </c>
      <c r="IA6" s="245" t="s">
        <v>1912</v>
      </c>
      <c r="IB6" s="245" t="s">
        <v>1913</v>
      </c>
      <c r="IC6" s="245" t="s">
        <v>1914</v>
      </c>
      <c r="ID6" s="245" t="s">
        <v>1915</v>
      </c>
      <c r="IE6" s="245" t="s">
        <v>1916</v>
      </c>
      <c r="IF6" s="245" t="s">
        <v>1917</v>
      </c>
      <c r="IG6" s="245" t="s">
        <v>1918</v>
      </c>
      <c r="IH6" s="245" t="s">
        <v>1919</v>
      </c>
      <c r="II6" s="245" t="s">
        <v>1920</v>
      </c>
      <c r="IJ6" s="245" t="s">
        <v>1921</v>
      </c>
      <c r="IK6" s="245" t="s">
        <v>1922</v>
      </c>
      <c r="IL6" s="245" t="s">
        <v>1923</v>
      </c>
      <c r="IM6" s="245" t="s">
        <v>1924</v>
      </c>
      <c r="IN6" s="245" t="s">
        <v>1925</v>
      </c>
      <c r="IO6" s="245" t="s">
        <v>1926</v>
      </c>
      <c r="IP6" s="245" t="s">
        <v>1927</v>
      </c>
      <c r="IQ6" s="245" t="s">
        <v>1928</v>
      </c>
      <c r="IR6" s="245" t="s">
        <v>1929</v>
      </c>
      <c r="IS6" s="245" t="s">
        <v>1930</v>
      </c>
      <c r="IT6" s="245" t="s">
        <v>1931</v>
      </c>
      <c r="IU6" s="245" t="s">
        <v>1932</v>
      </c>
      <c r="IV6" s="245" t="s">
        <v>1933</v>
      </c>
      <c r="IW6" s="245" t="s">
        <v>1934</v>
      </c>
      <c r="IX6" s="245" t="s">
        <v>1935</v>
      </c>
      <c r="IY6" s="245" t="s">
        <v>1936</v>
      </c>
      <c r="IZ6" s="245" t="s">
        <v>1937</v>
      </c>
      <c r="JA6" s="245" t="s">
        <v>1938</v>
      </c>
      <c r="JB6" s="245" t="s">
        <v>1939</v>
      </c>
      <c r="JC6" s="245" t="s">
        <v>1940</v>
      </c>
      <c r="JD6" s="245" t="s">
        <v>1941</v>
      </c>
      <c r="JE6" s="245" t="s">
        <v>1942</v>
      </c>
      <c r="JF6" s="245" t="s">
        <v>1943</v>
      </c>
      <c r="JG6" s="245" t="s">
        <v>1944</v>
      </c>
      <c r="JH6" s="245" t="s">
        <v>1945</v>
      </c>
      <c r="JI6" s="245" t="s">
        <v>1946</v>
      </c>
      <c r="JJ6" s="245" t="s">
        <v>1947</v>
      </c>
      <c r="JK6" s="245" t="s">
        <v>1948</v>
      </c>
      <c r="JL6" s="245" t="s">
        <v>1949</v>
      </c>
      <c r="JM6" s="245" t="s">
        <v>1950</v>
      </c>
      <c r="JN6" s="245" t="s">
        <v>1951</v>
      </c>
      <c r="JO6" s="245" t="s">
        <v>1952</v>
      </c>
      <c r="JP6" s="245" t="s">
        <v>1953</v>
      </c>
      <c r="JQ6" s="245" t="s">
        <v>1954</v>
      </c>
      <c r="JR6" s="245" t="s">
        <v>1955</v>
      </c>
      <c r="JS6" s="245" t="s">
        <v>1956</v>
      </c>
      <c r="JT6" s="245" t="s">
        <v>1957</v>
      </c>
      <c r="JU6" s="245" t="s">
        <v>1958</v>
      </c>
      <c r="JV6" s="245" t="s">
        <v>1959</v>
      </c>
      <c r="JW6" s="245" t="s">
        <v>1960</v>
      </c>
      <c r="JX6" s="245" t="s">
        <v>1961</v>
      </c>
      <c r="JY6" s="245" t="s">
        <v>1962</v>
      </c>
      <c r="JZ6" s="245" t="s">
        <v>1963</v>
      </c>
      <c r="KA6" s="245" t="s">
        <v>1964</v>
      </c>
      <c r="KB6" s="245" t="s">
        <v>1965</v>
      </c>
      <c r="KC6" s="245" t="s">
        <v>1966</v>
      </c>
      <c r="KD6" s="245" t="s">
        <v>1967</v>
      </c>
      <c r="KE6" s="245" t="s">
        <v>1968</v>
      </c>
      <c r="KF6" s="245" t="s">
        <v>1969</v>
      </c>
      <c r="KG6" s="245" t="s">
        <v>1970</v>
      </c>
      <c r="KH6" s="245" t="s">
        <v>1971</v>
      </c>
      <c r="KI6" s="245" t="s">
        <v>1972</v>
      </c>
    </row>
    <row r="7" spans="1:295" ht="27" customHeight="1" x14ac:dyDescent="0.35">
      <c r="A7" s="244" t="s">
        <v>32</v>
      </c>
      <c r="B7" s="244"/>
      <c r="C7" s="243" t="s">
        <v>1973</v>
      </c>
      <c r="D7" s="243"/>
      <c r="E7" s="243"/>
      <c r="F7" s="243" t="s">
        <v>1974</v>
      </c>
      <c r="G7" s="243" t="s">
        <v>1975</v>
      </c>
      <c r="H7" s="243"/>
      <c r="I7" s="243"/>
      <c r="J7" s="243"/>
      <c r="K7" s="243" t="s">
        <v>1976</v>
      </c>
      <c r="L7" s="243"/>
      <c r="M7" s="243"/>
      <c r="N7" s="243" t="s">
        <v>1977</v>
      </c>
      <c r="O7" s="243" t="s">
        <v>1978</v>
      </c>
      <c r="P7" s="243"/>
      <c r="Q7" s="243" t="s">
        <v>1979</v>
      </c>
      <c r="R7" s="243"/>
      <c r="S7" s="243" t="s">
        <v>1980</v>
      </c>
      <c r="T7" s="243"/>
      <c r="U7" s="243" t="s">
        <v>1981</v>
      </c>
      <c r="V7" s="243"/>
      <c r="W7" s="243"/>
      <c r="X7" s="243" t="s">
        <v>1982</v>
      </c>
      <c r="Y7" s="243"/>
      <c r="Z7" s="243"/>
      <c r="AA7" s="243" t="s">
        <v>1983</v>
      </c>
      <c r="AB7" s="243"/>
      <c r="AC7" s="243"/>
      <c r="AD7" s="243"/>
      <c r="AE7" s="243"/>
      <c r="AF7" s="243"/>
      <c r="AG7" s="243"/>
      <c r="AH7" s="243"/>
      <c r="AI7" s="243"/>
      <c r="AJ7" s="243" t="s">
        <v>1984</v>
      </c>
      <c r="AK7" s="243"/>
      <c r="AL7" s="243"/>
      <c r="AM7" s="243" t="s">
        <v>1985</v>
      </c>
      <c r="AN7" s="243"/>
      <c r="AO7" s="243" t="s">
        <v>1986</v>
      </c>
      <c r="AP7" s="243"/>
      <c r="AQ7" s="243" t="s">
        <v>1987</v>
      </c>
      <c r="AR7" s="243"/>
      <c r="AS7" s="243"/>
      <c r="AT7" s="243" t="s">
        <v>1988</v>
      </c>
      <c r="AU7" s="243"/>
      <c r="AV7" s="243" t="s">
        <v>1989</v>
      </c>
      <c r="AW7" s="243"/>
      <c r="AX7" s="243" t="s">
        <v>1988</v>
      </c>
      <c r="AY7" s="243"/>
      <c r="AZ7" s="243"/>
      <c r="BA7" s="243" t="s">
        <v>1990</v>
      </c>
      <c r="BB7" s="243" t="s">
        <v>1991</v>
      </c>
      <c r="BC7" s="243" t="s">
        <v>1992</v>
      </c>
      <c r="BD7" s="243"/>
      <c r="BE7" s="243"/>
      <c r="BF7" s="243" t="s">
        <v>1993</v>
      </c>
      <c r="BG7" s="243"/>
      <c r="BH7" s="243"/>
      <c r="BI7" s="243"/>
      <c r="BJ7" s="243"/>
      <c r="BK7" s="243" t="s">
        <v>1994</v>
      </c>
      <c r="BL7" s="243" t="s">
        <v>1995</v>
      </c>
      <c r="BM7" s="243"/>
      <c r="BN7" s="243" t="s">
        <v>1996</v>
      </c>
      <c r="BO7" s="243"/>
      <c r="BP7" s="243"/>
      <c r="BQ7" s="243" t="s">
        <v>1997</v>
      </c>
      <c r="BR7" s="243"/>
      <c r="BS7" s="243"/>
      <c r="BT7" s="243"/>
      <c r="BU7" s="243" t="s">
        <v>1998</v>
      </c>
      <c r="BV7" s="243" t="s">
        <v>1999</v>
      </c>
      <c r="BW7" s="243" t="s">
        <v>2000</v>
      </c>
      <c r="BX7" s="243"/>
      <c r="BY7" s="243"/>
      <c r="BZ7" s="243"/>
      <c r="CA7" s="243" t="s">
        <v>2001</v>
      </c>
      <c r="CB7" s="243"/>
      <c r="CC7" s="243"/>
      <c r="CD7" s="243"/>
      <c r="CE7" s="243"/>
      <c r="CF7" s="243" t="s">
        <v>2002</v>
      </c>
      <c r="CG7" s="243"/>
      <c r="CH7" s="243"/>
      <c r="CI7" s="243"/>
      <c r="CJ7" s="243" t="s">
        <v>2003</v>
      </c>
      <c r="CK7" s="243"/>
      <c r="CL7" s="243" t="s">
        <v>2004</v>
      </c>
      <c r="CM7" s="243"/>
      <c r="CN7" s="243" t="s">
        <v>2005</v>
      </c>
      <c r="CO7" s="243" t="s">
        <v>2006</v>
      </c>
      <c r="CP7" s="243"/>
      <c r="CQ7" s="243"/>
      <c r="CR7" s="243" t="s">
        <v>2007</v>
      </c>
      <c r="CS7" s="243"/>
      <c r="CT7" s="243"/>
      <c r="CU7" s="243"/>
      <c r="CV7" s="243"/>
      <c r="CW7" s="243" t="s">
        <v>2008</v>
      </c>
      <c r="CX7" s="243" t="s">
        <v>2009</v>
      </c>
      <c r="CY7" s="243"/>
      <c r="CZ7" s="243"/>
      <c r="DA7" s="243"/>
      <c r="DB7" s="243"/>
      <c r="DC7" s="243"/>
      <c r="DD7" s="243" t="s">
        <v>2010</v>
      </c>
      <c r="DE7" s="243"/>
      <c r="DF7" s="243"/>
      <c r="DG7" s="243" t="s">
        <v>2011</v>
      </c>
      <c r="DH7" s="243"/>
      <c r="DI7" s="243" t="s">
        <v>2012</v>
      </c>
      <c r="DJ7" s="243"/>
      <c r="DK7" s="243" t="s">
        <v>2013</v>
      </c>
      <c r="DL7" s="243" t="s">
        <v>2014</v>
      </c>
      <c r="DM7" s="243"/>
      <c r="DN7" s="243"/>
      <c r="DO7" s="243"/>
      <c r="DP7" s="243"/>
      <c r="DQ7" s="243" t="s">
        <v>2015</v>
      </c>
      <c r="DR7" s="243" t="s">
        <v>2016</v>
      </c>
      <c r="DS7" s="243" t="s">
        <v>2017</v>
      </c>
      <c r="DT7" s="243"/>
      <c r="DU7" s="243"/>
      <c r="DV7" s="243"/>
      <c r="DW7" s="243"/>
      <c r="DX7" s="243"/>
      <c r="DY7" s="243"/>
      <c r="DZ7" s="243"/>
      <c r="EA7" s="243" t="s">
        <v>2018</v>
      </c>
      <c r="EB7" s="243" t="s">
        <v>2019</v>
      </c>
      <c r="EC7" s="243"/>
      <c r="ED7" s="243"/>
      <c r="EE7" s="243" t="s">
        <v>2018</v>
      </c>
      <c r="EF7" s="243"/>
      <c r="EG7" s="243" t="s">
        <v>2020</v>
      </c>
      <c r="EH7" s="243" t="s">
        <v>2021</v>
      </c>
      <c r="EI7" s="243"/>
      <c r="EJ7" s="243" t="s">
        <v>2022</v>
      </c>
      <c r="EK7" s="243"/>
      <c r="EL7" s="243"/>
      <c r="EM7" s="243"/>
      <c r="EN7" s="243"/>
      <c r="EO7" s="243"/>
      <c r="EP7" s="243"/>
      <c r="EQ7" s="243"/>
      <c r="ER7" s="243"/>
      <c r="ES7" s="243"/>
      <c r="ET7" s="243" t="s">
        <v>2023</v>
      </c>
      <c r="EU7" s="243" t="s">
        <v>2024</v>
      </c>
      <c r="EV7" s="243" t="s">
        <v>2025</v>
      </c>
      <c r="EW7" s="243" t="s">
        <v>2026</v>
      </c>
      <c r="EX7" s="243" t="s">
        <v>2027</v>
      </c>
      <c r="EY7" s="243" t="s">
        <v>2028</v>
      </c>
      <c r="EZ7" s="243" t="s">
        <v>2029</v>
      </c>
      <c r="FA7" s="243"/>
      <c r="FB7" s="243" t="s">
        <v>2030</v>
      </c>
      <c r="FC7" s="243"/>
      <c r="FD7" s="243" t="s">
        <v>2031</v>
      </c>
      <c r="FE7" s="243"/>
      <c r="FF7" s="243"/>
      <c r="FG7" s="243" t="s">
        <v>2032</v>
      </c>
      <c r="FH7" s="243"/>
      <c r="FI7" s="243"/>
      <c r="FJ7" s="243" t="s">
        <v>2033</v>
      </c>
      <c r="FK7" s="243"/>
      <c r="FL7" s="243"/>
      <c r="FM7" s="243" t="s">
        <v>2034</v>
      </c>
      <c r="FN7" s="243"/>
      <c r="FO7" s="243"/>
      <c r="FP7" s="243" t="s">
        <v>2035</v>
      </c>
      <c r="FQ7" s="243"/>
      <c r="FR7" s="243"/>
      <c r="FS7" s="243" t="s">
        <v>2036</v>
      </c>
      <c r="FT7" s="243" t="s">
        <v>2035</v>
      </c>
      <c r="FU7" s="243"/>
      <c r="FV7" s="243"/>
      <c r="FW7" s="243"/>
      <c r="FX7" s="243" t="s">
        <v>2037</v>
      </c>
      <c r="FY7" s="243" t="s">
        <v>2038</v>
      </c>
      <c r="FZ7" s="243" t="s">
        <v>2039</v>
      </c>
      <c r="GA7" s="243" t="s">
        <v>2040</v>
      </c>
      <c r="GB7" s="243" t="s">
        <v>2041</v>
      </c>
      <c r="GC7" s="243" t="s">
        <v>2042</v>
      </c>
      <c r="GD7" s="243"/>
      <c r="GE7" s="243" t="s">
        <v>2043</v>
      </c>
      <c r="GF7" s="243" t="s">
        <v>2044</v>
      </c>
      <c r="GG7" s="243" t="s">
        <v>2045</v>
      </c>
      <c r="GH7" s="243" t="s">
        <v>2046</v>
      </c>
      <c r="GI7" s="243" t="s">
        <v>2047</v>
      </c>
      <c r="GJ7" s="243"/>
      <c r="GK7" s="243" t="s">
        <v>2046</v>
      </c>
      <c r="GL7" s="243" t="s">
        <v>2048</v>
      </c>
      <c r="GM7" s="243"/>
      <c r="GN7" s="243" t="s">
        <v>2049</v>
      </c>
      <c r="GO7" s="243" t="s">
        <v>2050</v>
      </c>
      <c r="GP7" s="243" t="s">
        <v>2045</v>
      </c>
      <c r="GQ7" s="243"/>
      <c r="GR7" s="243" t="s">
        <v>2051</v>
      </c>
      <c r="GS7" s="243"/>
      <c r="GT7" s="243"/>
      <c r="GU7" s="243" t="s">
        <v>2052</v>
      </c>
      <c r="GV7" s="243" t="s">
        <v>2047</v>
      </c>
      <c r="GW7" s="243"/>
      <c r="GX7" s="243" t="s">
        <v>2053</v>
      </c>
      <c r="GY7" s="243" t="s">
        <v>2054</v>
      </c>
      <c r="GZ7" s="243"/>
      <c r="HA7" s="243" t="s">
        <v>2053</v>
      </c>
      <c r="HB7" s="243" t="s">
        <v>2055</v>
      </c>
      <c r="HC7" s="243"/>
      <c r="HD7" s="243" t="s">
        <v>2056</v>
      </c>
      <c r="HE7" s="243" t="s">
        <v>2057</v>
      </c>
      <c r="HF7" s="243" t="s">
        <v>2058</v>
      </c>
      <c r="HG7" s="243" t="s">
        <v>2059</v>
      </c>
      <c r="HH7" s="243" t="s">
        <v>2057</v>
      </c>
      <c r="HI7" s="243" t="s">
        <v>2060</v>
      </c>
      <c r="HJ7" s="243"/>
      <c r="HK7" s="243"/>
      <c r="HL7" s="243"/>
      <c r="HM7" s="243"/>
      <c r="HN7" s="243"/>
      <c r="HO7" s="243" t="s">
        <v>2061</v>
      </c>
      <c r="HP7" s="243"/>
      <c r="HQ7" s="243"/>
      <c r="HR7" s="243"/>
      <c r="HS7" s="243"/>
      <c r="HT7" s="243"/>
      <c r="HU7" s="243"/>
      <c r="HV7" s="243"/>
      <c r="HW7" s="243"/>
      <c r="HX7" s="243"/>
      <c r="HY7" s="243" t="s">
        <v>2062</v>
      </c>
      <c r="HZ7" s="243"/>
      <c r="IA7" s="243" t="s">
        <v>2063</v>
      </c>
      <c r="IB7" s="243"/>
      <c r="IC7" s="243"/>
      <c r="ID7" s="243"/>
      <c r="IE7" s="243"/>
      <c r="IF7" s="243"/>
      <c r="IG7" s="243"/>
      <c r="IH7" s="243"/>
      <c r="II7" s="243"/>
      <c r="IJ7" s="243" t="s">
        <v>2064</v>
      </c>
      <c r="IK7" s="243"/>
      <c r="IL7" s="243"/>
      <c r="IM7" s="243"/>
      <c r="IN7" s="243"/>
      <c r="IO7" s="243" t="s">
        <v>2065</v>
      </c>
      <c r="IP7" s="243"/>
      <c r="IQ7" s="243" t="s">
        <v>2066</v>
      </c>
      <c r="IR7" s="243"/>
      <c r="IS7" s="243" t="s">
        <v>2067</v>
      </c>
      <c r="IT7" s="243"/>
      <c r="IU7" s="243"/>
      <c r="IV7" s="243"/>
      <c r="IW7" s="243" t="s">
        <v>2068</v>
      </c>
      <c r="IX7" s="243"/>
      <c r="IY7" s="243" t="s">
        <v>2069</v>
      </c>
      <c r="IZ7" s="243" t="s">
        <v>2070</v>
      </c>
      <c r="JA7" s="243" t="s">
        <v>2071</v>
      </c>
      <c r="JB7" s="243" t="s">
        <v>2072</v>
      </c>
      <c r="JC7" s="243"/>
      <c r="JD7" s="243" t="s">
        <v>2073</v>
      </c>
      <c r="JE7" s="243"/>
      <c r="JF7" s="243" t="s">
        <v>2074</v>
      </c>
      <c r="JG7" s="243"/>
      <c r="JH7" s="243"/>
      <c r="JI7" s="243" t="s">
        <v>2075</v>
      </c>
      <c r="JJ7" s="243"/>
      <c r="JK7" s="243"/>
      <c r="JL7" s="243"/>
      <c r="JM7" s="243"/>
      <c r="JN7" s="243"/>
      <c r="JO7" s="243" t="s">
        <v>2076</v>
      </c>
      <c r="JP7" s="243"/>
      <c r="JQ7" s="243" t="s">
        <v>2077</v>
      </c>
      <c r="JR7" s="243"/>
      <c r="JS7" s="243"/>
      <c r="JT7" s="243" t="s">
        <v>2078</v>
      </c>
      <c r="JU7" s="243" t="s">
        <v>2079</v>
      </c>
      <c r="JV7" s="243" t="s">
        <v>2080</v>
      </c>
      <c r="JW7" s="243" t="s">
        <v>2063</v>
      </c>
      <c r="JX7" s="243" t="s">
        <v>2081</v>
      </c>
      <c r="JY7" s="243" t="s">
        <v>2082</v>
      </c>
      <c r="JZ7" s="243" t="s">
        <v>2083</v>
      </c>
      <c r="KA7" s="243"/>
      <c r="KB7" s="243"/>
      <c r="KC7" s="243" t="s">
        <v>2084</v>
      </c>
      <c r="KD7" s="243"/>
      <c r="KE7" s="243"/>
      <c r="KF7" s="243" t="s">
        <v>2079</v>
      </c>
      <c r="KG7" s="243" t="s">
        <v>2085</v>
      </c>
      <c r="KH7" s="243" t="s">
        <v>2086</v>
      </c>
      <c r="KI7" s="243"/>
    </row>
    <row r="8" spans="1:295" ht="27" customHeight="1" x14ac:dyDescent="0.35">
      <c r="A8" s="255" t="s">
        <v>58</v>
      </c>
      <c r="B8" s="255" t="s">
        <v>527</v>
      </c>
      <c r="C8" s="245" t="s">
        <v>2087</v>
      </c>
      <c r="D8" s="245" t="s">
        <v>2088</v>
      </c>
      <c r="E8" s="245" t="s">
        <v>2089</v>
      </c>
      <c r="F8" s="245" t="s">
        <v>2090</v>
      </c>
      <c r="G8" s="245" t="s">
        <v>2091</v>
      </c>
      <c r="H8" s="245" t="s">
        <v>436</v>
      </c>
      <c r="I8" s="245" t="s">
        <v>2092</v>
      </c>
      <c r="J8" s="245" t="s">
        <v>2093</v>
      </c>
      <c r="K8" s="245" t="s">
        <v>2094</v>
      </c>
      <c r="L8" s="245" t="s">
        <v>2095</v>
      </c>
      <c r="M8" s="245" t="s">
        <v>393</v>
      </c>
      <c r="N8" s="245" t="s">
        <v>2096</v>
      </c>
      <c r="O8" s="254" t="s">
        <v>2097</v>
      </c>
      <c r="P8" s="245" t="s">
        <v>2098</v>
      </c>
      <c r="Q8" s="245" t="s">
        <v>2099</v>
      </c>
      <c r="R8" s="245" t="s">
        <v>2098</v>
      </c>
      <c r="S8" s="245" t="s">
        <v>2100</v>
      </c>
      <c r="T8" s="245" t="s">
        <v>2093</v>
      </c>
      <c r="U8" s="245" t="s">
        <v>2101</v>
      </c>
      <c r="V8" s="245" t="s">
        <v>2102</v>
      </c>
      <c r="W8" s="245" t="s">
        <v>2103</v>
      </c>
      <c r="X8" s="245" t="s">
        <v>2104</v>
      </c>
      <c r="Y8" s="245" t="s">
        <v>2105</v>
      </c>
      <c r="Z8" s="245" t="s">
        <v>2106</v>
      </c>
      <c r="AA8" s="245" t="s">
        <v>2107</v>
      </c>
      <c r="AB8" s="245" t="s">
        <v>2108</v>
      </c>
      <c r="AC8" s="245" t="s">
        <v>2109</v>
      </c>
      <c r="AD8" s="245" t="s">
        <v>2110</v>
      </c>
      <c r="AE8" s="245" t="s">
        <v>2111</v>
      </c>
      <c r="AF8" s="245" t="s">
        <v>2096</v>
      </c>
      <c r="AG8" s="245" t="s">
        <v>2097</v>
      </c>
      <c r="AH8" s="245" t="s">
        <v>2112</v>
      </c>
      <c r="AI8" s="245" t="s">
        <v>2113</v>
      </c>
      <c r="AJ8" s="254" t="s">
        <v>2114</v>
      </c>
      <c r="AK8" s="254" t="s">
        <v>2115</v>
      </c>
      <c r="AL8" s="245" t="s">
        <v>2116</v>
      </c>
      <c r="AM8" s="245" t="s">
        <v>2114</v>
      </c>
      <c r="AN8" s="245" t="s">
        <v>2115</v>
      </c>
      <c r="AO8" s="245" t="s">
        <v>2117</v>
      </c>
      <c r="AP8" s="245" t="s">
        <v>2118</v>
      </c>
      <c r="AQ8" s="245" t="s">
        <v>2119</v>
      </c>
      <c r="AR8" s="245" t="s">
        <v>2120</v>
      </c>
      <c r="AS8" s="245" t="s">
        <v>2121</v>
      </c>
      <c r="AT8" s="254" t="s">
        <v>2122</v>
      </c>
      <c r="AU8" s="254" t="s">
        <v>2123</v>
      </c>
      <c r="AV8" s="245" t="s">
        <v>2124</v>
      </c>
      <c r="AW8" s="245" t="s">
        <v>2125</v>
      </c>
      <c r="AX8" s="245" t="s">
        <v>451</v>
      </c>
      <c r="AY8" s="245" t="s">
        <v>2126</v>
      </c>
      <c r="AZ8" s="245" t="s">
        <v>2127</v>
      </c>
      <c r="BA8" s="245" t="s">
        <v>2128</v>
      </c>
      <c r="BB8" s="254" t="s">
        <v>2129</v>
      </c>
      <c r="BC8" s="245" t="s">
        <v>2130</v>
      </c>
      <c r="BD8" s="245" t="s">
        <v>2131</v>
      </c>
      <c r="BE8" s="245" t="s">
        <v>2132</v>
      </c>
      <c r="BF8" s="245" t="s">
        <v>2122</v>
      </c>
      <c r="BG8" s="245" t="s">
        <v>2123</v>
      </c>
      <c r="BH8" s="245" t="s">
        <v>2133</v>
      </c>
      <c r="BI8" s="245" t="s">
        <v>2134</v>
      </c>
      <c r="BJ8" s="245" t="s">
        <v>2135</v>
      </c>
      <c r="BK8" s="245" t="s">
        <v>2136</v>
      </c>
      <c r="BL8" s="245" t="s">
        <v>2137</v>
      </c>
      <c r="BM8" s="245" t="s">
        <v>2138</v>
      </c>
      <c r="BN8" s="245" t="s">
        <v>2129</v>
      </c>
      <c r="BO8" s="245" t="s">
        <v>2139</v>
      </c>
      <c r="BP8" s="245" t="s">
        <v>2140</v>
      </c>
      <c r="BQ8" s="245" t="s">
        <v>2141</v>
      </c>
      <c r="BR8" s="245" t="s">
        <v>2142</v>
      </c>
      <c r="BS8" s="245" t="s">
        <v>2143</v>
      </c>
      <c r="BT8" s="245" t="s">
        <v>233</v>
      </c>
      <c r="BU8" s="245" t="s">
        <v>233</v>
      </c>
      <c r="BV8" s="245" t="s">
        <v>2144</v>
      </c>
      <c r="BW8" s="245" t="s">
        <v>2145</v>
      </c>
      <c r="BX8" s="245" t="s">
        <v>2146</v>
      </c>
      <c r="BY8" s="245" t="s">
        <v>2147</v>
      </c>
      <c r="BZ8" s="245" t="s">
        <v>2148</v>
      </c>
      <c r="CA8" s="245" t="s">
        <v>2149</v>
      </c>
      <c r="CB8" s="245" t="s">
        <v>2150</v>
      </c>
      <c r="CC8" s="245" t="s">
        <v>2151</v>
      </c>
      <c r="CD8" s="245" t="s">
        <v>2152</v>
      </c>
      <c r="CE8" s="245" t="s">
        <v>2153</v>
      </c>
      <c r="CF8" s="245" t="s">
        <v>2154</v>
      </c>
      <c r="CG8" s="245" t="s">
        <v>2155</v>
      </c>
      <c r="CH8" s="245" t="s">
        <v>2156</v>
      </c>
      <c r="CI8" s="245" t="s">
        <v>2157</v>
      </c>
      <c r="CJ8" s="245" t="s">
        <v>2158</v>
      </c>
      <c r="CK8" s="245" t="s">
        <v>2159</v>
      </c>
      <c r="CL8" s="245" t="s">
        <v>2160</v>
      </c>
      <c r="CM8" s="245" t="s">
        <v>2161</v>
      </c>
      <c r="CN8" s="245" t="s">
        <v>2162</v>
      </c>
      <c r="CO8" s="245" t="s">
        <v>2163</v>
      </c>
      <c r="CP8" s="245" t="s">
        <v>2164</v>
      </c>
      <c r="CQ8" s="245" t="s">
        <v>2165</v>
      </c>
      <c r="CR8" s="245" t="s">
        <v>2166</v>
      </c>
      <c r="CS8" s="245" t="s">
        <v>2167</v>
      </c>
      <c r="CT8" s="245" t="s">
        <v>2168</v>
      </c>
      <c r="CU8" s="245" t="s">
        <v>2169</v>
      </c>
      <c r="CV8" s="245" t="s">
        <v>2170</v>
      </c>
      <c r="CW8" s="245" t="s">
        <v>2171</v>
      </c>
      <c r="CX8" s="245" t="s">
        <v>2172</v>
      </c>
      <c r="CY8" s="245" t="s">
        <v>2173</v>
      </c>
      <c r="CZ8" s="245" t="s">
        <v>2174</v>
      </c>
      <c r="DA8" s="245" t="s">
        <v>2175</v>
      </c>
      <c r="DB8" s="245" t="s">
        <v>2176</v>
      </c>
      <c r="DC8" s="245" t="s">
        <v>2177</v>
      </c>
      <c r="DD8" s="245" t="s">
        <v>2156</v>
      </c>
      <c r="DE8" s="245" t="s">
        <v>2157</v>
      </c>
      <c r="DF8" s="245" t="s">
        <v>2178</v>
      </c>
      <c r="DG8" s="245" t="s">
        <v>2179</v>
      </c>
      <c r="DH8" s="245" t="s">
        <v>2180</v>
      </c>
      <c r="DI8" s="245" t="s">
        <v>2181</v>
      </c>
      <c r="DJ8" s="245" t="s">
        <v>2182</v>
      </c>
      <c r="DK8" s="245" t="s">
        <v>2183</v>
      </c>
      <c r="DL8" s="245" t="s">
        <v>2173</v>
      </c>
      <c r="DM8" s="245" t="s">
        <v>2174</v>
      </c>
      <c r="DN8" s="245" t="s">
        <v>2175</v>
      </c>
      <c r="DO8" s="245" t="s">
        <v>2184</v>
      </c>
      <c r="DP8" s="245" t="s">
        <v>2185</v>
      </c>
      <c r="DQ8" s="245" t="s">
        <v>2186</v>
      </c>
      <c r="DR8" s="245" t="s">
        <v>2187</v>
      </c>
      <c r="DS8" s="245" t="s">
        <v>2188</v>
      </c>
      <c r="DT8" s="245" t="s">
        <v>2189</v>
      </c>
      <c r="DU8" s="245" t="s">
        <v>2172</v>
      </c>
      <c r="DV8" s="245" t="s">
        <v>2173</v>
      </c>
      <c r="DW8" s="245" t="s">
        <v>2178</v>
      </c>
      <c r="DX8" s="245" t="s">
        <v>2187</v>
      </c>
      <c r="DY8" s="245" t="s">
        <v>2190</v>
      </c>
      <c r="DZ8" s="245" t="s">
        <v>2191</v>
      </c>
      <c r="EA8" s="245" t="s">
        <v>2192</v>
      </c>
      <c r="EB8" s="245" t="s">
        <v>2193</v>
      </c>
      <c r="EC8" s="245" t="s">
        <v>2194</v>
      </c>
      <c r="ED8" s="245" t="s">
        <v>2195</v>
      </c>
      <c r="EE8" s="245" t="s">
        <v>2196</v>
      </c>
      <c r="EF8" s="245" t="s">
        <v>2197</v>
      </c>
      <c r="EG8" s="245" t="s">
        <v>2131</v>
      </c>
      <c r="EH8" s="245" t="s">
        <v>2141</v>
      </c>
      <c r="EI8" s="245" t="s">
        <v>2198</v>
      </c>
      <c r="EJ8" s="245" t="s">
        <v>2199</v>
      </c>
      <c r="EK8" s="245" t="s">
        <v>2200</v>
      </c>
      <c r="EL8" s="245" t="s">
        <v>2201</v>
      </c>
      <c r="EM8" s="245" t="s">
        <v>2202</v>
      </c>
      <c r="EN8" s="245" t="s">
        <v>2203</v>
      </c>
      <c r="EO8" s="245" t="s">
        <v>2204</v>
      </c>
      <c r="EP8" s="245" t="s">
        <v>2205</v>
      </c>
      <c r="EQ8" s="245" t="s">
        <v>2206</v>
      </c>
      <c r="ER8" s="245" t="s">
        <v>2207</v>
      </c>
      <c r="ES8" s="245" t="s">
        <v>2208</v>
      </c>
      <c r="ET8" s="245" t="s">
        <v>2209</v>
      </c>
      <c r="EU8" s="245" t="s">
        <v>2210</v>
      </c>
      <c r="EV8" s="245" t="s">
        <v>2211</v>
      </c>
      <c r="EW8" s="245" t="s">
        <v>2212</v>
      </c>
      <c r="EX8" s="245" t="s">
        <v>2213</v>
      </c>
      <c r="EY8" s="245" t="s">
        <v>2214</v>
      </c>
      <c r="EZ8" s="245" t="s">
        <v>2215</v>
      </c>
      <c r="FA8" s="245" t="s">
        <v>2216</v>
      </c>
      <c r="FB8" s="245" t="s">
        <v>2197</v>
      </c>
      <c r="FC8" s="245" t="s">
        <v>2202</v>
      </c>
      <c r="FD8" s="245" t="s">
        <v>2217</v>
      </c>
      <c r="FE8" s="245" t="s">
        <v>2218</v>
      </c>
      <c r="FF8" s="245" t="s">
        <v>2219</v>
      </c>
      <c r="FG8" s="245" t="s">
        <v>2220</v>
      </c>
      <c r="FH8" s="245" t="s">
        <v>2221</v>
      </c>
      <c r="FI8" s="245" t="s">
        <v>2222</v>
      </c>
      <c r="FJ8" s="245" t="s">
        <v>2149</v>
      </c>
      <c r="FK8" s="245" t="s">
        <v>2150</v>
      </c>
      <c r="FL8" s="245" t="s">
        <v>2223</v>
      </c>
      <c r="FM8" s="245" t="s">
        <v>2190</v>
      </c>
      <c r="FN8" s="245" t="s">
        <v>2191</v>
      </c>
      <c r="FO8" s="245" t="s">
        <v>2224</v>
      </c>
      <c r="FP8" s="245" t="s">
        <v>2225</v>
      </c>
      <c r="FQ8" s="254" t="s">
        <v>2226</v>
      </c>
      <c r="FR8" s="245" t="s">
        <v>2227</v>
      </c>
      <c r="FS8" s="245" t="s">
        <v>2228</v>
      </c>
      <c r="FT8" s="245" t="s">
        <v>2229</v>
      </c>
      <c r="FU8" s="245" t="s">
        <v>2230</v>
      </c>
      <c r="FV8" s="245" t="s">
        <v>2231</v>
      </c>
      <c r="FW8" s="245" t="s">
        <v>2232</v>
      </c>
      <c r="FX8" s="245" t="s">
        <v>2233</v>
      </c>
      <c r="FY8" s="245" t="s">
        <v>2234</v>
      </c>
      <c r="FZ8" s="245" t="s">
        <v>2235</v>
      </c>
      <c r="GA8" s="245" t="s">
        <v>2199</v>
      </c>
      <c r="GB8" s="254" t="s">
        <v>2236</v>
      </c>
      <c r="GC8" s="245" t="s">
        <v>2225</v>
      </c>
      <c r="GD8" s="245" t="s">
        <v>2224</v>
      </c>
      <c r="GE8" s="245" t="s">
        <v>2237</v>
      </c>
      <c r="GF8" s="254" t="s">
        <v>2238</v>
      </c>
      <c r="GG8" s="245" t="s">
        <v>2239</v>
      </c>
      <c r="GH8" s="245" t="s">
        <v>2240</v>
      </c>
      <c r="GI8" s="245" t="s">
        <v>2172</v>
      </c>
      <c r="GJ8" s="245" t="s">
        <v>2241</v>
      </c>
      <c r="GK8" s="245" t="s">
        <v>2242</v>
      </c>
      <c r="GL8" s="245" t="s">
        <v>2243</v>
      </c>
      <c r="GM8" s="245" t="s">
        <v>2244</v>
      </c>
      <c r="GN8" s="245" t="s">
        <v>2245</v>
      </c>
      <c r="GO8" s="245" t="s">
        <v>2246</v>
      </c>
      <c r="GP8" s="245" t="s">
        <v>2247</v>
      </c>
      <c r="GQ8" s="254" t="s">
        <v>2246</v>
      </c>
      <c r="GR8" s="245" t="s">
        <v>2248</v>
      </c>
      <c r="GS8" s="245" t="s">
        <v>2249</v>
      </c>
      <c r="GT8" s="245" t="s">
        <v>2250</v>
      </c>
      <c r="GU8" s="245" t="s">
        <v>2251</v>
      </c>
      <c r="GV8" s="245" t="s">
        <v>45</v>
      </c>
      <c r="GW8" s="245" t="s">
        <v>2252</v>
      </c>
      <c r="GX8" s="245" t="s">
        <v>2253</v>
      </c>
      <c r="GY8" s="245" t="s">
        <v>2254</v>
      </c>
      <c r="GZ8" s="245" t="s">
        <v>2255</v>
      </c>
      <c r="HA8" s="245" t="s">
        <v>2256</v>
      </c>
      <c r="HB8" s="254" t="s">
        <v>2257</v>
      </c>
      <c r="HC8" s="254" t="s">
        <v>2258</v>
      </c>
      <c r="HD8" s="245" t="s">
        <v>2259</v>
      </c>
      <c r="HE8" s="245" t="s">
        <v>2259</v>
      </c>
      <c r="HF8" s="245" t="s">
        <v>487</v>
      </c>
      <c r="HG8" s="245" t="s">
        <v>487</v>
      </c>
      <c r="HH8" s="245" t="s">
        <v>2260</v>
      </c>
      <c r="HI8" s="254" t="s">
        <v>2257</v>
      </c>
      <c r="HJ8" s="254" t="s">
        <v>2258</v>
      </c>
      <c r="HK8" s="245" t="s">
        <v>2261</v>
      </c>
      <c r="HL8" s="245" t="s">
        <v>2262</v>
      </c>
      <c r="HM8" s="245" t="s">
        <v>24</v>
      </c>
      <c r="HN8" s="245" t="s">
        <v>2263</v>
      </c>
      <c r="HO8" s="245" t="s">
        <v>2264</v>
      </c>
      <c r="HP8" s="245" t="s">
        <v>2265</v>
      </c>
      <c r="HQ8" s="245" t="s">
        <v>2266</v>
      </c>
      <c r="HR8" s="245" t="s">
        <v>2267</v>
      </c>
      <c r="HS8" s="245" t="s">
        <v>2268</v>
      </c>
      <c r="HT8" s="245" t="s">
        <v>2269</v>
      </c>
      <c r="HU8" s="245" t="s">
        <v>2270</v>
      </c>
      <c r="HV8" s="245" t="s">
        <v>2271</v>
      </c>
      <c r="HW8" s="245" t="s">
        <v>2272</v>
      </c>
      <c r="HX8" s="245" t="s">
        <v>2273</v>
      </c>
      <c r="HY8" s="245" t="s">
        <v>2274</v>
      </c>
      <c r="HZ8" s="245" t="s">
        <v>2275</v>
      </c>
      <c r="IA8" s="245" t="s">
        <v>2276</v>
      </c>
      <c r="IB8" s="245" t="s">
        <v>2277</v>
      </c>
      <c r="IC8" s="245" t="s">
        <v>2278</v>
      </c>
      <c r="ID8" s="245" t="s">
        <v>2279</v>
      </c>
      <c r="IE8" s="245" t="s">
        <v>2280</v>
      </c>
      <c r="IF8" s="245" t="s">
        <v>2266</v>
      </c>
      <c r="IG8" s="245" t="s">
        <v>2267</v>
      </c>
      <c r="IH8" s="245" t="s">
        <v>2281</v>
      </c>
      <c r="II8" s="245" t="s">
        <v>2282</v>
      </c>
      <c r="IJ8" s="245" t="s">
        <v>2260</v>
      </c>
      <c r="IK8" s="245" t="s">
        <v>2198</v>
      </c>
      <c r="IL8" s="254" t="s">
        <v>2283</v>
      </c>
      <c r="IM8" s="254" t="s">
        <v>2284</v>
      </c>
      <c r="IN8" s="245" t="s">
        <v>2285</v>
      </c>
      <c r="IO8" s="245" t="s">
        <v>2284</v>
      </c>
      <c r="IP8" s="245" t="s">
        <v>2286</v>
      </c>
      <c r="IQ8" s="245" t="s">
        <v>2287</v>
      </c>
      <c r="IR8" s="245" t="s">
        <v>2288</v>
      </c>
      <c r="IS8" s="254" t="s">
        <v>2286</v>
      </c>
      <c r="IT8" s="245" t="s">
        <v>2289</v>
      </c>
      <c r="IU8" s="245" t="s">
        <v>2290</v>
      </c>
      <c r="IV8" s="245" t="s">
        <v>2287</v>
      </c>
      <c r="IW8" s="254" t="s">
        <v>2283</v>
      </c>
      <c r="IX8" s="245" t="s">
        <v>2288</v>
      </c>
      <c r="IY8" s="245" t="s">
        <v>515</v>
      </c>
      <c r="IZ8" s="245" t="s">
        <v>515</v>
      </c>
      <c r="JA8" s="245" t="s">
        <v>2291</v>
      </c>
      <c r="JB8" s="245" t="s">
        <v>2292</v>
      </c>
      <c r="JC8" s="245" t="s">
        <v>2293</v>
      </c>
      <c r="JD8" s="245" t="s">
        <v>2294</v>
      </c>
      <c r="JE8" s="245" t="s">
        <v>2295</v>
      </c>
      <c r="JF8" s="245" t="s">
        <v>2293</v>
      </c>
      <c r="JG8" s="245" t="s">
        <v>2296</v>
      </c>
      <c r="JH8" s="245" t="s">
        <v>2297</v>
      </c>
      <c r="JI8" s="245" t="s">
        <v>2296</v>
      </c>
      <c r="JJ8" s="245" t="s">
        <v>2298</v>
      </c>
      <c r="JK8" s="245" t="s">
        <v>2299</v>
      </c>
      <c r="JL8" s="245" t="s">
        <v>2300</v>
      </c>
      <c r="JM8" s="245" t="s">
        <v>2301</v>
      </c>
      <c r="JN8" s="245" t="s">
        <v>2302</v>
      </c>
      <c r="JO8" s="245" t="s">
        <v>2303</v>
      </c>
      <c r="JP8" s="245" t="s">
        <v>2304</v>
      </c>
      <c r="JQ8" s="245" t="s">
        <v>2305</v>
      </c>
      <c r="JR8" s="245" t="s">
        <v>2306</v>
      </c>
      <c r="JS8" s="245" t="s">
        <v>2307</v>
      </c>
      <c r="JT8" s="245" t="s">
        <v>2308</v>
      </c>
      <c r="JU8" s="245" t="s">
        <v>2280</v>
      </c>
      <c r="JV8" s="245" t="s">
        <v>2309</v>
      </c>
      <c r="JW8" s="245" t="s">
        <v>2310</v>
      </c>
      <c r="JX8" s="245" t="s">
        <v>2311</v>
      </c>
      <c r="JY8" s="245" t="s">
        <v>2312</v>
      </c>
      <c r="JZ8" s="245" t="s">
        <v>2313</v>
      </c>
      <c r="KA8" s="245" t="s">
        <v>2261</v>
      </c>
      <c r="KB8" s="245" t="s">
        <v>2314</v>
      </c>
      <c r="KC8" s="245" t="s">
        <v>2313</v>
      </c>
      <c r="KD8" s="245" t="s">
        <v>2262</v>
      </c>
      <c r="KE8" s="245" t="s">
        <v>2315</v>
      </c>
      <c r="KF8" s="245" t="s">
        <v>2316</v>
      </c>
      <c r="KG8" s="245" t="s">
        <v>2316</v>
      </c>
      <c r="KH8" s="245" t="s">
        <v>475</v>
      </c>
      <c r="KI8" s="245" t="s">
        <v>2143</v>
      </c>
    </row>
    <row r="9" spans="1:295" ht="18" customHeight="1" x14ac:dyDescent="0.35">
      <c r="A9" s="249" t="s">
        <v>62</v>
      </c>
      <c r="B9" s="249" t="s">
        <v>747</v>
      </c>
      <c r="C9" s="253">
        <v>0</v>
      </c>
      <c r="D9" s="252">
        <v>20.402000000000001</v>
      </c>
      <c r="E9" s="252">
        <v>-40.784999999999997</v>
      </c>
      <c r="F9" s="252">
        <v>9.8275000000000006</v>
      </c>
      <c r="G9" s="252">
        <v>27.61</v>
      </c>
      <c r="H9" s="252">
        <v>0</v>
      </c>
      <c r="I9" s="252">
        <v>54.898000000000003</v>
      </c>
      <c r="J9" s="252">
        <v>-90.483000000000004</v>
      </c>
      <c r="K9" s="252">
        <v>46.558999999999997</v>
      </c>
      <c r="L9" s="252">
        <v>23.425000000000001</v>
      </c>
      <c r="M9" s="252">
        <v>22.963999999999999</v>
      </c>
      <c r="N9" s="252">
        <v>8.8800000000000008</v>
      </c>
      <c r="O9" s="252">
        <v>-27.533000000000001</v>
      </c>
      <c r="P9" s="252">
        <v>24.2</v>
      </c>
      <c r="Q9" s="252">
        <v>7.452</v>
      </c>
      <c r="R9" s="252">
        <v>-24.2</v>
      </c>
      <c r="S9" s="252">
        <v>13.4</v>
      </c>
      <c r="T9" s="252">
        <v>184.35599999999999</v>
      </c>
      <c r="U9" s="252">
        <v>2.5453000000000001</v>
      </c>
      <c r="V9" s="252">
        <v>2.1791</v>
      </c>
      <c r="W9" s="252">
        <v>3.8794</v>
      </c>
      <c r="X9" s="252">
        <v>0</v>
      </c>
      <c r="Y9" s="252">
        <v>2.7862</v>
      </c>
      <c r="Z9" s="252">
        <v>6.5039999999999996</v>
      </c>
      <c r="AA9" s="252">
        <v>-28.62</v>
      </c>
      <c r="AB9" s="252">
        <v>113</v>
      </c>
      <c r="AC9" s="252">
        <v>-56.029000000000003</v>
      </c>
      <c r="AD9" s="252">
        <v>-55.7</v>
      </c>
      <c r="AE9" s="252">
        <v>17.606999999999999</v>
      </c>
      <c r="AF9" s="252">
        <v>-8.8800000000000008</v>
      </c>
      <c r="AG9" s="252">
        <v>26.4</v>
      </c>
      <c r="AH9" s="252">
        <v>9.7659000000000002</v>
      </c>
      <c r="AI9" s="252">
        <v>0.25</v>
      </c>
      <c r="AJ9" s="252">
        <v>-38.99</v>
      </c>
      <c r="AK9" s="252">
        <v>-39.098999999999997</v>
      </c>
      <c r="AL9" s="252">
        <v>-84.33</v>
      </c>
      <c r="AM9" s="252">
        <v>39.22</v>
      </c>
      <c r="AN9" s="252">
        <v>39.380000000000003</v>
      </c>
      <c r="AO9" s="252">
        <v>10.736000000000001</v>
      </c>
      <c r="AP9" s="252">
        <v>7.5892999999999997</v>
      </c>
      <c r="AQ9" s="252">
        <v>56.898000000000003</v>
      </c>
      <c r="AR9" s="252">
        <v>59.061999999999998</v>
      </c>
      <c r="AS9" s="252">
        <v>10.629</v>
      </c>
      <c r="AT9" s="252">
        <v>-41.795000000000002</v>
      </c>
      <c r="AU9" s="252">
        <v>-41.332000000000001</v>
      </c>
      <c r="AV9" s="252">
        <v>8.4254999999999995</v>
      </c>
      <c r="AW9" s="252">
        <v>8.2091999999999992</v>
      </c>
      <c r="AX9" s="252">
        <v>0</v>
      </c>
      <c r="AY9" s="252">
        <v>70.864000000000004</v>
      </c>
      <c r="AZ9" s="252">
        <v>-5.758</v>
      </c>
      <c r="BA9" s="252">
        <v>-30.096</v>
      </c>
      <c r="BB9" s="252">
        <v>-216.73</v>
      </c>
      <c r="BC9" s="252">
        <v>-15.541</v>
      </c>
      <c r="BD9" s="252">
        <v>-14.699</v>
      </c>
      <c r="BE9" s="252">
        <v>-14.699</v>
      </c>
      <c r="BF9" s="252">
        <v>46.616</v>
      </c>
      <c r="BG9" s="252">
        <v>45.798999999999999</v>
      </c>
      <c r="BH9" s="252">
        <v>-4.5987</v>
      </c>
      <c r="BI9" s="252">
        <v>-67.102000000000004</v>
      </c>
      <c r="BJ9" s="252">
        <v>-28.126999999999999</v>
      </c>
      <c r="BK9" s="252">
        <v>7.4694000000000003</v>
      </c>
      <c r="BL9" s="252">
        <v>0</v>
      </c>
      <c r="BM9" s="252">
        <v>2.5638999999999998</v>
      </c>
      <c r="BN9" s="252">
        <v>251.19</v>
      </c>
      <c r="BO9" s="252">
        <v>67.200999999999993</v>
      </c>
      <c r="BP9" s="252">
        <v>67.078999999999994</v>
      </c>
      <c r="BQ9" s="252">
        <v>-220.46</v>
      </c>
      <c r="BR9" s="252">
        <v>312.37</v>
      </c>
      <c r="BS9" s="252">
        <v>40.976999999999997</v>
      </c>
      <c r="BT9" s="252">
        <v>-31.004999999999999</v>
      </c>
      <c r="BU9" s="252">
        <v>32.255000000000003</v>
      </c>
      <c r="BV9" s="252">
        <v>91.622</v>
      </c>
      <c r="BW9" s="252">
        <v>23.739000000000001</v>
      </c>
      <c r="BX9" s="252">
        <v>22.239000000000001</v>
      </c>
      <c r="BY9" s="252">
        <v>54.279000000000003</v>
      </c>
      <c r="BZ9" s="252">
        <v>68.19</v>
      </c>
      <c r="CA9" s="252">
        <v>-70.724999999999994</v>
      </c>
      <c r="CB9" s="252">
        <v>-70.992999999999995</v>
      </c>
      <c r="CC9" s="252">
        <v>146.09</v>
      </c>
      <c r="CD9" s="252">
        <v>147.81</v>
      </c>
      <c r="CE9" s="252">
        <v>24.97</v>
      </c>
      <c r="CF9" s="252">
        <v>-59.847000000000001</v>
      </c>
      <c r="CG9" s="252">
        <v>-60.445</v>
      </c>
      <c r="CH9" s="252">
        <v>9.25</v>
      </c>
      <c r="CI9" s="252">
        <v>-61.042999999999999</v>
      </c>
      <c r="CJ9" s="252">
        <v>19.57</v>
      </c>
      <c r="CK9" s="252">
        <v>25.984999999999999</v>
      </c>
      <c r="CL9" s="252">
        <v>39.700000000000003</v>
      </c>
      <c r="CM9" s="252">
        <v>123</v>
      </c>
      <c r="CN9" s="252">
        <v>-14.689</v>
      </c>
      <c r="CO9" s="252">
        <v>35.457999999999998</v>
      </c>
      <c r="CP9" s="252">
        <v>34.697000000000003</v>
      </c>
      <c r="CQ9" s="252">
        <v>35.353999999999999</v>
      </c>
      <c r="CR9" s="252">
        <v>30.472000000000001</v>
      </c>
      <c r="CS9" s="252">
        <v>31.651</v>
      </c>
      <c r="CT9" s="252">
        <v>-53.466999999999999</v>
      </c>
      <c r="CU9" s="252">
        <v>-45.558999999999997</v>
      </c>
      <c r="CV9" s="252">
        <v>-32.834000000000003</v>
      </c>
      <c r="CW9" s="252">
        <v>12.506</v>
      </c>
      <c r="CX9" s="252">
        <v>38.4</v>
      </c>
      <c r="CY9" s="252">
        <v>56.908999999999999</v>
      </c>
      <c r="CZ9" s="252">
        <v>40.085000000000001</v>
      </c>
      <c r="DA9" s="252">
        <v>37.944000000000003</v>
      </c>
      <c r="DB9" s="252">
        <v>-30.699000000000002</v>
      </c>
      <c r="DC9" s="252">
        <v>-2.3862999999999999</v>
      </c>
      <c r="DD9" s="252">
        <v>61.444000000000003</v>
      </c>
      <c r="DE9" s="252">
        <v>61.253</v>
      </c>
      <c r="DF9" s="252">
        <v>-119.33</v>
      </c>
      <c r="DG9" s="252">
        <v>0</v>
      </c>
      <c r="DH9" s="252">
        <v>-18.702000000000002</v>
      </c>
      <c r="DI9" s="252">
        <v>-85.599000000000004</v>
      </c>
      <c r="DJ9" s="252">
        <v>-84.8</v>
      </c>
      <c r="DK9" s="252">
        <v>29.385000000000002</v>
      </c>
      <c r="DL9" s="252">
        <v>38.387999999999998</v>
      </c>
      <c r="DM9" s="252">
        <v>51.206000000000003</v>
      </c>
      <c r="DN9" s="252">
        <v>55.682000000000002</v>
      </c>
      <c r="DO9" s="252">
        <v>37.74</v>
      </c>
      <c r="DP9" s="252">
        <v>-7.21</v>
      </c>
      <c r="DQ9" s="252">
        <v>59.44</v>
      </c>
      <c r="DR9" s="252">
        <v>136.08000000000001</v>
      </c>
      <c r="DS9" s="252">
        <v>-21.07</v>
      </c>
      <c r="DT9" s="252">
        <v>-21.26</v>
      </c>
      <c r="DU9" s="252">
        <v>89.22</v>
      </c>
      <c r="DV9" s="252">
        <v>63.94</v>
      </c>
      <c r="DW9" s="252">
        <v>119.61</v>
      </c>
      <c r="DX9" s="252">
        <v>116.43</v>
      </c>
      <c r="DY9" s="252">
        <v>-50.9</v>
      </c>
      <c r="DZ9" s="252">
        <v>-49.59</v>
      </c>
      <c r="EA9" s="252">
        <v>181.58</v>
      </c>
      <c r="EB9" s="252">
        <v>137.12</v>
      </c>
      <c r="EC9" s="252">
        <v>130.4</v>
      </c>
      <c r="ED9" s="252">
        <v>134.61000000000001</v>
      </c>
      <c r="EE9" s="252">
        <v>75.412000000000006</v>
      </c>
      <c r="EF9" s="252">
        <v>64.7</v>
      </c>
      <c r="EG9" s="252">
        <v>-28.085000000000001</v>
      </c>
      <c r="EH9" s="252">
        <v>231.87</v>
      </c>
      <c r="EI9" s="252">
        <v>217.48</v>
      </c>
      <c r="EJ9" s="252">
        <v>0</v>
      </c>
      <c r="EK9" s="252">
        <v>-28.404</v>
      </c>
      <c r="EL9" s="252">
        <v>-26.841000000000001</v>
      </c>
      <c r="EM9" s="252">
        <v>13.685</v>
      </c>
      <c r="EN9" s="252">
        <v>-0.78</v>
      </c>
      <c r="EO9" s="252">
        <v>-0.45989999999999998</v>
      </c>
      <c r="EP9" s="252">
        <v>121.39</v>
      </c>
      <c r="EQ9" s="252">
        <v>-62.582000000000001</v>
      </c>
      <c r="ER9" s="252">
        <v>-62.923000000000002</v>
      </c>
      <c r="ES9" s="252">
        <v>-29.318999999999999</v>
      </c>
      <c r="ET9" s="252">
        <v>0</v>
      </c>
      <c r="EU9" s="252">
        <v>-20.459</v>
      </c>
      <c r="EV9" s="252">
        <v>80.5</v>
      </c>
      <c r="EW9" s="252">
        <v>12.877000000000001</v>
      </c>
      <c r="EX9" s="252">
        <v>-53.728000000000002</v>
      </c>
      <c r="EY9" s="252">
        <v>-38.768000000000001</v>
      </c>
      <c r="EZ9" s="252">
        <v>-37.713999999999999</v>
      </c>
      <c r="FA9" s="252">
        <v>8.4551999999999996</v>
      </c>
      <c r="FB9" s="252">
        <v>-60.337000000000003</v>
      </c>
      <c r="FC9" s="252">
        <v>25.864000000000001</v>
      </c>
      <c r="FD9" s="252">
        <v>24.899000000000001</v>
      </c>
      <c r="FE9" s="252">
        <v>0</v>
      </c>
      <c r="FF9" s="252">
        <v>0</v>
      </c>
      <c r="FG9" s="252">
        <v>28.132000000000001</v>
      </c>
      <c r="FH9" s="252">
        <v>29.129000000000001</v>
      </c>
      <c r="FI9" s="252">
        <v>28.210999999999999</v>
      </c>
      <c r="FJ9" s="252">
        <v>72.507999999999996</v>
      </c>
      <c r="FK9" s="252">
        <v>70.498999999999995</v>
      </c>
      <c r="FL9" s="252">
        <v>-143.16999999999999</v>
      </c>
      <c r="FM9" s="252">
        <v>53.703000000000003</v>
      </c>
      <c r="FN9" s="252">
        <v>52.206000000000003</v>
      </c>
      <c r="FO9" s="252">
        <v>-99.84</v>
      </c>
      <c r="FP9" s="252">
        <v>-90.358999999999995</v>
      </c>
      <c r="FQ9" s="252">
        <v>-51.414000000000001</v>
      </c>
      <c r="FR9" s="252">
        <v>-46.128999999999998</v>
      </c>
      <c r="FS9" s="252">
        <v>13.962999999999999</v>
      </c>
      <c r="FT9" s="252">
        <v>0.87919999999999998</v>
      </c>
      <c r="FU9" s="252">
        <v>-8.6098999999999997</v>
      </c>
      <c r="FV9" s="252">
        <v>13.66</v>
      </c>
      <c r="FW9" s="252">
        <v>-51.781999999999996</v>
      </c>
      <c r="FX9" s="252">
        <v>10.647</v>
      </c>
      <c r="FY9" s="252">
        <v>-15.454000000000001</v>
      </c>
      <c r="FZ9" s="252">
        <v>4.5890000000000004</v>
      </c>
      <c r="GA9" s="252">
        <v>8.2730999999999995</v>
      </c>
      <c r="GB9" s="252">
        <v>15.96</v>
      </c>
      <c r="GC9" s="252">
        <v>90.459000000000003</v>
      </c>
      <c r="GD9" s="252">
        <v>101.27</v>
      </c>
      <c r="GE9" s="252">
        <v>15.07</v>
      </c>
      <c r="GF9" s="252">
        <v>76.849000000000004</v>
      </c>
      <c r="GG9" s="252">
        <v>22.2</v>
      </c>
      <c r="GH9" s="252">
        <v>-15.545</v>
      </c>
      <c r="GI9" s="252">
        <v>-3.4432</v>
      </c>
      <c r="GJ9" s="252">
        <v>3.6634000000000002</v>
      </c>
      <c r="GK9" s="252">
        <v>1.5155000000000001</v>
      </c>
      <c r="GL9" s="252">
        <v>6.3799999999999996E-2</v>
      </c>
      <c r="GM9" s="252">
        <v>0</v>
      </c>
      <c r="GN9" s="252">
        <v>-14.22</v>
      </c>
      <c r="GO9" s="252">
        <v>-23.096</v>
      </c>
      <c r="GP9" s="252">
        <v>29.805</v>
      </c>
      <c r="GQ9" s="252">
        <v>35.796999999999997</v>
      </c>
      <c r="GR9" s="252">
        <v>92.754000000000005</v>
      </c>
      <c r="GS9" s="252">
        <v>55.94</v>
      </c>
      <c r="GT9" s="252">
        <v>-133.47</v>
      </c>
      <c r="GU9" s="252">
        <v>-18.370999999999999</v>
      </c>
      <c r="GV9" s="252">
        <v>31.555</v>
      </c>
      <c r="GW9" s="252">
        <v>-32.793999999999997</v>
      </c>
      <c r="GX9" s="252">
        <v>10.99</v>
      </c>
      <c r="GY9" s="252">
        <v>0</v>
      </c>
      <c r="GZ9" s="252">
        <v>0</v>
      </c>
      <c r="HA9" s="252">
        <v>12.148</v>
      </c>
      <c r="HB9" s="252">
        <v>218.3</v>
      </c>
      <c r="HC9" s="252">
        <v>217.45</v>
      </c>
      <c r="HD9" s="252">
        <v>255.19</v>
      </c>
      <c r="HE9" s="252">
        <v>-254.37</v>
      </c>
      <c r="HF9" s="252">
        <v>-487.67</v>
      </c>
      <c r="HG9" s="252">
        <v>488.6</v>
      </c>
      <c r="HH9" s="252">
        <v>488.84</v>
      </c>
      <c r="HI9" s="252">
        <v>-207.24</v>
      </c>
      <c r="HJ9" s="252">
        <v>-204.82</v>
      </c>
      <c r="HK9" s="252">
        <v>-60.329000000000001</v>
      </c>
      <c r="HL9" s="252">
        <v>-52.484999999999999</v>
      </c>
      <c r="HM9" s="252">
        <v>81.346999999999994</v>
      </c>
      <c r="HN9" s="252">
        <v>77.605999999999995</v>
      </c>
      <c r="HO9" s="252">
        <v>-160.6</v>
      </c>
      <c r="HP9" s="252">
        <v>-158.97</v>
      </c>
      <c r="HQ9" s="252">
        <v>66.668000000000006</v>
      </c>
      <c r="HR9" s="252">
        <v>66.569000000000003</v>
      </c>
      <c r="HS9" s="252">
        <v>-14.696</v>
      </c>
      <c r="HT9" s="252">
        <v>-14.787000000000001</v>
      </c>
      <c r="HU9" s="252">
        <v>118.48</v>
      </c>
      <c r="HV9" s="252">
        <v>118.16</v>
      </c>
      <c r="HW9" s="252">
        <v>54.598999999999997</v>
      </c>
      <c r="HX9" s="252">
        <v>55.798999999999999</v>
      </c>
      <c r="HY9" s="252">
        <v>22.376000000000001</v>
      </c>
      <c r="HZ9" s="252">
        <v>29.68</v>
      </c>
      <c r="IA9" s="252">
        <v>-318.63</v>
      </c>
      <c r="IB9" s="252">
        <v>99.659000000000006</v>
      </c>
      <c r="IC9" s="252">
        <v>99.287999999999997</v>
      </c>
      <c r="ID9" s="252">
        <v>14.5</v>
      </c>
      <c r="IE9" s="252">
        <v>5.6999000000000004</v>
      </c>
      <c r="IF9" s="252">
        <v>-57.298999999999999</v>
      </c>
      <c r="IG9" s="252">
        <v>-57.4</v>
      </c>
      <c r="IH9" s="252">
        <v>1.5555000000000001</v>
      </c>
      <c r="II9" s="252">
        <v>1.3041</v>
      </c>
      <c r="IJ9" s="252">
        <v>-481.72</v>
      </c>
      <c r="IK9" s="252">
        <v>-196.1</v>
      </c>
      <c r="IL9" s="252">
        <v>413.54</v>
      </c>
      <c r="IM9" s="252">
        <v>345.23</v>
      </c>
      <c r="IN9" s="252">
        <v>18.071999999999999</v>
      </c>
      <c r="IO9" s="252">
        <v>-337.95</v>
      </c>
      <c r="IP9" s="252">
        <v>341.97</v>
      </c>
      <c r="IQ9" s="252">
        <v>-133.13</v>
      </c>
      <c r="IR9" s="252">
        <v>-222.68</v>
      </c>
      <c r="IS9" s="252">
        <v>-334.96</v>
      </c>
      <c r="IT9" s="252">
        <v>100.72</v>
      </c>
      <c r="IU9" s="252">
        <v>102.48</v>
      </c>
      <c r="IV9" s="252">
        <v>130.85</v>
      </c>
      <c r="IW9" s="252">
        <v>-404.76</v>
      </c>
      <c r="IX9" s="252">
        <v>221.59</v>
      </c>
      <c r="IY9" s="252">
        <v>-184.24</v>
      </c>
      <c r="IZ9" s="252">
        <v>186.77</v>
      </c>
      <c r="JA9" s="252">
        <v>-8.4884000000000004</v>
      </c>
      <c r="JB9" s="252">
        <v>30.954999999999998</v>
      </c>
      <c r="JC9" s="252">
        <v>29.44</v>
      </c>
      <c r="JD9" s="252">
        <v>8.35</v>
      </c>
      <c r="JE9" s="252">
        <v>8.3290000000000006</v>
      </c>
      <c r="JF9" s="252">
        <v>-28.959</v>
      </c>
      <c r="JG9" s="252">
        <v>9.6</v>
      </c>
      <c r="JH9" s="252">
        <v>14.472</v>
      </c>
      <c r="JI9" s="252">
        <v>-10.603</v>
      </c>
      <c r="JJ9" s="252">
        <v>-46.73</v>
      </c>
      <c r="JK9" s="252">
        <v>-13.945</v>
      </c>
      <c r="JL9" s="252">
        <v>47.598999999999997</v>
      </c>
      <c r="JM9" s="252">
        <v>56.594999999999999</v>
      </c>
      <c r="JN9" s="252">
        <v>57.015000000000001</v>
      </c>
      <c r="JO9" s="252">
        <v>0</v>
      </c>
      <c r="JP9" s="252">
        <v>0</v>
      </c>
      <c r="JQ9" s="252">
        <v>50.3</v>
      </c>
      <c r="JR9" s="252">
        <v>50.814</v>
      </c>
      <c r="JS9" s="252">
        <v>50.997999999999998</v>
      </c>
      <c r="JT9" s="252">
        <v>38.82</v>
      </c>
      <c r="JU9" s="252">
        <v>-3.7999000000000001</v>
      </c>
      <c r="JV9" s="252">
        <v>22.780999999999999</v>
      </c>
      <c r="JW9" s="252">
        <v>6.1098999999999997</v>
      </c>
      <c r="JX9" s="252">
        <v>8.6998999999999995</v>
      </c>
      <c r="JY9" s="252">
        <v>-50.497999999999998</v>
      </c>
      <c r="JZ9" s="252">
        <v>80.100999999999999</v>
      </c>
      <c r="KA9" s="252">
        <v>61.027999999999999</v>
      </c>
      <c r="KB9" s="252">
        <v>-49.578000000000003</v>
      </c>
      <c r="KC9" s="252">
        <v>-79.391999999999996</v>
      </c>
      <c r="KD9" s="252">
        <v>51.113999999999997</v>
      </c>
      <c r="KE9" s="252">
        <v>26.876000000000001</v>
      </c>
      <c r="KF9" s="252">
        <v>-1.2</v>
      </c>
      <c r="KG9" s="252">
        <v>1.7999000000000001</v>
      </c>
      <c r="KH9" s="252">
        <v>1.1873</v>
      </c>
      <c r="KI9" s="252">
        <v>173.97</v>
      </c>
    </row>
    <row r="10" spans="1:295" ht="18" customHeight="1" x14ac:dyDescent="0.35">
      <c r="A10" s="249" t="s">
        <v>62</v>
      </c>
      <c r="B10" s="249" t="s">
        <v>748</v>
      </c>
      <c r="C10" s="251">
        <v>0</v>
      </c>
      <c r="D10" s="250">
        <v>19.978000000000002</v>
      </c>
      <c r="E10" s="250">
        <v>-39.771000000000001</v>
      </c>
      <c r="F10" s="250">
        <v>9.5502000000000002</v>
      </c>
      <c r="G10" s="250">
        <v>26.247</v>
      </c>
      <c r="H10" s="250">
        <v>0</v>
      </c>
      <c r="I10" s="250">
        <v>52.148000000000003</v>
      </c>
      <c r="J10" s="250">
        <v>-90.283000000000001</v>
      </c>
      <c r="K10" s="250">
        <v>44.295000000000002</v>
      </c>
      <c r="L10" s="250">
        <v>22.349</v>
      </c>
      <c r="M10" s="250">
        <v>21.741</v>
      </c>
      <c r="N10" s="250">
        <v>6.6599000000000004</v>
      </c>
      <c r="O10" s="250">
        <v>-24.382000000000001</v>
      </c>
      <c r="P10" s="250">
        <v>19.798999999999999</v>
      </c>
      <c r="Q10" s="250">
        <v>7.452</v>
      </c>
      <c r="R10" s="250">
        <v>-19.798999999999999</v>
      </c>
      <c r="S10" s="250">
        <v>13.167</v>
      </c>
      <c r="T10" s="250">
        <v>183.82400000000001</v>
      </c>
      <c r="U10" s="250">
        <v>2.2976999999999999</v>
      </c>
      <c r="V10" s="250">
        <v>2.1423000000000001</v>
      </c>
      <c r="W10" s="250">
        <v>3.6392000000000002</v>
      </c>
      <c r="X10" s="250">
        <v>0</v>
      </c>
      <c r="Y10" s="250">
        <v>2.7642000000000002</v>
      </c>
      <c r="Z10" s="250">
        <v>5.5084999999999997</v>
      </c>
      <c r="AA10" s="250">
        <v>-33.159999999999997</v>
      </c>
      <c r="AB10" s="250">
        <v>113</v>
      </c>
      <c r="AC10" s="250">
        <v>-57.569000000000003</v>
      </c>
      <c r="AD10" s="250">
        <v>-57.959000000000003</v>
      </c>
      <c r="AE10" s="250">
        <v>17.484000000000002</v>
      </c>
      <c r="AF10" s="250">
        <v>-6.6599000000000004</v>
      </c>
      <c r="AG10" s="250">
        <v>22</v>
      </c>
      <c r="AH10" s="250">
        <v>9.7659000000000002</v>
      </c>
      <c r="AI10" s="250">
        <v>0.25</v>
      </c>
      <c r="AJ10" s="250">
        <v>-46.29</v>
      </c>
      <c r="AK10" s="250">
        <v>-46.029000000000003</v>
      </c>
      <c r="AL10" s="250">
        <v>-72.66</v>
      </c>
      <c r="AM10" s="250">
        <v>46.54</v>
      </c>
      <c r="AN10" s="250">
        <v>46.54</v>
      </c>
      <c r="AO10" s="250">
        <v>10.643000000000001</v>
      </c>
      <c r="AP10" s="250">
        <v>7.8121999999999998</v>
      </c>
      <c r="AQ10" s="250">
        <v>56.307000000000002</v>
      </c>
      <c r="AR10" s="250">
        <v>58.195</v>
      </c>
      <c r="AS10" s="250">
        <v>13.138999999999999</v>
      </c>
      <c r="AT10" s="250">
        <v>-47.152999999999999</v>
      </c>
      <c r="AU10" s="250">
        <v>-46.484000000000002</v>
      </c>
      <c r="AV10" s="250">
        <v>24.963999999999999</v>
      </c>
      <c r="AW10" s="250">
        <v>27.667999999999999</v>
      </c>
      <c r="AX10" s="250">
        <v>0</v>
      </c>
      <c r="AY10" s="250">
        <v>68.453000000000003</v>
      </c>
      <c r="AZ10" s="250">
        <v>-3.6640999999999999</v>
      </c>
      <c r="BA10" s="250">
        <v>-18.196000000000002</v>
      </c>
      <c r="BB10" s="250">
        <v>-222.55</v>
      </c>
      <c r="BC10" s="250">
        <v>-16.760000000000002</v>
      </c>
      <c r="BD10" s="250">
        <v>-14.699</v>
      </c>
      <c r="BE10" s="250">
        <v>-14.699</v>
      </c>
      <c r="BF10" s="250">
        <v>52.353000000000002</v>
      </c>
      <c r="BG10" s="250">
        <v>50.302</v>
      </c>
      <c r="BH10" s="250">
        <v>-4.7228000000000003</v>
      </c>
      <c r="BI10" s="250">
        <v>-67.102000000000004</v>
      </c>
      <c r="BJ10" s="250">
        <v>-25.704000000000001</v>
      </c>
      <c r="BK10" s="250">
        <v>7.1414999999999997</v>
      </c>
      <c r="BL10" s="250">
        <v>0</v>
      </c>
      <c r="BM10" s="250">
        <v>2.431</v>
      </c>
      <c r="BN10" s="250">
        <v>256.5</v>
      </c>
      <c r="BO10" s="250">
        <v>48.066000000000003</v>
      </c>
      <c r="BP10" s="250">
        <v>48.188000000000002</v>
      </c>
      <c r="BQ10" s="250">
        <v>-164.96</v>
      </c>
      <c r="BR10" s="250">
        <v>308.07</v>
      </c>
      <c r="BS10" s="250">
        <v>40.976999999999997</v>
      </c>
      <c r="BT10" s="250">
        <v>-32.923999999999999</v>
      </c>
      <c r="BU10" s="250">
        <v>34.238999999999997</v>
      </c>
      <c r="BV10" s="250">
        <v>87.39</v>
      </c>
      <c r="BW10" s="250">
        <v>23.399000000000001</v>
      </c>
      <c r="BX10" s="250">
        <v>20.95</v>
      </c>
      <c r="BY10" s="250">
        <v>50.978999999999999</v>
      </c>
      <c r="BZ10" s="250">
        <v>65.540000000000006</v>
      </c>
      <c r="CA10" s="250">
        <v>-78.762</v>
      </c>
      <c r="CB10" s="250">
        <v>-78.36</v>
      </c>
      <c r="CC10" s="250">
        <v>154.16999999999999</v>
      </c>
      <c r="CD10" s="250">
        <v>155.24</v>
      </c>
      <c r="CE10" s="250">
        <v>24.92</v>
      </c>
      <c r="CF10" s="250">
        <v>-58.332999999999998</v>
      </c>
      <c r="CG10" s="250">
        <v>-58.305</v>
      </c>
      <c r="CH10" s="250">
        <v>7.2430000000000003</v>
      </c>
      <c r="CI10" s="250">
        <v>-61.523000000000003</v>
      </c>
      <c r="CJ10" s="250">
        <v>19.57</v>
      </c>
      <c r="CK10" s="250">
        <v>25.984999999999999</v>
      </c>
      <c r="CL10" s="250">
        <v>33</v>
      </c>
      <c r="CM10" s="250">
        <v>123.09</v>
      </c>
      <c r="CN10" s="250">
        <v>-14.02</v>
      </c>
      <c r="CO10" s="250">
        <v>32.225000000000001</v>
      </c>
      <c r="CP10" s="250">
        <v>31.477</v>
      </c>
      <c r="CQ10" s="250">
        <v>32.521000000000001</v>
      </c>
      <c r="CR10" s="250">
        <v>22.216000000000001</v>
      </c>
      <c r="CS10" s="250">
        <v>22.385000000000002</v>
      </c>
      <c r="CT10" s="250">
        <v>-30.981000000000002</v>
      </c>
      <c r="CU10" s="250">
        <v>-32.634</v>
      </c>
      <c r="CV10" s="250">
        <v>-34.618000000000002</v>
      </c>
      <c r="CW10" s="250">
        <v>12.632999999999999</v>
      </c>
      <c r="CX10" s="250">
        <v>38.56</v>
      </c>
      <c r="CY10" s="250">
        <v>55.908999999999999</v>
      </c>
      <c r="CZ10" s="250">
        <v>38.679000000000002</v>
      </c>
      <c r="DA10" s="250">
        <v>36.625</v>
      </c>
      <c r="DB10" s="250">
        <v>-29.849</v>
      </c>
      <c r="DC10" s="250">
        <v>-2.3862999999999999</v>
      </c>
      <c r="DD10" s="250">
        <v>61.481000000000002</v>
      </c>
      <c r="DE10" s="250">
        <v>61.055999999999997</v>
      </c>
      <c r="DF10" s="250">
        <v>-122.9</v>
      </c>
      <c r="DG10" s="250">
        <v>-1E-4</v>
      </c>
      <c r="DH10" s="250">
        <v>-18.143000000000001</v>
      </c>
      <c r="DI10" s="250">
        <v>-80.599000000000004</v>
      </c>
      <c r="DJ10" s="250">
        <v>-80.099000000000004</v>
      </c>
      <c r="DK10" s="250">
        <v>29.594000000000001</v>
      </c>
      <c r="DL10" s="250">
        <v>36.043999999999997</v>
      </c>
      <c r="DM10" s="250">
        <v>48.387999999999998</v>
      </c>
      <c r="DN10" s="250">
        <v>52.752000000000002</v>
      </c>
      <c r="DO10" s="250">
        <v>36.17</v>
      </c>
      <c r="DP10" s="250">
        <v>-7.04</v>
      </c>
      <c r="DQ10" s="250">
        <v>60.075000000000003</v>
      </c>
      <c r="DR10" s="250">
        <v>136.08000000000001</v>
      </c>
      <c r="DS10" s="250">
        <v>-23.46</v>
      </c>
      <c r="DT10" s="250">
        <v>-23.739000000000001</v>
      </c>
      <c r="DU10" s="250">
        <v>90.56</v>
      </c>
      <c r="DV10" s="250">
        <v>62.46</v>
      </c>
      <c r="DW10" s="250">
        <v>121.18</v>
      </c>
      <c r="DX10" s="250">
        <v>119.89</v>
      </c>
      <c r="DY10" s="250">
        <v>-57.323999999999998</v>
      </c>
      <c r="DZ10" s="250">
        <v>-57</v>
      </c>
      <c r="EA10" s="250">
        <v>177.81</v>
      </c>
      <c r="EB10" s="250">
        <v>133.41</v>
      </c>
      <c r="EC10" s="250">
        <v>127.53</v>
      </c>
      <c r="ED10" s="250">
        <v>130.30000000000001</v>
      </c>
      <c r="EE10" s="250">
        <v>82.504000000000005</v>
      </c>
      <c r="EF10" s="250">
        <v>72.545000000000002</v>
      </c>
      <c r="EG10" s="250">
        <v>-27.957000000000001</v>
      </c>
      <c r="EH10" s="250">
        <v>176.37</v>
      </c>
      <c r="EI10" s="250">
        <v>223.03</v>
      </c>
      <c r="EJ10" s="250">
        <v>0</v>
      </c>
      <c r="EK10" s="250">
        <v>-28.350999999999999</v>
      </c>
      <c r="EL10" s="250">
        <v>-26.971</v>
      </c>
      <c r="EM10" s="250">
        <v>0</v>
      </c>
      <c r="EN10" s="250">
        <v>4.0236000000000001</v>
      </c>
      <c r="EO10" s="250">
        <v>3.3169</v>
      </c>
      <c r="EP10" s="250">
        <v>152.12</v>
      </c>
      <c r="EQ10" s="250">
        <v>-67.441999999999993</v>
      </c>
      <c r="ER10" s="250">
        <v>-68.766999999999996</v>
      </c>
      <c r="ES10" s="250">
        <v>-37.012999999999998</v>
      </c>
      <c r="ET10" s="250">
        <v>0</v>
      </c>
      <c r="EU10" s="250">
        <v>-14.228999999999999</v>
      </c>
      <c r="EV10" s="250">
        <v>104.3</v>
      </c>
      <c r="EW10" s="250">
        <v>12.525</v>
      </c>
      <c r="EX10" s="250">
        <v>-42.587000000000003</v>
      </c>
      <c r="EY10" s="250">
        <v>-38.423000000000002</v>
      </c>
      <c r="EZ10" s="250">
        <v>-37.590000000000003</v>
      </c>
      <c r="FA10" s="250">
        <v>8.5634999999999994</v>
      </c>
      <c r="FB10" s="250">
        <v>-69.941000000000003</v>
      </c>
      <c r="FC10" s="250">
        <v>23.754999999999999</v>
      </c>
      <c r="FD10" s="250">
        <v>24.384</v>
      </c>
      <c r="FE10" s="250">
        <v>0</v>
      </c>
      <c r="FF10" s="250">
        <v>0</v>
      </c>
      <c r="FG10" s="250">
        <v>26.969000000000001</v>
      </c>
      <c r="FH10" s="250">
        <v>27.170999999999999</v>
      </c>
      <c r="FI10" s="250">
        <v>25.69</v>
      </c>
      <c r="FJ10" s="250">
        <v>79.039000000000001</v>
      </c>
      <c r="FK10" s="250">
        <v>78.870999999999995</v>
      </c>
      <c r="FL10" s="250">
        <v>-169.96</v>
      </c>
      <c r="FM10" s="250">
        <v>59.295000000000002</v>
      </c>
      <c r="FN10" s="250">
        <v>59.395000000000003</v>
      </c>
      <c r="FO10" s="250">
        <v>-120.82</v>
      </c>
      <c r="FP10" s="250">
        <v>-112.91</v>
      </c>
      <c r="FQ10" s="250">
        <v>-53.655999999999999</v>
      </c>
      <c r="FR10" s="250">
        <v>-49.798999999999999</v>
      </c>
      <c r="FS10" s="250">
        <v>13.77</v>
      </c>
      <c r="FT10" s="250">
        <v>0.82189999999999996</v>
      </c>
      <c r="FU10" s="250">
        <v>-8.6599000000000004</v>
      </c>
      <c r="FV10" s="250">
        <v>13.59</v>
      </c>
      <c r="FW10" s="250">
        <v>-55.613</v>
      </c>
      <c r="FX10" s="250">
        <v>10.352</v>
      </c>
      <c r="FY10" s="250">
        <v>-15.614000000000001</v>
      </c>
      <c r="FZ10" s="250">
        <v>4.399</v>
      </c>
      <c r="GA10" s="250">
        <v>8.3827999999999996</v>
      </c>
      <c r="GB10" s="250">
        <v>16.219000000000001</v>
      </c>
      <c r="GC10" s="250">
        <v>114.4</v>
      </c>
      <c r="GD10" s="250">
        <v>121.76</v>
      </c>
      <c r="GE10" s="250">
        <v>14.73</v>
      </c>
      <c r="GF10" s="250">
        <v>79.289000000000001</v>
      </c>
      <c r="GG10" s="250">
        <v>21.5</v>
      </c>
      <c r="GH10" s="250">
        <v>-17.356999999999999</v>
      </c>
      <c r="GI10" s="250">
        <v>-3.8774000000000002</v>
      </c>
      <c r="GJ10" s="250">
        <v>4.2819000000000003</v>
      </c>
      <c r="GK10" s="250">
        <v>1.3924000000000001</v>
      </c>
      <c r="GL10" s="250">
        <v>6.3799999999999996E-2</v>
      </c>
      <c r="GM10" s="250">
        <v>0</v>
      </c>
      <c r="GN10" s="250">
        <v>-13.949</v>
      </c>
      <c r="GO10" s="250">
        <v>-23.99</v>
      </c>
      <c r="GP10" s="250">
        <v>29.867000000000001</v>
      </c>
      <c r="GQ10" s="250">
        <v>37.646000000000001</v>
      </c>
      <c r="GR10" s="250">
        <v>98.903999999999996</v>
      </c>
      <c r="GS10" s="250">
        <v>62.618000000000002</v>
      </c>
      <c r="GT10" s="250">
        <v>-147.12</v>
      </c>
      <c r="GU10" s="250">
        <v>-17.457999999999998</v>
      </c>
      <c r="GV10" s="250">
        <v>32.164999999999999</v>
      </c>
      <c r="GW10" s="250">
        <v>-29.998000000000001</v>
      </c>
      <c r="GX10" s="250">
        <v>10.973000000000001</v>
      </c>
      <c r="GY10" s="250">
        <v>0</v>
      </c>
      <c r="GZ10" s="250">
        <v>0</v>
      </c>
      <c r="HA10" s="250">
        <v>12</v>
      </c>
      <c r="HB10" s="250">
        <v>227.97</v>
      </c>
      <c r="HC10" s="250">
        <v>224.43</v>
      </c>
      <c r="HD10" s="250">
        <v>267.39</v>
      </c>
      <c r="HE10" s="250">
        <v>-266.01</v>
      </c>
      <c r="HF10" s="250">
        <v>-517.61</v>
      </c>
      <c r="HG10" s="250">
        <v>518.96</v>
      </c>
      <c r="HH10" s="250">
        <v>512.88</v>
      </c>
      <c r="HI10" s="250">
        <v>-214.81</v>
      </c>
      <c r="HJ10" s="250">
        <v>-212.26</v>
      </c>
      <c r="HK10" s="250">
        <v>-57.295999999999999</v>
      </c>
      <c r="HL10" s="250">
        <v>-50.015999999999998</v>
      </c>
      <c r="HM10" s="250">
        <v>78.070999999999998</v>
      </c>
      <c r="HN10" s="250">
        <v>79.340999999999994</v>
      </c>
      <c r="HO10" s="250">
        <v>-160.6</v>
      </c>
      <c r="HP10" s="250">
        <v>-162.38999999999999</v>
      </c>
      <c r="HQ10" s="250">
        <v>68.403999999999996</v>
      </c>
      <c r="HR10" s="250">
        <v>67.558000000000007</v>
      </c>
      <c r="HS10" s="250">
        <v>-9.6760999999999999</v>
      </c>
      <c r="HT10" s="250">
        <v>-10.266999999999999</v>
      </c>
      <c r="HU10" s="250">
        <v>120.56</v>
      </c>
      <c r="HV10" s="250">
        <v>120.25</v>
      </c>
      <c r="HW10" s="250">
        <v>54.298999999999999</v>
      </c>
      <c r="HX10" s="250">
        <v>54.2</v>
      </c>
      <c r="HY10" s="250">
        <v>22.437999999999999</v>
      </c>
      <c r="HZ10" s="250">
        <v>29.12</v>
      </c>
      <c r="IA10" s="250">
        <v>-322.47000000000003</v>
      </c>
      <c r="IB10" s="250">
        <v>103.11</v>
      </c>
      <c r="IC10" s="250">
        <v>102.34</v>
      </c>
      <c r="ID10" s="250">
        <v>14.5</v>
      </c>
      <c r="IE10" s="250">
        <v>3.2999000000000001</v>
      </c>
      <c r="IF10" s="250">
        <v>-60.098999999999997</v>
      </c>
      <c r="IG10" s="250">
        <v>-60.2</v>
      </c>
      <c r="IH10" s="250">
        <v>1.5555000000000001</v>
      </c>
      <c r="II10" s="250">
        <v>1.3908</v>
      </c>
      <c r="IJ10" s="250">
        <v>-506.76</v>
      </c>
      <c r="IK10" s="250">
        <v>-204.8</v>
      </c>
      <c r="IL10" s="250">
        <v>407.87</v>
      </c>
      <c r="IM10" s="250">
        <v>343.7</v>
      </c>
      <c r="IN10" s="250">
        <v>30.109000000000002</v>
      </c>
      <c r="IO10" s="250">
        <v>-335.73</v>
      </c>
      <c r="IP10" s="250">
        <v>337.33</v>
      </c>
      <c r="IQ10" s="250">
        <v>-131.12</v>
      </c>
      <c r="IR10" s="250">
        <v>-221.21</v>
      </c>
      <c r="IS10" s="250">
        <v>-330.43</v>
      </c>
      <c r="IT10" s="250">
        <v>98.031000000000006</v>
      </c>
      <c r="IU10" s="250">
        <v>99.301000000000002</v>
      </c>
      <c r="IV10" s="250">
        <v>133.94</v>
      </c>
      <c r="IW10" s="250">
        <v>-401.2</v>
      </c>
      <c r="IX10" s="250">
        <v>222.26</v>
      </c>
      <c r="IY10" s="250">
        <v>-176.27</v>
      </c>
      <c r="IZ10" s="250">
        <v>179.41</v>
      </c>
      <c r="JA10" s="250">
        <v>-7.7523</v>
      </c>
      <c r="JB10" s="250">
        <v>30.954999999999998</v>
      </c>
      <c r="JC10" s="250">
        <v>30.879000000000001</v>
      </c>
      <c r="JD10" s="250">
        <v>8.4359000000000002</v>
      </c>
      <c r="JE10" s="250">
        <v>8.4169</v>
      </c>
      <c r="JF10" s="250">
        <v>-30</v>
      </c>
      <c r="JG10" s="250">
        <v>8.8000000000000007</v>
      </c>
      <c r="JH10" s="250">
        <v>17.207000000000001</v>
      </c>
      <c r="JI10" s="250">
        <v>-9.9320000000000004</v>
      </c>
      <c r="JJ10" s="250">
        <v>-47.197000000000003</v>
      </c>
      <c r="JK10" s="250">
        <v>-14.326000000000001</v>
      </c>
      <c r="JL10" s="250">
        <v>47.598999999999997</v>
      </c>
      <c r="JM10" s="250">
        <v>57.734999999999999</v>
      </c>
      <c r="JN10" s="250">
        <v>58.792999999999999</v>
      </c>
      <c r="JO10" s="250">
        <v>0</v>
      </c>
      <c r="JP10" s="250">
        <v>0</v>
      </c>
      <c r="JQ10" s="250">
        <v>52.406999999999996</v>
      </c>
      <c r="JR10" s="250">
        <v>52.165999999999997</v>
      </c>
      <c r="JS10" s="250">
        <v>52.192</v>
      </c>
      <c r="JT10" s="250">
        <v>39.270000000000003</v>
      </c>
      <c r="JU10" s="250">
        <v>-3.2999000000000001</v>
      </c>
      <c r="JV10" s="250">
        <v>23.087</v>
      </c>
      <c r="JW10" s="250">
        <v>5.9298999999999999</v>
      </c>
      <c r="JX10" s="250">
        <v>8.6998999999999995</v>
      </c>
      <c r="JY10" s="250">
        <v>-43.716000000000001</v>
      </c>
      <c r="JZ10" s="250">
        <v>75.975999999999999</v>
      </c>
      <c r="KA10" s="250">
        <v>57.509</v>
      </c>
      <c r="KB10" s="250">
        <v>-43.445999999999998</v>
      </c>
      <c r="KC10" s="250">
        <v>-74.569000000000003</v>
      </c>
      <c r="KD10" s="250">
        <v>48.732999999999997</v>
      </c>
      <c r="KE10" s="250">
        <v>26.08</v>
      </c>
      <c r="KF10" s="250">
        <v>-3.4</v>
      </c>
      <c r="KG10" s="250">
        <v>3.5</v>
      </c>
      <c r="KH10" s="250">
        <v>1.2867</v>
      </c>
      <c r="KI10" s="250">
        <v>193.64</v>
      </c>
    </row>
    <row r="11" spans="1:295" ht="18" customHeight="1" x14ac:dyDescent="0.35">
      <c r="A11" s="249" t="s">
        <v>62</v>
      </c>
      <c r="B11" s="249" t="s">
        <v>749</v>
      </c>
      <c r="C11" s="251">
        <v>0</v>
      </c>
      <c r="D11" s="250">
        <v>19.248999999999999</v>
      </c>
      <c r="E11" s="250">
        <v>-38.265999999999998</v>
      </c>
      <c r="F11" s="250">
        <v>9.2101000000000006</v>
      </c>
      <c r="G11" s="250">
        <v>25.076000000000001</v>
      </c>
      <c r="H11" s="250">
        <v>0</v>
      </c>
      <c r="I11" s="250">
        <v>50.222999999999999</v>
      </c>
      <c r="J11" s="250">
        <v>-90.161000000000001</v>
      </c>
      <c r="K11" s="250">
        <v>42.417000000000002</v>
      </c>
      <c r="L11" s="250">
        <v>21.355</v>
      </c>
      <c r="M11" s="250">
        <v>20.919</v>
      </c>
      <c r="N11" s="250">
        <v>6.6599000000000004</v>
      </c>
      <c r="O11" s="250">
        <v>-23.148</v>
      </c>
      <c r="P11" s="250">
        <v>19.798999999999999</v>
      </c>
      <c r="Q11" s="250">
        <v>7.452</v>
      </c>
      <c r="R11" s="250">
        <v>-19.798999999999999</v>
      </c>
      <c r="S11" s="250">
        <v>13.205</v>
      </c>
      <c r="T11" s="250">
        <v>181.82</v>
      </c>
      <c r="U11" s="250">
        <v>1.8629</v>
      </c>
      <c r="V11" s="250">
        <v>2.3262</v>
      </c>
      <c r="W11" s="250">
        <v>1.7674000000000001</v>
      </c>
      <c r="X11" s="250">
        <v>0</v>
      </c>
      <c r="Y11" s="250">
        <v>2.5909</v>
      </c>
      <c r="Z11" s="250">
        <v>6.5929000000000002</v>
      </c>
      <c r="AA11" s="250">
        <v>-33.619999999999997</v>
      </c>
      <c r="AB11" s="250">
        <v>113</v>
      </c>
      <c r="AC11" s="250">
        <v>-57.59</v>
      </c>
      <c r="AD11" s="250">
        <v>-57.369</v>
      </c>
      <c r="AE11" s="250">
        <v>17.526</v>
      </c>
      <c r="AF11" s="250">
        <v>-6.6599000000000004</v>
      </c>
      <c r="AG11" s="250">
        <v>22</v>
      </c>
      <c r="AH11" s="250">
        <v>9.7659000000000002</v>
      </c>
      <c r="AI11" s="250">
        <v>0.25</v>
      </c>
      <c r="AJ11" s="250">
        <v>-46.139000000000003</v>
      </c>
      <c r="AK11" s="250">
        <v>-45.728999999999999</v>
      </c>
      <c r="AL11" s="250">
        <v>-73.918999999999997</v>
      </c>
      <c r="AM11" s="250">
        <v>45.939</v>
      </c>
      <c r="AN11" s="250">
        <v>46.06</v>
      </c>
      <c r="AO11" s="250">
        <v>10.25</v>
      </c>
      <c r="AP11" s="250">
        <v>8.1798999999999999</v>
      </c>
      <c r="AQ11" s="250">
        <v>54.024999999999999</v>
      </c>
      <c r="AR11" s="250">
        <v>55.99</v>
      </c>
      <c r="AS11" s="250">
        <v>15.862</v>
      </c>
      <c r="AT11" s="250">
        <v>-47.823</v>
      </c>
      <c r="AU11" s="250">
        <v>-47.335999999999999</v>
      </c>
      <c r="AV11" s="250">
        <v>24.876999999999999</v>
      </c>
      <c r="AW11" s="250">
        <v>29.957000000000001</v>
      </c>
      <c r="AX11" s="250">
        <v>0</v>
      </c>
      <c r="AY11" s="250">
        <v>68.855000000000004</v>
      </c>
      <c r="AZ11" s="250">
        <v>-3.6640999999999999</v>
      </c>
      <c r="BA11" s="250">
        <v>-15.281000000000001</v>
      </c>
      <c r="BB11" s="250">
        <v>-220.03</v>
      </c>
      <c r="BC11" s="250">
        <v>-16.876999999999999</v>
      </c>
      <c r="BD11" s="250">
        <v>-14.699</v>
      </c>
      <c r="BE11" s="250">
        <v>-14.699</v>
      </c>
      <c r="BF11" s="250">
        <v>53.39</v>
      </c>
      <c r="BG11" s="250">
        <v>51.121000000000002</v>
      </c>
      <c r="BH11" s="250">
        <v>-4.2824999999999998</v>
      </c>
      <c r="BI11" s="250">
        <v>-67.102000000000004</v>
      </c>
      <c r="BJ11" s="250">
        <v>-28.747</v>
      </c>
      <c r="BK11" s="250">
        <v>6.5010000000000003</v>
      </c>
      <c r="BL11" s="250">
        <v>0</v>
      </c>
      <c r="BM11" s="250">
        <v>1.4471000000000001</v>
      </c>
      <c r="BN11" s="250">
        <v>249.48</v>
      </c>
      <c r="BO11" s="250">
        <v>36.072000000000003</v>
      </c>
      <c r="BP11" s="250">
        <v>35.493000000000002</v>
      </c>
      <c r="BQ11" s="250">
        <v>-128.55000000000001</v>
      </c>
      <c r="BR11" s="250">
        <v>302.94</v>
      </c>
      <c r="BS11" s="250">
        <v>40.976999999999997</v>
      </c>
      <c r="BT11" s="250">
        <v>-59.710999999999999</v>
      </c>
      <c r="BU11" s="250">
        <v>58.856000000000002</v>
      </c>
      <c r="BV11" s="250">
        <v>82.91</v>
      </c>
      <c r="BW11" s="250">
        <v>25.059000000000001</v>
      </c>
      <c r="BX11" s="250">
        <v>19.510000000000002</v>
      </c>
      <c r="BY11" s="250">
        <v>42.4</v>
      </c>
      <c r="BZ11" s="250">
        <v>64.19</v>
      </c>
      <c r="CA11" s="250">
        <v>-73.537999999999997</v>
      </c>
      <c r="CB11" s="250">
        <v>-72.331999999999994</v>
      </c>
      <c r="CC11" s="250">
        <v>148.66999999999999</v>
      </c>
      <c r="CD11" s="250">
        <v>148.75</v>
      </c>
      <c r="CE11" s="250">
        <v>26.745999999999999</v>
      </c>
      <c r="CF11" s="250">
        <v>-62.29</v>
      </c>
      <c r="CG11" s="250">
        <v>-61.661000000000001</v>
      </c>
      <c r="CH11" s="250">
        <v>7.2119999999999997</v>
      </c>
      <c r="CI11" s="250">
        <v>-60.869</v>
      </c>
      <c r="CJ11" s="250">
        <v>19.57</v>
      </c>
      <c r="CK11" s="250">
        <v>25.984999999999999</v>
      </c>
      <c r="CL11" s="250">
        <v>30.899000000000001</v>
      </c>
      <c r="CM11" s="250">
        <v>120.3</v>
      </c>
      <c r="CN11" s="250">
        <v>-13.59</v>
      </c>
      <c r="CO11" s="250">
        <v>30.061</v>
      </c>
      <c r="CP11" s="250">
        <v>30.300999999999998</v>
      </c>
      <c r="CQ11" s="250">
        <v>31.166</v>
      </c>
      <c r="CR11" s="250">
        <v>12.936</v>
      </c>
      <c r="CS11" s="250">
        <v>13.958</v>
      </c>
      <c r="CT11" s="250">
        <v>-33.832999999999998</v>
      </c>
      <c r="CU11" s="250">
        <v>-21.681999999999999</v>
      </c>
      <c r="CV11" s="250">
        <v>-34.784999999999997</v>
      </c>
      <c r="CW11" s="250">
        <v>11.840999999999999</v>
      </c>
      <c r="CX11" s="250">
        <v>33.630000000000003</v>
      </c>
      <c r="CY11" s="250">
        <v>55.298999999999999</v>
      </c>
      <c r="CZ11" s="250">
        <v>37.271999999999998</v>
      </c>
      <c r="DA11" s="250">
        <v>35.307000000000002</v>
      </c>
      <c r="DB11" s="250">
        <v>-29.039000000000001</v>
      </c>
      <c r="DC11" s="250">
        <v>-2.3862999999999999</v>
      </c>
      <c r="DD11" s="250">
        <v>60.728999999999999</v>
      </c>
      <c r="DE11" s="250">
        <v>60.793999999999997</v>
      </c>
      <c r="DF11" s="250">
        <v>-116.44</v>
      </c>
      <c r="DG11" s="250">
        <v>-1E-4</v>
      </c>
      <c r="DH11" s="250">
        <v>-17.562999999999999</v>
      </c>
      <c r="DI11" s="250">
        <v>-78.3</v>
      </c>
      <c r="DJ11" s="250">
        <v>-77.8</v>
      </c>
      <c r="DK11" s="250">
        <v>29.814</v>
      </c>
      <c r="DL11" s="250">
        <v>34.872</v>
      </c>
      <c r="DM11" s="250">
        <v>44.631</v>
      </c>
      <c r="DN11" s="250">
        <v>50.408000000000001</v>
      </c>
      <c r="DO11" s="250">
        <v>34.658999999999999</v>
      </c>
      <c r="DP11" s="250">
        <v>-6.44</v>
      </c>
      <c r="DQ11" s="250">
        <v>59.805</v>
      </c>
      <c r="DR11" s="250">
        <v>124.76</v>
      </c>
      <c r="DS11" s="250">
        <v>-24.42</v>
      </c>
      <c r="DT11" s="250">
        <v>-24.69</v>
      </c>
      <c r="DU11" s="250">
        <v>90.07</v>
      </c>
      <c r="DV11" s="250">
        <v>59.82</v>
      </c>
      <c r="DW11" s="250">
        <v>115.45</v>
      </c>
      <c r="DX11" s="250">
        <v>112.27</v>
      </c>
      <c r="DY11" s="250">
        <v>-55.829000000000001</v>
      </c>
      <c r="DZ11" s="250">
        <v>-52.2</v>
      </c>
      <c r="EA11" s="250">
        <v>168.26</v>
      </c>
      <c r="EB11" s="250">
        <v>128.05000000000001</v>
      </c>
      <c r="EC11" s="250">
        <v>121.36</v>
      </c>
      <c r="ED11" s="250">
        <v>122.62</v>
      </c>
      <c r="EE11" s="250">
        <v>90.938000000000002</v>
      </c>
      <c r="EF11" s="250">
        <v>80.298000000000002</v>
      </c>
      <c r="EG11" s="250">
        <v>-27.678000000000001</v>
      </c>
      <c r="EH11" s="250">
        <v>139.72</v>
      </c>
      <c r="EI11" s="250">
        <v>254.68</v>
      </c>
      <c r="EJ11" s="250">
        <v>0</v>
      </c>
      <c r="EK11" s="250">
        <v>-29.207999999999998</v>
      </c>
      <c r="EL11" s="250">
        <v>-26.369</v>
      </c>
      <c r="EM11" s="250">
        <v>0</v>
      </c>
      <c r="EN11" s="250">
        <v>14.673</v>
      </c>
      <c r="EO11" s="250">
        <v>12.923999999999999</v>
      </c>
      <c r="EP11" s="250">
        <v>136.76</v>
      </c>
      <c r="EQ11" s="250">
        <v>-68.635999999999996</v>
      </c>
      <c r="ER11" s="250">
        <v>-68.679000000000002</v>
      </c>
      <c r="ES11" s="250">
        <v>-45.701000000000001</v>
      </c>
      <c r="ET11" s="250">
        <v>16.529</v>
      </c>
      <c r="EU11" s="250">
        <v>-14.67</v>
      </c>
      <c r="EV11" s="250">
        <v>91.9</v>
      </c>
      <c r="EW11" s="250">
        <v>11.832000000000001</v>
      </c>
      <c r="EX11" s="250">
        <v>-17.082000000000001</v>
      </c>
      <c r="EY11" s="250">
        <v>-38.56</v>
      </c>
      <c r="EZ11" s="250">
        <v>-37.734000000000002</v>
      </c>
      <c r="FA11" s="250">
        <v>8.9352999999999998</v>
      </c>
      <c r="FB11" s="250">
        <v>-75.492000000000004</v>
      </c>
      <c r="FC11" s="250">
        <v>30.974</v>
      </c>
      <c r="FD11" s="250">
        <v>25.123000000000001</v>
      </c>
      <c r="FE11" s="250">
        <v>0</v>
      </c>
      <c r="FF11" s="250">
        <v>0</v>
      </c>
      <c r="FG11" s="250">
        <v>27.574999999999999</v>
      </c>
      <c r="FH11" s="250">
        <v>27.751000000000001</v>
      </c>
      <c r="FI11" s="250">
        <v>26.856999999999999</v>
      </c>
      <c r="FJ11" s="250">
        <v>71.671000000000006</v>
      </c>
      <c r="FK11" s="250">
        <v>73.847999999999999</v>
      </c>
      <c r="FL11" s="250">
        <v>-178</v>
      </c>
      <c r="FM11" s="250">
        <v>56.097999999999999</v>
      </c>
      <c r="FN11" s="250">
        <v>54.457000000000001</v>
      </c>
      <c r="FO11" s="250">
        <v>-122.16</v>
      </c>
      <c r="FP11" s="250">
        <v>-114.53</v>
      </c>
      <c r="FQ11" s="250">
        <v>-54.249000000000002</v>
      </c>
      <c r="FR11" s="250">
        <v>-50.808999999999997</v>
      </c>
      <c r="FS11" s="250">
        <v>13.565</v>
      </c>
      <c r="FT11" s="250">
        <v>0.79869999999999997</v>
      </c>
      <c r="FU11" s="250">
        <v>-8.5198999999999998</v>
      </c>
      <c r="FV11" s="250">
        <v>14.34</v>
      </c>
      <c r="FW11" s="250">
        <v>-54.357999999999997</v>
      </c>
      <c r="FX11" s="250">
        <v>10.451000000000001</v>
      </c>
      <c r="FY11" s="250">
        <v>-15.773</v>
      </c>
      <c r="FZ11" s="250">
        <v>4.5659000000000001</v>
      </c>
      <c r="GA11" s="250">
        <v>8.4511000000000003</v>
      </c>
      <c r="GB11" s="250">
        <v>16.309000000000001</v>
      </c>
      <c r="GC11" s="250">
        <v>115.13</v>
      </c>
      <c r="GD11" s="250">
        <v>122.11</v>
      </c>
      <c r="GE11" s="250">
        <v>14.58</v>
      </c>
      <c r="GF11" s="250">
        <v>77.611999999999995</v>
      </c>
      <c r="GG11" s="250">
        <v>22.798999999999999</v>
      </c>
      <c r="GH11" s="250">
        <v>-16.969000000000001</v>
      </c>
      <c r="GI11" s="250">
        <v>-3.9045000000000001</v>
      </c>
      <c r="GJ11" s="250">
        <v>4.3227000000000002</v>
      </c>
      <c r="GK11" s="250">
        <v>1.3372999999999999</v>
      </c>
      <c r="GL11" s="250">
        <v>6.3799999999999996E-2</v>
      </c>
      <c r="GM11" s="250">
        <v>0</v>
      </c>
      <c r="GN11" s="250">
        <v>-14.618</v>
      </c>
      <c r="GO11" s="250">
        <v>-23.22</v>
      </c>
      <c r="GP11" s="250">
        <v>28.126000000000001</v>
      </c>
      <c r="GQ11" s="250">
        <v>36.973999999999997</v>
      </c>
      <c r="GR11" s="250">
        <v>97.429000000000002</v>
      </c>
      <c r="GS11" s="250">
        <v>62.25</v>
      </c>
      <c r="GT11" s="250">
        <v>-145</v>
      </c>
      <c r="GU11" s="250">
        <v>-17.053000000000001</v>
      </c>
      <c r="GV11" s="250">
        <v>32.164000000000001</v>
      </c>
      <c r="GW11" s="250">
        <v>-28.568999999999999</v>
      </c>
      <c r="GX11" s="250">
        <v>11.118</v>
      </c>
      <c r="GY11" s="250">
        <v>0</v>
      </c>
      <c r="GZ11" s="250">
        <v>0</v>
      </c>
      <c r="HA11" s="250">
        <v>12.382999999999999</v>
      </c>
      <c r="HB11" s="250">
        <v>230</v>
      </c>
      <c r="HC11" s="250">
        <v>229.4</v>
      </c>
      <c r="HD11" s="250">
        <v>266.10000000000002</v>
      </c>
      <c r="HE11" s="250">
        <v>-264.83</v>
      </c>
      <c r="HF11" s="250">
        <v>-529.45000000000005</v>
      </c>
      <c r="HG11" s="250">
        <v>530.95000000000005</v>
      </c>
      <c r="HH11" s="250">
        <v>524.79</v>
      </c>
      <c r="HI11" s="250">
        <v>-218.26</v>
      </c>
      <c r="HJ11" s="250">
        <v>-214.72</v>
      </c>
      <c r="HK11" s="250">
        <v>-56.796999999999997</v>
      </c>
      <c r="HL11" s="250">
        <v>-49.929000000000002</v>
      </c>
      <c r="HM11" s="250">
        <v>78.69</v>
      </c>
      <c r="HN11" s="250">
        <v>77.474999999999994</v>
      </c>
      <c r="HO11" s="250">
        <v>-167.06</v>
      </c>
      <c r="HP11" s="250">
        <v>-162.38999999999999</v>
      </c>
      <c r="HQ11" s="250">
        <v>70.909000000000006</v>
      </c>
      <c r="HR11" s="250">
        <v>70.106999999999999</v>
      </c>
      <c r="HS11" s="250">
        <v>-11.189</v>
      </c>
      <c r="HT11" s="250">
        <v>-10.363</v>
      </c>
      <c r="HU11" s="250">
        <v>118.3</v>
      </c>
      <c r="HV11" s="250">
        <v>118</v>
      </c>
      <c r="HW11" s="250">
        <v>55.298999999999999</v>
      </c>
      <c r="HX11" s="250">
        <v>57.4</v>
      </c>
      <c r="HY11" s="250">
        <v>22.376000000000001</v>
      </c>
      <c r="HZ11" s="250">
        <v>29.12</v>
      </c>
      <c r="IA11" s="250">
        <v>-326.2</v>
      </c>
      <c r="IB11" s="250">
        <v>107.37</v>
      </c>
      <c r="IC11" s="250">
        <v>107.23</v>
      </c>
      <c r="ID11" s="250">
        <v>14</v>
      </c>
      <c r="IE11" s="250">
        <v>2.2999000000000001</v>
      </c>
      <c r="IF11" s="250">
        <v>-60.598999999999997</v>
      </c>
      <c r="IG11" s="250">
        <v>-60.798999999999999</v>
      </c>
      <c r="IH11" s="250">
        <v>1.5555000000000001</v>
      </c>
      <c r="II11" s="250">
        <v>1.2569999999999999</v>
      </c>
      <c r="IJ11" s="250">
        <v>-516.54</v>
      </c>
      <c r="IK11" s="250">
        <v>-233.99</v>
      </c>
      <c r="IL11" s="250">
        <v>406.5</v>
      </c>
      <c r="IM11" s="250">
        <v>341.91</v>
      </c>
      <c r="IN11" s="250">
        <v>42.401000000000003</v>
      </c>
      <c r="IO11" s="250">
        <v>-329.48</v>
      </c>
      <c r="IP11" s="250">
        <v>330.47</v>
      </c>
      <c r="IQ11" s="250">
        <v>-133.22</v>
      </c>
      <c r="IR11" s="250">
        <v>-225.1</v>
      </c>
      <c r="IS11" s="250">
        <v>-329.72</v>
      </c>
      <c r="IT11" s="250">
        <v>94.546999999999997</v>
      </c>
      <c r="IU11" s="250">
        <v>94.617000000000004</v>
      </c>
      <c r="IV11" s="250">
        <v>134.5</v>
      </c>
      <c r="IW11" s="250">
        <v>-396.5</v>
      </c>
      <c r="IX11" s="250">
        <v>220.57</v>
      </c>
      <c r="IY11" s="250">
        <v>-173.62</v>
      </c>
      <c r="IZ11" s="250">
        <v>175.72</v>
      </c>
      <c r="JA11" s="250">
        <v>-8.4361999999999995</v>
      </c>
      <c r="JB11" s="250">
        <v>30.954999999999998</v>
      </c>
      <c r="JC11" s="250">
        <v>31.76</v>
      </c>
      <c r="JD11" s="250">
        <v>8.5220000000000002</v>
      </c>
      <c r="JE11" s="250">
        <v>8.5748999999999995</v>
      </c>
      <c r="JF11" s="250">
        <v>-30.959</v>
      </c>
      <c r="JG11" s="250">
        <v>9.6</v>
      </c>
      <c r="JH11" s="250">
        <v>17.481999999999999</v>
      </c>
      <c r="JI11" s="250">
        <v>-10.371</v>
      </c>
      <c r="JJ11" s="250">
        <v>-48.222999999999999</v>
      </c>
      <c r="JK11" s="250">
        <v>-14.677</v>
      </c>
      <c r="JL11" s="250">
        <v>47</v>
      </c>
      <c r="JM11" s="250">
        <v>58.191000000000003</v>
      </c>
      <c r="JN11" s="250">
        <v>56.2</v>
      </c>
      <c r="JO11" s="250">
        <v>0</v>
      </c>
      <c r="JP11" s="250">
        <v>0</v>
      </c>
      <c r="JQ11" s="250">
        <v>52.048000000000002</v>
      </c>
      <c r="JR11" s="250">
        <v>50.362000000000002</v>
      </c>
      <c r="JS11" s="250">
        <v>51.417000000000002</v>
      </c>
      <c r="JT11" s="250">
        <v>39.590000000000003</v>
      </c>
      <c r="JU11" s="250">
        <v>-3.5998999999999999</v>
      </c>
      <c r="JV11" s="250">
        <v>23.547000000000001</v>
      </c>
      <c r="JW11" s="250">
        <v>5.75</v>
      </c>
      <c r="JX11" s="250">
        <v>8.6998999999999995</v>
      </c>
      <c r="JY11" s="250">
        <v>-42.475999999999999</v>
      </c>
      <c r="JZ11" s="250">
        <v>76.891000000000005</v>
      </c>
      <c r="KA11" s="250">
        <v>56.399000000000001</v>
      </c>
      <c r="KB11" s="250">
        <v>-42.552</v>
      </c>
      <c r="KC11" s="250">
        <v>-75.081999999999994</v>
      </c>
      <c r="KD11" s="250">
        <v>49.015999999999998</v>
      </c>
      <c r="KE11" s="250">
        <v>27.169</v>
      </c>
      <c r="KF11" s="250">
        <v>-3.4</v>
      </c>
      <c r="KG11" s="250">
        <v>3.2</v>
      </c>
      <c r="KH11" s="250">
        <v>1.1847000000000001</v>
      </c>
      <c r="KI11" s="250">
        <v>191.45</v>
      </c>
    </row>
    <row r="12" spans="1:295" ht="18" customHeight="1" x14ac:dyDescent="0.35">
      <c r="A12" s="249" t="s">
        <v>62</v>
      </c>
      <c r="B12" s="249" t="s">
        <v>750</v>
      </c>
      <c r="C12" s="251">
        <v>0</v>
      </c>
      <c r="D12" s="250">
        <v>18.527999999999999</v>
      </c>
      <c r="E12" s="250">
        <v>-37.177</v>
      </c>
      <c r="F12" s="250">
        <v>8.9756999999999998</v>
      </c>
      <c r="G12" s="250">
        <v>25.238</v>
      </c>
      <c r="H12" s="250">
        <v>0</v>
      </c>
      <c r="I12" s="250">
        <v>49.975999999999999</v>
      </c>
      <c r="J12" s="250">
        <v>-90.287999999999997</v>
      </c>
      <c r="K12" s="250">
        <v>41.484000000000002</v>
      </c>
      <c r="L12" s="250">
        <v>21.146999999999998</v>
      </c>
      <c r="M12" s="250">
        <v>20.460999999999999</v>
      </c>
      <c r="N12" s="250">
        <v>8.8800000000000008</v>
      </c>
      <c r="O12" s="250">
        <v>-25.198</v>
      </c>
      <c r="P12" s="250">
        <v>22</v>
      </c>
      <c r="Q12" s="250">
        <v>8.2798999999999996</v>
      </c>
      <c r="R12" s="250">
        <v>-22</v>
      </c>
      <c r="S12" s="250">
        <v>13.406000000000001</v>
      </c>
      <c r="T12" s="250">
        <v>182.26599999999999</v>
      </c>
      <c r="U12" s="250">
        <v>1.5948</v>
      </c>
      <c r="V12" s="250">
        <v>1.6906000000000001</v>
      </c>
      <c r="W12" s="250">
        <v>2.891</v>
      </c>
      <c r="X12" s="250">
        <v>0</v>
      </c>
      <c r="Y12" s="250">
        <v>2.5488</v>
      </c>
      <c r="Z12" s="250">
        <v>6.2529000000000003</v>
      </c>
      <c r="AA12" s="250">
        <v>-34.31</v>
      </c>
      <c r="AB12" s="250">
        <v>113</v>
      </c>
      <c r="AC12" s="250">
        <v>-55.369</v>
      </c>
      <c r="AD12" s="250">
        <v>-54.978999999999999</v>
      </c>
      <c r="AE12" s="250">
        <v>16.734000000000002</v>
      </c>
      <c r="AF12" s="250">
        <v>-8.8800000000000008</v>
      </c>
      <c r="AG12" s="250">
        <v>24.2</v>
      </c>
      <c r="AH12" s="250">
        <v>9.7659000000000002</v>
      </c>
      <c r="AI12" s="250">
        <v>0.25</v>
      </c>
      <c r="AJ12" s="250">
        <v>-41.959000000000003</v>
      </c>
      <c r="AK12" s="250">
        <v>-42.4</v>
      </c>
      <c r="AL12" s="250">
        <v>-76.510000000000005</v>
      </c>
      <c r="AM12" s="250">
        <v>42.2</v>
      </c>
      <c r="AN12" s="250">
        <v>42.389000000000003</v>
      </c>
      <c r="AO12" s="250">
        <v>10.253</v>
      </c>
      <c r="AP12" s="250">
        <v>7.8769</v>
      </c>
      <c r="AQ12" s="250">
        <v>53.886000000000003</v>
      </c>
      <c r="AR12" s="250">
        <v>54.88</v>
      </c>
      <c r="AS12" s="250">
        <v>14.919</v>
      </c>
      <c r="AT12" s="250">
        <v>-46.616999999999997</v>
      </c>
      <c r="AU12" s="250">
        <v>-46.344999999999999</v>
      </c>
      <c r="AV12" s="250">
        <v>24.957000000000001</v>
      </c>
      <c r="AW12" s="250">
        <v>25.875</v>
      </c>
      <c r="AX12" s="250">
        <v>0</v>
      </c>
      <c r="AY12" s="250">
        <v>71.132000000000005</v>
      </c>
      <c r="AZ12" s="250">
        <v>-3.6640999999999999</v>
      </c>
      <c r="BA12" s="250">
        <v>-17.564</v>
      </c>
      <c r="BB12" s="250">
        <v>-220.3</v>
      </c>
      <c r="BC12" s="250">
        <v>-17.448</v>
      </c>
      <c r="BD12" s="250">
        <v>-14.699</v>
      </c>
      <c r="BE12" s="250">
        <v>-14.699</v>
      </c>
      <c r="BF12" s="250">
        <v>51.436</v>
      </c>
      <c r="BG12" s="250">
        <v>50.566000000000003</v>
      </c>
      <c r="BH12" s="250">
        <v>-4.2903000000000002</v>
      </c>
      <c r="BI12" s="250">
        <v>-67.102000000000004</v>
      </c>
      <c r="BJ12" s="250">
        <v>-31.585999999999999</v>
      </c>
      <c r="BK12" s="250">
        <v>5.9953000000000003</v>
      </c>
      <c r="BL12" s="250">
        <v>0</v>
      </c>
      <c r="BM12" s="250">
        <v>0.6623</v>
      </c>
      <c r="BN12" s="250">
        <v>254.76</v>
      </c>
      <c r="BO12" s="250">
        <v>32.531999999999996</v>
      </c>
      <c r="BP12" s="250">
        <v>32.197000000000003</v>
      </c>
      <c r="BQ12" s="250">
        <v>-129.07</v>
      </c>
      <c r="BR12" s="250">
        <v>290.92</v>
      </c>
      <c r="BS12" s="250">
        <v>40.976999999999997</v>
      </c>
      <c r="BT12" s="250">
        <v>-48.148000000000003</v>
      </c>
      <c r="BU12" s="250">
        <v>49.454999999999998</v>
      </c>
      <c r="BV12" s="250">
        <v>80.914000000000001</v>
      </c>
      <c r="BW12" s="250">
        <v>24.77</v>
      </c>
      <c r="BX12" s="250">
        <v>19.28</v>
      </c>
      <c r="BY12" s="250">
        <v>40.61</v>
      </c>
      <c r="BZ12" s="250">
        <v>62.848999999999997</v>
      </c>
      <c r="CA12" s="250">
        <v>-69.251000000000005</v>
      </c>
      <c r="CB12" s="250">
        <v>-69.385000000000005</v>
      </c>
      <c r="CC12" s="250">
        <v>142.74</v>
      </c>
      <c r="CD12" s="250">
        <v>143.55000000000001</v>
      </c>
      <c r="CE12" s="250">
        <v>28.933</v>
      </c>
      <c r="CF12" s="250">
        <v>-56.042000000000002</v>
      </c>
      <c r="CG12" s="250">
        <v>-55.307000000000002</v>
      </c>
      <c r="CH12" s="250">
        <v>7.1139000000000001</v>
      </c>
      <c r="CI12" s="250">
        <v>-61.506999999999998</v>
      </c>
      <c r="CJ12" s="250">
        <v>19.57</v>
      </c>
      <c r="CK12" s="250">
        <v>25.984999999999999</v>
      </c>
      <c r="CL12" s="250">
        <v>25.798999999999999</v>
      </c>
      <c r="CM12" s="250">
        <v>122.19</v>
      </c>
      <c r="CN12" s="250">
        <v>-13.3</v>
      </c>
      <c r="CO12" s="250">
        <v>30.497</v>
      </c>
      <c r="CP12" s="250">
        <v>29.18</v>
      </c>
      <c r="CQ12" s="250">
        <v>30.318999999999999</v>
      </c>
      <c r="CR12" s="250">
        <v>11.076000000000001</v>
      </c>
      <c r="CS12" s="250">
        <v>12.028</v>
      </c>
      <c r="CT12" s="250">
        <v>-32.771999999999998</v>
      </c>
      <c r="CU12" s="250">
        <v>-20.280999999999999</v>
      </c>
      <c r="CV12" s="250">
        <v>-33.308999999999997</v>
      </c>
      <c r="CW12" s="250">
        <v>11.343999999999999</v>
      </c>
      <c r="CX12" s="250">
        <v>36.520000000000003</v>
      </c>
      <c r="CY12" s="250">
        <v>54.9</v>
      </c>
      <c r="CZ12" s="250">
        <v>36.804000000000002</v>
      </c>
      <c r="DA12" s="250">
        <v>34.866999999999997</v>
      </c>
      <c r="DB12" s="250">
        <v>-28.818999999999999</v>
      </c>
      <c r="DC12" s="250">
        <v>-2.3862999999999999</v>
      </c>
      <c r="DD12" s="250">
        <v>62.085999999999999</v>
      </c>
      <c r="DE12" s="250">
        <v>60.747</v>
      </c>
      <c r="DF12" s="250">
        <v>-126.91</v>
      </c>
      <c r="DG12" s="250">
        <v>-1E-4</v>
      </c>
      <c r="DH12" s="250">
        <v>-17.544</v>
      </c>
      <c r="DI12" s="250">
        <v>-75.900000000000006</v>
      </c>
      <c r="DJ12" s="250">
        <v>-75.5</v>
      </c>
      <c r="DK12" s="250">
        <v>29.890999999999998</v>
      </c>
      <c r="DL12" s="250">
        <v>33.700000000000003</v>
      </c>
      <c r="DM12" s="250">
        <v>43.691000000000003</v>
      </c>
      <c r="DN12" s="250">
        <v>49.237000000000002</v>
      </c>
      <c r="DO12" s="250">
        <v>33.549999999999997</v>
      </c>
      <c r="DP12" s="250">
        <v>-6.23</v>
      </c>
      <c r="DQ12" s="250">
        <v>58.198</v>
      </c>
      <c r="DR12" s="250">
        <v>124.76</v>
      </c>
      <c r="DS12" s="250">
        <v>-24.52</v>
      </c>
      <c r="DT12" s="250">
        <v>-24.638999999999999</v>
      </c>
      <c r="DU12" s="250">
        <v>88.1</v>
      </c>
      <c r="DV12" s="250">
        <v>58.9</v>
      </c>
      <c r="DW12" s="250">
        <v>125.63</v>
      </c>
      <c r="DX12" s="250">
        <v>121.85</v>
      </c>
      <c r="DY12" s="250">
        <v>-47.167000000000002</v>
      </c>
      <c r="DZ12" s="250">
        <v>-46.19</v>
      </c>
      <c r="EA12" s="250">
        <v>175.95</v>
      </c>
      <c r="EB12" s="250">
        <v>133.9</v>
      </c>
      <c r="EC12" s="250">
        <v>129.56</v>
      </c>
      <c r="ED12" s="250">
        <v>130.54</v>
      </c>
      <c r="EE12" s="250">
        <v>71.215999999999994</v>
      </c>
      <c r="EF12" s="250">
        <v>58.898000000000003</v>
      </c>
      <c r="EG12" s="250">
        <v>-28.065000000000001</v>
      </c>
      <c r="EH12" s="250">
        <v>139.61000000000001</v>
      </c>
      <c r="EI12" s="250">
        <v>244.09</v>
      </c>
      <c r="EJ12" s="250">
        <v>0</v>
      </c>
      <c r="EK12" s="250">
        <v>-28.181000000000001</v>
      </c>
      <c r="EL12" s="250">
        <v>-26.423999999999999</v>
      </c>
      <c r="EM12" s="250">
        <v>14.23</v>
      </c>
      <c r="EN12" s="250">
        <v>29.391999999999999</v>
      </c>
      <c r="EO12" s="250">
        <v>27.673999999999999</v>
      </c>
      <c r="EP12" s="250">
        <v>46.128</v>
      </c>
      <c r="EQ12" s="250">
        <v>-55.456000000000003</v>
      </c>
      <c r="ER12" s="250">
        <v>-56.2</v>
      </c>
      <c r="ES12" s="250">
        <v>-25.72</v>
      </c>
      <c r="ET12" s="250">
        <v>0</v>
      </c>
      <c r="EU12" s="250">
        <v>-13.71</v>
      </c>
      <c r="EV12" s="250">
        <v>1</v>
      </c>
      <c r="EW12" s="250">
        <v>11.827</v>
      </c>
      <c r="EX12" s="250">
        <v>8.8012999999999995</v>
      </c>
      <c r="EY12" s="250">
        <v>-37.781999999999996</v>
      </c>
      <c r="EZ12" s="250">
        <v>-37.466999999999999</v>
      </c>
      <c r="FA12" s="250">
        <v>7.8470000000000004</v>
      </c>
      <c r="FB12" s="250">
        <v>-57.265999999999998</v>
      </c>
      <c r="FC12" s="250">
        <v>38.408000000000001</v>
      </c>
      <c r="FD12" s="250">
        <v>24.625</v>
      </c>
      <c r="FE12" s="250">
        <v>0</v>
      </c>
      <c r="FF12" s="250">
        <v>0</v>
      </c>
      <c r="FG12" s="250">
        <v>27.378</v>
      </c>
      <c r="FH12" s="250">
        <v>28.678000000000001</v>
      </c>
      <c r="FI12" s="250">
        <v>27.29</v>
      </c>
      <c r="FJ12" s="250">
        <v>70.164000000000001</v>
      </c>
      <c r="FK12" s="250">
        <v>68.656999999999996</v>
      </c>
      <c r="FL12" s="250">
        <v>-146.35</v>
      </c>
      <c r="FM12" s="250">
        <v>48.953000000000003</v>
      </c>
      <c r="FN12" s="250">
        <v>48.523000000000003</v>
      </c>
      <c r="FO12" s="250">
        <v>-103.25</v>
      </c>
      <c r="FP12" s="250">
        <v>-94.2</v>
      </c>
      <c r="FQ12" s="250">
        <v>-51.802999999999997</v>
      </c>
      <c r="FR12" s="250">
        <v>-47.289000000000001</v>
      </c>
      <c r="FS12" s="250">
        <v>13.776999999999999</v>
      </c>
      <c r="FT12" s="250">
        <v>0.7974</v>
      </c>
      <c r="FU12" s="250">
        <v>-8.6798999999999999</v>
      </c>
      <c r="FV12" s="250">
        <v>14</v>
      </c>
      <c r="FW12" s="250">
        <v>-52.05</v>
      </c>
      <c r="FX12" s="250">
        <v>10.635999999999999</v>
      </c>
      <c r="FY12" s="250">
        <v>-15.773</v>
      </c>
      <c r="FZ12" s="250">
        <v>4.4589999999999996</v>
      </c>
      <c r="GA12" s="250">
        <v>8.3754000000000008</v>
      </c>
      <c r="GB12" s="250">
        <v>16.298999999999999</v>
      </c>
      <c r="GC12" s="250">
        <v>95.14</v>
      </c>
      <c r="GD12" s="250">
        <v>104.87</v>
      </c>
      <c r="GE12" s="250">
        <v>15</v>
      </c>
      <c r="GF12" s="250">
        <v>77.186999999999998</v>
      </c>
      <c r="GG12" s="250">
        <v>22.798999999999999</v>
      </c>
      <c r="GH12" s="250">
        <v>-15.46</v>
      </c>
      <c r="GI12" s="250">
        <v>-3.5989</v>
      </c>
      <c r="GJ12" s="250">
        <v>3.9131</v>
      </c>
      <c r="GK12" s="250">
        <v>1.2982</v>
      </c>
      <c r="GL12" s="250">
        <v>6.3799999999999996E-2</v>
      </c>
      <c r="GM12" s="250">
        <v>0</v>
      </c>
      <c r="GN12" s="250">
        <v>-14.364000000000001</v>
      </c>
      <c r="GO12" s="250">
        <v>-21.379000000000001</v>
      </c>
      <c r="GP12" s="250">
        <v>29.673999999999999</v>
      </c>
      <c r="GQ12" s="250">
        <v>32.856000000000002</v>
      </c>
      <c r="GR12" s="250">
        <v>92.971000000000004</v>
      </c>
      <c r="GS12" s="250">
        <v>57.622</v>
      </c>
      <c r="GT12" s="250">
        <v>-135.38</v>
      </c>
      <c r="GU12" s="250">
        <v>-16.64</v>
      </c>
      <c r="GV12" s="250">
        <v>31.306999999999999</v>
      </c>
      <c r="GW12" s="250">
        <v>-28.748000000000001</v>
      </c>
      <c r="GX12" s="250">
        <v>11.565</v>
      </c>
      <c r="GY12" s="250">
        <v>0</v>
      </c>
      <c r="GZ12" s="250">
        <v>0</v>
      </c>
      <c r="HA12" s="250">
        <v>13</v>
      </c>
      <c r="HB12" s="250">
        <v>225.7</v>
      </c>
      <c r="HC12" s="250">
        <v>224.96</v>
      </c>
      <c r="HD12" s="250">
        <v>260.2</v>
      </c>
      <c r="HE12" s="250">
        <v>-258.72000000000003</v>
      </c>
      <c r="HF12" s="250">
        <v>-526.66</v>
      </c>
      <c r="HG12" s="250">
        <v>527.94000000000005</v>
      </c>
      <c r="HH12" s="250">
        <v>522.08000000000004</v>
      </c>
      <c r="HI12" s="250">
        <v>-214.62</v>
      </c>
      <c r="HJ12" s="250">
        <v>-212.09</v>
      </c>
      <c r="HK12" s="250">
        <v>-61.682000000000002</v>
      </c>
      <c r="HL12" s="250">
        <v>-53.872</v>
      </c>
      <c r="HM12" s="250">
        <v>79.224999999999994</v>
      </c>
      <c r="HN12" s="250">
        <v>78.066999999999993</v>
      </c>
      <c r="HO12" s="250">
        <v>-167.06</v>
      </c>
      <c r="HP12" s="250">
        <v>-162.38999999999999</v>
      </c>
      <c r="HQ12" s="250">
        <v>68.260999999999996</v>
      </c>
      <c r="HR12" s="250">
        <v>67.558000000000007</v>
      </c>
      <c r="HS12" s="250">
        <v>-8.6257999999999999</v>
      </c>
      <c r="HT12" s="250">
        <v>-8.8422000000000001</v>
      </c>
      <c r="HU12" s="250">
        <v>122.33</v>
      </c>
      <c r="HV12" s="250">
        <v>122.02</v>
      </c>
      <c r="HW12" s="250">
        <v>52</v>
      </c>
      <c r="HX12" s="250">
        <v>51.598999999999997</v>
      </c>
      <c r="HY12" s="250">
        <v>22.416</v>
      </c>
      <c r="HZ12" s="250">
        <v>29.12</v>
      </c>
      <c r="IA12" s="250">
        <v>-312.76</v>
      </c>
      <c r="IB12" s="250">
        <v>101.01</v>
      </c>
      <c r="IC12" s="250">
        <v>100.88</v>
      </c>
      <c r="ID12" s="250">
        <v>13.898999999999999</v>
      </c>
      <c r="IE12" s="250">
        <v>1.7</v>
      </c>
      <c r="IF12" s="250">
        <v>-60.098999999999997</v>
      </c>
      <c r="IG12" s="250">
        <v>-60.298999999999999</v>
      </c>
      <c r="IH12" s="250">
        <v>1.6439999999999999</v>
      </c>
      <c r="II12" s="250">
        <v>1.4661999999999999</v>
      </c>
      <c r="IJ12" s="250">
        <v>-512.67999999999995</v>
      </c>
      <c r="IK12" s="250">
        <v>-226.6</v>
      </c>
      <c r="IL12" s="250">
        <v>392.41</v>
      </c>
      <c r="IM12" s="250">
        <v>330.9</v>
      </c>
      <c r="IN12" s="250">
        <v>48.911000000000001</v>
      </c>
      <c r="IO12" s="250">
        <v>-325.04000000000002</v>
      </c>
      <c r="IP12" s="250">
        <v>323.56</v>
      </c>
      <c r="IQ12" s="250">
        <v>-127.98</v>
      </c>
      <c r="IR12" s="250">
        <v>-217.23</v>
      </c>
      <c r="IS12" s="250">
        <v>-318.10000000000002</v>
      </c>
      <c r="IT12" s="250">
        <v>94.173000000000002</v>
      </c>
      <c r="IU12" s="250">
        <v>93.634</v>
      </c>
      <c r="IV12" s="250">
        <v>127.45</v>
      </c>
      <c r="IW12" s="250">
        <v>-384.11</v>
      </c>
      <c r="IX12" s="250">
        <v>217.59</v>
      </c>
      <c r="IY12" s="250">
        <v>-166.06</v>
      </c>
      <c r="IZ12" s="250">
        <v>166.2</v>
      </c>
      <c r="JA12" s="250">
        <v>-7.7248000000000001</v>
      </c>
      <c r="JB12" s="250">
        <v>30.954999999999998</v>
      </c>
      <c r="JC12" s="250">
        <v>30.638999999999999</v>
      </c>
      <c r="JD12" s="250">
        <v>8.6079000000000008</v>
      </c>
      <c r="JE12" s="250">
        <v>8.5748999999999995</v>
      </c>
      <c r="JF12" s="250">
        <v>-29.68</v>
      </c>
      <c r="JG12" s="250">
        <v>9.52</v>
      </c>
      <c r="JH12" s="250">
        <v>16.122</v>
      </c>
      <c r="JI12" s="250">
        <v>-9.4925999999999995</v>
      </c>
      <c r="JJ12" s="250">
        <v>-48.927999999999997</v>
      </c>
      <c r="JK12" s="250">
        <v>-14.766</v>
      </c>
      <c r="JL12" s="250">
        <v>48.4</v>
      </c>
      <c r="JM12" s="250">
        <v>55.551000000000002</v>
      </c>
      <c r="JN12" s="250">
        <v>57.223999999999997</v>
      </c>
      <c r="JO12" s="250">
        <v>0</v>
      </c>
      <c r="JP12" s="250">
        <v>0</v>
      </c>
      <c r="JQ12" s="250">
        <v>51.2</v>
      </c>
      <c r="JR12" s="250">
        <v>50.890999999999998</v>
      </c>
      <c r="JS12" s="250">
        <v>50.387999999999998</v>
      </c>
      <c r="JT12" s="250">
        <v>39.46</v>
      </c>
      <c r="JU12" s="250">
        <v>-0.7</v>
      </c>
      <c r="JV12" s="250">
        <v>23.491</v>
      </c>
      <c r="JW12" s="250">
        <v>5.65</v>
      </c>
      <c r="JX12" s="250">
        <v>8.6998999999999995</v>
      </c>
      <c r="JY12" s="250">
        <v>-49.463999999999999</v>
      </c>
      <c r="JZ12" s="250">
        <v>80.126999999999995</v>
      </c>
      <c r="KA12" s="250">
        <v>62.014000000000003</v>
      </c>
      <c r="KB12" s="250">
        <v>-49.542999999999999</v>
      </c>
      <c r="KC12" s="250">
        <v>-79.225999999999999</v>
      </c>
      <c r="KD12" s="250">
        <v>53.612000000000002</v>
      </c>
      <c r="KE12" s="250">
        <v>24.948</v>
      </c>
      <c r="KF12" s="250">
        <v>-5.5998999999999999</v>
      </c>
      <c r="KG12" s="250">
        <v>5.4</v>
      </c>
      <c r="KH12" s="250">
        <v>1.1946000000000001</v>
      </c>
      <c r="KI12" s="250">
        <v>185.63</v>
      </c>
    </row>
    <row r="13" spans="1:295" ht="18" customHeight="1" x14ac:dyDescent="0.35">
      <c r="A13" s="249" t="s">
        <v>62</v>
      </c>
      <c r="B13" s="249" t="s">
        <v>751</v>
      </c>
      <c r="C13" s="251">
        <v>0</v>
      </c>
      <c r="D13" s="250">
        <v>18.321999999999999</v>
      </c>
      <c r="E13" s="250">
        <v>-36.838999999999999</v>
      </c>
      <c r="F13" s="250">
        <v>8.8185000000000002</v>
      </c>
      <c r="G13" s="250">
        <v>24.606999999999999</v>
      </c>
      <c r="H13" s="250">
        <v>0</v>
      </c>
      <c r="I13" s="250">
        <v>49.008000000000003</v>
      </c>
      <c r="J13" s="250">
        <v>-89.811999999999998</v>
      </c>
      <c r="K13" s="250">
        <v>40.924999999999997</v>
      </c>
      <c r="L13" s="250">
        <v>20.565000000000001</v>
      </c>
      <c r="M13" s="250">
        <v>20.16</v>
      </c>
      <c r="N13" s="250">
        <v>4.4400000000000004</v>
      </c>
      <c r="O13" s="250">
        <v>-23.338999999999999</v>
      </c>
      <c r="P13" s="250">
        <v>19.798999999999999</v>
      </c>
      <c r="Q13" s="250">
        <v>8.2798999999999996</v>
      </c>
      <c r="R13" s="250">
        <v>-19.798999999999999</v>
      </c>
      <c r="S13" s="250">
        <v>13.247999999999999</v>
      </c>
      <c r="T13" s="250">
        <v>183.244</v>
      </c>
      <c r="U13" s="250">
        <v>1.9079999999999999</v>
      </c>
      <c r="V13" s="250">
        <v>1.9847999999999999</v>
      </c>
      <c r="W13" s="250">
        <v>2.5888</v>
      </c>
      <c r="X13" s="250">
        <v>0</v>
      </c>
      <c r="Y13" s="250">
        <v>2.7675999999999998</v>
      </c>
      <c r="Z13" s="250">
        <v>6.5263</v>
      </c>
      <c r="AA13" s="250">
        <v>-34.96</v>
      </c>
      <c r="AB13" s="250">
        <v>113</v>
      </c>
      <c r="AC13" s="250">
        <v>-57.65</v>
      </c>
      <c r="AD13" s="250">
        <v>-57.68</v>
      </c>
      <c r="AE13" s="250">
        <v>16.338000000000001</v>
      </c>
      <c r="AF13" s="250">
        <v>-4.4400000000000004</v>
      </c>
      <c r="AG13" s="250">
        <v>22</v>
      </c>
      <c r="AH13" s="250">
        <v>9.7659000000000002</v>
      </c>
      <c r="AI13" s="250">
        <v>0.25</v>
      </c>
      <c r="AJ13" s="250">
        <v>-46.13</v>
      </c>
      <c r="AK13" s="250">
        <v>-46.119</v>
      </c>
      <c r="AL13" s="250">
        <v>-73.989000000000004</v>
      </c>
      <c r="AM13" s="250">
        <v>46.22</v>
      </c>
      <c r="AN13" s="250">
        <v>46.658999999999999</v>
      </c>
      <c r="AO13" s="250">
        <v>10.086</v>
      </c>
      <c r="AP13" s="250">
        <v>8.0396999999999998</v>
      </c>
      <c r="AQ13" s="250">
        <v>52.911999999999999</v>
      </c>
      <c r="AR13" s="250">
        <v>55.110999999999997</v>
      </c>
      <c r="AS13" s="250">
        <v>17.558</v>
      </c>
      <c r="AT13" s="250">
        <v>-48.895000000000003</v>
      </c>
      <c r="AU13" s="250">
        <v>-49.034999999999997</v>
      </c>
      <c r="AV13" s="250">
        <v>30.032</v>
      </c>
      <c r="AW13" s="250">
        <v>29.201000000000001</v>
      </c>
      <c r="AX13" s="250">
        <v>0</v>
      </c>
      <c r="AY13" s="250">
        <v>69.122</v>
      </c>
      <c r="AZ13" s="250">
        <v>-3.6640999999999999</v>
      </c>
      <c r="BA13" s="250">
        <v>-18.149999999999999</v>
      </c>
      <c r="BB13" s="250">
        <v>-221.66</v>
      </c>
      <c r="BC13" s="250">
        <v>-17.036000000000001</v>
      </c>
      <c r="BD13" s="250">
        <v>-14.699</v>
      </c>
      <c r="BE13" s="250">
        <v>-14.699</v>
      </c>
      <c r="BF13" s="250">
        <v>53.076999999999998</v>
      </c>
      <c r="BG13" s="250">
        <v>53.235999999999997</v>
      </c>
      <c r="BH13" s="250">
        <v>-4.0278</v>
      </c>
      <c r="BI13" s="250">
        <v>-67.102000000000004</v>
      </c>
      <c r="BJ13" s="250">
        <v>-29.111999999999998</v>
      </c>
      <c r="BK13" s="250">
        <v>6.2804000000000002</v>
      </c>
      <c r="BL13" s="250">
        <v>0</v>
      </c>
      <c r="BM13" s="250">
        <v>0</v>
      </c>
      <c r="BN13" s="250">
        <v>254.15</v>
      </c>
      <c r="BO13" s="250">
        <v>27.984999999999999</v>
      </c>
      <c r="BP13" s="250">
        <v>27.771000000000001</v>
      </c>
      <c r="BQ13" s="250">
        <v>-111.09</v>
      </c>
      <c r="BR13" s="250">
        <v>293.14999999999998</v>
      </c>
      <c r="BS13" s="250">
        <v>40.976999999999997</v>
      </c>
      <c r="BT13" s="250">
        <v>-63.966999999999999</v>
      </c>
      <c r="BU13" s="250">
        <v>65.691000000000003</v>
      </c>
      <c r="BV13" s="250">
        <v>78.647999999999996</v>
      </c>
      <c r="BW13" s="250">
        <v>24.54</v>
      </c>
      <c r="BX13" s="250">
        <v>19.239000000000001</v>
      </c>
      <c r="BY13" s="250">
        <v>39.340000000000003</v>
      </c>
      <c r="BZ13" s="250">
        <v>61.83</v>
      </c>
      <c r="CA13" s="250">
        <v>-70.055000000000007</v>
      </c>
      <c r="CB13" s="250">
        <v>-69.117000000000004</v>
      </c>
      <c r="CC13" s="250">
        <v>145.82</v>
      </c>
      <c r="CD13" s="250">
        <v>147.06</v>
      </c>
      <c r="CE13" s="250">
        <v>29.126000000000001</v>
      </c>
      <c r="CF13" s="250">
        <v>-57.354999999999997</v>
      </c>
      <c r="CG13" s="250">
        <v>-57.17</v>
      </c>
      <c r="CH13" s="250">
        <v>5.7232000000000003</v>
      </c>
      <c r="CI13" s="250">
        <v>-55.933999999999997</v>
      </c>
      <c r="CJ13" s="250">
        <v>19.57</v>
      </c>
      <c r="CK13" s="250">
        <v>25.984999999999999</v>
      </c>
      <c r="CL13" s="250">
        <v>30.7</v>
      </c>
      <c r="CM13" s="250">
        <v>112.8</v>
      </c>
      <c r="CN13" s="250">
        <v>-13.52</v>
      </c>
      <c r="CO13" s="250">
        <v>30.058</v>
      </c>
      <c r="CP13" s="250">
        <v>29.297999999999998</v>
      </c>
      <c r="CQ13" s="250">
        <v>29.332000000000001</v>
      </c>
      <c r="CR13" s="250">
        <v>8.9088999999999992</v>
      </c>
      <c r="CS13" s="250">
        <v>9.5347000000000008</v>
      </c>
      <c r="CT13" s="250">
        <v>-29.669</v>
      </c>
      <c r="CU13" s="250">
        <v>-15.958</v>
      </c>
      <c r="CV13" s="250">
        <v>-34.863999999999997</v>
      </c>
      <c r="CW13" s="250">
        <v>11.180999999999999</v>
      </c>
      <c r="CX13" s="250">
        <v>33.978999999999999</v>
      </c>
      <c r="CY13" s="250">
        <v>52.84</v>
      </c>
      <c r="CZ13" s="250">
        <v>36.804000000000002</v>
      </c>
      <c r="DA13" s="250">
        <v>34.866999999999997</v>
      </c>
      <c r="DB13" s="250">
        <v>-29.119</v>
      </c>
      <c r="DC13" s="250">
        <v>-2.3862999999999999</v>
      </c>
      <c r="DD13" s="250">
        <v>56.317</v>
      </c>
      <c r="DE13" s="250">
        <v>56.095999999999997</v>
      </c>
      <c r="DF13" s="250">
        <v>-106.7</v>
      </c>
      <c r="DG13" s="250">
        <v>0</v>
      </c>
      <c r="DH13" s="250">
        <v>-17.823</v>
      </c>
      <c r="DI13" s="250">
        <v>-73.5</v>
      </c>
      <c r="DJ13" s="250">
        <v>-73</v>
      </c>
      <c r="DK13" s="250">
        <v>30.010999999999999</v>
      </c>
      <c r="DL13" s="250">
        <v>33.113999999999997</v>
      </c>
      <c r="DM13" s="250">
        <v>40.404000000000003</v>
      </c>
      <c r="DN13" s="250">
        <v>48.651000000000003</v>
      </c>
      <c r="DO13" s="250">
        <v>32.840000000000003</v>
      </c>
      <c r="DP13" s="250">
        <v>-5.36</v>
      </c>
      <c r="DQ13" s="250">
        <v>57.942</v>
      </c>
      <c r="DR13" s="250">
        <v>109.25</v>
      </c>
      <c r="DS13" s="250">
        <v>-24.53</v>
      </c>
      <c r="DT13" s="250">
        <v>-24.94</v>
      </c>
      <c r="DU13" s="250">
        <v>87.04</v>
      </c>
      <c r="DV13" s="250">
        <v>58.85</v>
      </c>
      <c r="DW13" s="250">
        <v>106.21</v>
      </c>
      <c r="DX13" s="250">
        <v>104.81</v>
      </c>
      <c r="DY13" s="250">
        <v>-52.823999999999998</v>
      </c>
      <c r="DZ13" s="250">
        <v>-52.244999999999997</v>
      </c>
      <c r="EA13" s="250">
        <v>160.97</v>
      </c>
      <c r="EB13" s="250">
        <v>120.38</v>
      </c>
      <c r="EC13" s="250">
        <v>115.27</v>
      </c>
      <c r="ED13" s="250">
        <v>116.76</v>
      </c>
      <c r="EE13" s="250">
        <v>96.489000000000004</v>
      </c>
      <c r="EF13" s="250">
        <v>87.084000000000003</v>
      </c>
      <c r="EG13" s="250">
        <v>-26.672000000000001</v>
      </c>
      <c r="EH13" s="250">
        <v>125.36</v>
      </c>
      <c r="EI13" s="250">
        <v>260.41000000000003</v>
      </c>
      <c r="EJ13" s="250">
        <v>0</v>
      </c>
      <c r="EK13" s="250">
        <v>-28.280999999999999</v>
      </c>
      <c r="EL13" s="250">
        <v>-26.690999999999999</v>
      </c>
      <c r="EM13" s="250">
        <v>-9.8399000000000001</v>
      </c>
      <c r="EN13" s="250">
        <v>23.681000000000001</v>
      </c>
      <c r="EO13" s="250">
        <v>22.922000000000001</v>
      </c>
      <c r="EP13" s="250">
        <v>178.23</v>
      </c>
      <c r="EQ13" s="250">
        <v>-73.655000000000001</v>
      </c>
      <c r="ER13" s="250">
        <v>-74.438000000000002</v>
      </c>
      <c r="ES13" s="250">
        <v>-53.271000000000001</v>
      </c>
      <c r="ET13" s="250">
        <v>0</v>
      </c>
      <c r="EU13" s="250">
        <v>-13.728999999999999</v>
      </c>
      <c r="EV13" s="250">
        <v>128.69</v>
      </c>
      <c r="EW13" s="250">
        <v>11.757</v>
      </c>
      <c r="EX13" s="250">
        <v>-2.2313999999999998</v>
      </c>
      <c r="EY13" s="250">
        <v>-37.341000000000001</v>
      </c>
      <c r="EZ13" s="250">
        <v>-36.963000000000001</v>
      </c>
      <c r="FA13" s="250">
        <v>7.5271999999999997</v>
      </c>
      <c r="FB13" s="250">
        <v>-84.584000000000003</v>
      </c>
      <c r="FC13" s="250">
        <v>20.190999999999999</v>
      </c>
      <c r="FD13" s="250">
        <v>24.102</v>
      </c>
      <c r="FE13" s="250">
        <v>0</v>
      </c>
      <c r="FF13" s="250">
        <v>0</v>
      </c>
      <c r="FG13" s="250">
        <v>28.36</v>
      </c>
      <c r="FH13" s="250">
        <v>28.667000000000002</v>
      </c>
      <c r="FI13" s="250">
        <v>27.11</v>
      </c>
      <c r="FJ13" s="250">
        <v>69.494</v>
      </c>
      <c r="FK13" s="250">
        <v>69.494</v>
      </c>
      <c r="FL13" s="250">
        <v>-173.14</v>
      </c>
      <c r="FM13" s="250">
        <v>55.524000000000001</v>
      </c>
      <c r="FN13" s="250">
        <v>54.734000000000002</v>
      </c>
      <c r="FO13" s="250">
        <v>-122.38</v>
      </c>
      <c r="FP13" s="250">
        <v>-112.26</v>
      </c>
      <c r="FQ13" s="250">
        <v>-54.731999999999999</v>
      </c>
      <c r="FR13" s="250">
        <v>-49.829000000000001</v>
      </c>
      <c r="FS13" s="250">
        <v>13.776999999999999</v>
      </c>
      <c r="FT13" s="250">
        <v>0.78639999999999999</v>
      </c>
      <c r="FU13" s="250">
        <v>-8.6998999999999995</v>
      </c>
      <c r="FV13" s="250">
        <v>13.79</v>
      </c>
      <c r="FW13" s="250">
        <v>-55.006999999999998</v>
      </c>
      <c r="FX13" s="250">
        <v>10.318</v>
      </c>
      <c r="FY13" s="250">
        <v>-15.773</v>
      </c>
      <c r="FZ13" s="250">
        <v>4.6658999999999997</v>
      </c>
      <c r="GA13" s="250">
        <v>8.4437999999999995</v>
      </c>
      <c r="GB13" s="250">
        <v>16.36</v>
      </c>
      <c r="GC13" s="250">
        <v>114.87</v>
      </c>
      <c r="GD13" s="250">
        <v>123.93</v>
      </c>
      <c r="GE13" s="250">
        <v>14.3</v>
      </c>
      <c r="GF13" s="250">
        <v>79.331000000000003</v>
      </c>
      <c r="GG13" s="250">
        <v>21.899000000000001</v>
      </c>
      <c r="GH13" s="250">
        <v>-16.863</v>
      </c>
      <c r="GI13" s="250">
        <v>-3.9018999999999999</v>
      </c>
      <c r="GJ13" s="250">
        <v>4.0496999999999996</v>
      </c>
      <c r="GK13" s="250">
        <v>1.2618</v>
      </c>
      <c r="GL13" s="250">
        <v>6.3799999999999996E-2</v>
      </c>
      <c r="GM13" s="250">
        <v>0</v>
      </c>
      <c r="GN13" s="250">
        <v>-14.215</v>
      </c>
      <c r="GO13" s="250">
        <v>-22.681999999999999</v>
      </c>
      <c r="GP13" s="250">
        <v>28.047999999999998</v>
      </c>
      <c r="GQ13" s="250">
        <v>34.621000000000002</v>
      </c>
      <c r="GR13" s="250">
        <v>99.198999999999998</v>
      </c>
      <c r="GS13" s="250">
        <v>61.652999999999999</v>
      </c>
      <c r="GT13" s="250">
        <v>-144.88</v>
      </c>
      <c r="GU13" s="250">
        <v>-16.489999999999998</v>
      </c>
      <c r="GV13" s="250">
        <v>32.326000000000001</v>
      </c>
      <c r="GW13" s="250">
        <v>-27.431000000000001</v>
      </c>
      <c r="GX13" s="250">
        <v>11.833</v>
      </c>
      <c r="GY13" s="250">
        <v>0</v>
      </c>
      <c r="GZ13" s="250">
        <v>0</v>
      </c>
      <c r="HA13" s="250">
        <v>13</v>
      </c>
      <c r="HB13" s="250">
        <v>226.76</v>
      </c>
      <c r="HC13" s="250">
        <v>224.16</v>
      </c>
      <c r="HD13" s="250">
        <v>264.89</v>
      </c>
      <c r="HE13" s="250">
        <v>-260.66000000000003</v>
      </c>
      <c r="HF13" s="250">
        <v>-522.25</v>
      </c>
      <c r="HG13" s="250">
        <v>525.79</v>
      </c>
      <c r="HH13" s="250">
        <v>524.36</v>
      </c>
      <c r="HI13" s="250">
        <v>-213.42</v>
      </c>
      <c r="HJ13" s="250">
        <v>-210.54</v>
      </c>
      <c r="HK13" s="250">
        <v>-58.652000000000001</v>
      </c>
      <c r="HL13" s="250">
        <v>-50.478000000000002</v>
      </c>
      <c r="HM13" s="250">
        <v>76.052000000000007</v>
      </c>
      <c r="HN13" s="250">
        <v>74.164000000000001</v>
      </c>
      <c r="HO13" s="250">
        <v>-167.06</v>
      </c>
      <c r="HP13" s="250">
        <v>-162.38999999999999</v>
      </c>
      <c r="HQ13" s="250">
        <v>68.513999999999996</v>
      </c>
      <c r="HR13" s="250">
        <v>68.525000000000006</v>
      </c>
      <c r="HS13" s="250">
        <v>-7.2186000000000003</v>
      </c>
      <c r="HT13" s="250">
        <v>-7.1776</v>
      </c>
      <c r="HU13" s="250">
        <v>121.62</v>
      </c>
      <c r="HV13" s="250">
        <v>121.3</v>
      </c>
      <c r="HW13" s="250">
        <v>53.598999999999997</v>
      </c>
      <c r="HX13" s="250">
        <v>53.298999999999999</v>
      </c>
      <c r="HY13" s="250">
        <v>22.376000000000001</v>
      </c>
      <c r="HZ13" s="250">
        <v>28.239000000000001</v>
      </c>
      <c r="IA13" s="250">
        <v>-313.58999999999997</v>
      </c>
      <c r="IB13" s="250">
        <v>101.66</v>
      </c>
      <c r="IC13" s="250">
        <v>100.72</v>
      </c>
      <c r="ID13" s="250">
        <v>13.898999999999999</v>
      </c>
      <c r="IE13" s="250">
        <v>3.4</v>
      </c>
      <c r="IF13" s="250">
        <v>-60.098999999999997</v>
      </c>
      <c r="IG13" s="250">
        <v>-60.2</v>
      </c>
      <c r="IH13" s="250">
        <v>1.5663</v>
      </c>
      <c r="II13" s="250">
        <v>1.4661999999999999</v>
      </c>
      <c r="IJ13" s="250">
        <v>-517.21</v>
      </c>
      <c r="IK13" s="250">
        <v>-240.71</v>
      </c>
      <c r="IL13" s="250">
        <v>394.74</v>
      </c>
      <c r="IM13" s="250">
        <v>329.91</v>
      </c>
      <c r="IN13" s="250">
        <v>51.624000000000002</v>
      </c>
      <c r="IO13" s="250">
        <v>-321.26</v>
      </c>
      <c r="IP13" s="250">
        <v>320.56</v>
      </c>
      <c r="IQ13" s="250">
        <v>-126.26</v>
      </c>
      <c r="IR13" s="250">
        <v>-219</v>
      </c>
      <c r="IS13" s="250">
        <v>-321.11</v>
      </c>
      <c r="IT13" s="250">
        <v>93.317999999999998</v>
      </c>
      <c r="IU13" s="250">
        <v>93.263000000000005</v>
      </c>
      <c r="IV13" s="250">
        <v>126.77</v>
      </c>
      <c r="IW13" s="250">
        <v>-384.79</v>
      </c>
      <c r="IX13" s="250">
        <v>216.78</v>
      </c>
      <c r="IY13" s="250">
        <v>-163.36000000000001</v>
      </c>
      <c r="IZ13" s="250">
        <v>166.1</v>
      </c>
      <c r="JA13" s="250">
        <v>-7.9363000000000001</v>
      </c>
      <c r="JB13" s="250">
        <v>30.954999999999998</v>
      </c>
      <c r="JC13" s="250">
        <v>30.879000000000001</v>
      </c>
      <c r="JD13" s="250">
        <v>8.5159000000000002</v>
      </c>
      <c r="JE13" s="250">
        <v>8.4870000000000001</v>
      </c>
      <c r="JF13" s="250">
        <v>-30</v>
      </c>
      <c r="JG13" s="250">
        <v>10.64</v>
      </c>
      <c r="JH13" s="250">
        <v>16.193000000000001</v>
      </c>
      <c r="JI13" s="250">
        <v>-10.634</v>
      </c>
      <c r="JJ13" s="250">
        <v>-47.725000000000001</v>
      </c>
      <c r="JK13" s="250">
        <v>-14.677</v>
      </c>
      <c r="JL13" s="250">
        <v>47.798999999999999</v>
      </c>
      <c r="JM13" s="250">
        <v>56.49</v>
      </c>
      <c r="JN13" s="250">
        <v>56.061999999999998</v>
      </c>
      <c r="JO13" s="250">
        <v>0</v>
      </c>
      <c r="JP13" s="250">
        <v>0</v>
      </c>
      <c r="JQ13" s="250">
        <v>48.698</v>
      </c>
      <c r="JR13" s="250">
        <v>50.02</v>
      </c>
      <c r="JS13" s="250">
        <v>49.066000000000003</v>
      </c>
      <c r="JT13" s="250">
        <v>40.130000000000003</v>
      </c>
      <c r="JU13" s="250">
        <v>-1.1000000000000001</v>
      </c>
      <c r="JV13" s="250">
        <v>23.776</v>
      </c>
      <c r="JW13" s="250">
        <v>5.65</v>
      </c>
      <c r="JX13" s="250">
        <v>8.6998999999999995</v>
      </c>
      <c r="JY13" s="250">
        <v>-48.551000000000002</v>
      </c>
      <c r="JZ13" s="250">
        <v>76.816999999999993</v>
      </c>
      <c r="KA13" s="250">
        <v>58.665999999999997</v>
      </c>
      <c r="KB13" s="250">
        <v>-47.947000000000003</v>
      </c>
      <c r="KC13" s="250">
        <v>-75.796000000000006</v>
      </c>
      <c r="KD13" s="250">
        <v>49.96</v>
      </c>
      <c r="KE13" s="250">
        <v>25.974</v>
      </c>
      <c r="KF13" s="250">
        <v>-4.4000000000000004</v>
      </c>
      <c r="KG13" s="250">
        <v>4.5</v>
      </c>
      <c r="KH13" s="250">
        <v>1.2028000000000001</v>
      </c>
      <c r="KI13" s="250">
        <v>193.69</v>
      </c>
    </row>
    <row r="14" spans="1:295" ht="18" customHeight="1" x14ac:dyDescent="0.35">
      <c r="A14" s="249" t="s">
        <v>62</v>
      </c>
      <c r="B14" s="249" t="s">
        <v>752</v>
      </c>
      <c r="C14" s="251">
        <v>0</v>
      </c>
      <c r="D14" s="250">
        <v>18.256</v>
      </c>
      <c r="E14" s="250">
        <v>-36.414999999999999</v>
      </c>
      <c r="F14" s="250">
        <v>8.7254000000000005</v>
      </c>
      <c r="G14" s="250">
        <v>24.428999999999998</v>
      </c>
      <c r="H14" s="250">
        <v>0</v>
      </c>
      <c r="I14" s="250">
        <v>48.773000000000003</v>
      </c>
      <c r="J14" s="250">
        <v>-88.335999999999999</v>
      </c>
      <c r="K14" s="250">
        <v>40.229999999999997</v>
      </c>
      <c r="L14" s="250">
        <v>20.451000000000001</v>
      </c>
      <c r="M14" s="250">
        <v>20.109000000000002</v>
      </c>
      <c r="N14" s="250">
        <v>8.8800000000000008</v>
      </c>
      <c r="O14" s="250">
        <v>-23.57</v>
      </c>
      <c r="P14" s="250">
        <v>19.798999999999999</v>
      </c>
      <c r="Q14" s="250">
        <v>8.2798999999999996</v>
      </c>
      <c r="R14" s="250">
        <v>-19.798999999999999</v>
      </c>
      <c r="S14" s="250">
        <v>10.83</v>
      </c>
      <c r="T14" s="250">
        <v>178.24</v>
      </c>
      <c r="U14" s="250">
        <v>2.0489000000000002</v>
      </c>
      <c r="V14" s="250">
        <v>1.7618</v>
      </c>
      <c r="W14" s="250">
        <v>3.2097000000000002</v>
      </c>
      <c r="X14" s="250">
        <v>0</v>
      </c>
      <c r="Y14" s="250">
        <v>2.3180999999999998</v>
      </c>
      <c r="Z14" s="250">
        <v>6.1544999999999996</v>
      </c>
      <c r="AA14" s="250">
        <v>-35.96</v>
      </c>
      <c r="AB14" s="250">
        <v>113</v>
      </c>
      <c r="AC14" s="250">
        <v>-57.24</v>
      </c>
      <c r="AD14" s="250">
        <v>-56.72</v>
      </c>
      <c r="AE14" s="250">
        <v>17.006</v>
      </c>
      <c r="AF14" s="250">
        <v>-8.8800000000000008</v>
      </c>
      <c r="AG14" s="250">
        <v>22</v>
      </c>
      <c r="AH14" s="250">
        <v>9.7659000000000002</v>
      </c>
      <c r="AI14" s="250">
        <v>0.25</v>
      </c>
      <c r="AJ14" s="250">
        <v>-41.418999999999997</v>
      </c>
      <c r="AK14" s="250">
        <v>-41.56</v>
      </c>
      <c r="AL14" s="250">
        <v>-81.48</v>
      </c>
      <c r="AM14" s="250">
        <v>41.819000000000003</v>
      </c>
      <c r="AN14" s="250">
        <v>42.158999999999999</v>
      </c>
      <c r="AO14" s="250">
        <v>10.536</v>
      </c>
      <c r="AP14" s="250">
        <v>7.7762000000000002</v>
      </c>
      <c r="AQ14" s="250">
        <v>53.835999999999999</v>
      </c>
      <c r="AR14" s="250">
        <v>56.093000000000004</v>
      </c>
      <c r="AS14" s="250">
        <v>16.893999999999998</v>
      </c>
      <c r="AT14" s="250">
        <v>-43.67</v>
      </c>
      <c r="AU14" s="250">
        <v>-43.360999999999997</v>
      </c>
      <c r="AV14" s="250">
        <v>8.5335999999999999</v>
      </c>
      <c r="AW14" s="250">
        <v>7.2244999999999999</v>
      </c>
      <c r="AX14" s="250">
        <v>0</v>
      </c>
      <c r="AY14" s="250">
        <v>71.668000000000006</v>
      </c>
      <c r="AZ14" s="250">
        <v>-6.8048999999999999</v>
      </c>
      <c r="BA14" s="250">
        <v>-35.097999999999999</v>
      </c>
      <c r="BB14" s="250">
        <v>-190.22</v>
      </c>
      <c r="BC14" s="250">
        <v>-16.632000000000001</v>
      </c>
      <c r="BD14" s="250">
        <v>-14.699</v>
      </c>
      <c r="BE14" s="250">
        <v>-14.699</v>
      </c>
      <c r="BF14" s="250">
        <v>49.279000000000003</v>
      </c>
      <c r="BG14" s="250">
        <v>48.773000000000003</v>
      </c>
      <c r="BH14" s="250">
        <v>-4.0084</v>
      </c>
      <c r="BI14" s="250">
        <v>-67.102000000000004</v>
      </c>
      <c r="BJ14" s="250">
        <v>-24.655000000000001</v>
      </c>
      <c r="BK14" s="250">
        <v>6.8467000000000002</v>
      </c>
      <c r="BL14" s="250">
        <v>0</v>
      </c>
      <c r="BM14" s="250">
        <v>0</v>
      </c>
      <c r="BN14" s="250">
        <v>226.47</v>
      </c>
      <c r="BO14" s="250">
        <v>26.917000000000002</v>
      </c>
      <c r="BP14" s="250">
        <v>26.795000000000002</v>
      </c>
      <c r="BQ14" s="250">
        <v>-101.01</v>
      </c>
      <c r="BR14" s="250">
        <v>276.52</v>
      </c>
      <c r="BS14" s="250">
        <v>40.976999999999997</v>
      </c>
      <c r="BT14" s="250">
        <v>-62.237000000000002</v>
      </c>
      <c r="BU14" s="250">
        <v>63.695999999999998</v>
      </c>
      <c r="BV14" s="250">
        <v>77.67</v>
      </c>
      <c r="BW14" s="250">
        <v>23.829000000000001</v>
      </c>
      <c r="BX14" s="250">
        <v>18.568999999999999</v>
      </c>
      <c r="BY14" s="250">
        <v>39.298999999999999</v>
      </c>
      <c r="BZ14" s="250">
        <v>60.65</v>
      </c>
      <c r="CA14" s="250">
        <v>-67.376000000000005</v>
      </c>
      <c r="CB14" s="250">
        <v>-67.376000000000005</v>
      </c>
      <c r="CC14" s="250">
        <v>144.04</v>
      </c>
      <c r="CD14" s="250">
        <v>144.63</v>
      </c>
      <c r="CE14" s="250">
        <v>28.763000000000002</v>
      </c>
      <c r="CF14" s="250">
        <v>-53.47</v>
      </c>
      <c r="CG14" s="250">
        <v>-53.860999999999997</v>
      </c>
      <c r="CH14" s="250">
        <v>6.5391000000000004</v>
      </c>
      <c r="CI14" s="250">
        <v>-53.960999999999999</v>
      </c>
      <c r="CJ14" s="250">
        <v>19.57</v>
      </c>
      <c r="CK14" s="250">
        <v>25.984999999999999</v>
      </c>
      <c r="CL14" s="250">
        <v>32.098999999999997</v>
      </c>
      <c r="CM14" s="250">
        <v>108.09</v>
      </c>
      <c r="CN14" s="250">
        <v>-13.18</v>
      </c>
      <c r="CO14" s="250">
        <v>31.376000000000001</v>
      </c>
      <c r="CP14" s="250">
        <v>30.713000000000001</v>
      </c>
      <c r="CQ14" s="250">
        <v>31.475999999999999</v>
      </c>
      <c r="CR14" s="250">
        <v>11.853</v>
      </c>
      <c r="CS14" s="250">
        <v>12.987</v>
      </c>
      <c r="CT14" s="250">
        <v>-32.238999999999997</v>
      </c>
      <c r="CU14" s="250">
        <v>-15.066000000000001</v>
      </c>
      <c r="CV14" s="250">
        <v>-38.923000000000002</v>
      </c>
      <c r="CW14" s="250">
        <v>11.268000000000001</v>
      </c>
      <c r="CX14" s="250">
        <v>31.78</v>
      </c>
      <c r="CY14" s="250">
        <v>51.459000000000003</v>
      </c>
      <c r="CZ14" s="250">
        <v>36.335000000000001</v>
      </c>
      <c r="DA14" s="250">
        <v>34.427999999999997</v>
      </c>
      <c r="DB14" s="250">
        <v>-29</v>
      </c>
      <c r="DC14" s="250">
        <v>-2.3862999999999999</v>
      </c>
      <c r="DD14" s="250">
        <v>53.981999999999999</v>
      </c>
      <c r="DE14" s="250">
        <v>53.061</v>
      </c>
      <c r="DF14" s="250">
        <v>-102.91</v>
      </c>
      <c r="DG14" s="250">
        <v>-1E-4</v>
      </c>
      <c r="DH14" s="250">
        <v>-17.736000000000001</v>
      </c>
      <c r="DI14" s="250">
        <v>-73.5</v>
      </c>
      <c r="DJ14" s="250">
        <v>-73</v>
      </c>
      <c r="DK14" s="250">
        <v>29.501000000000001</v>
      </c>
      <c r="DL14" s="250">
        <v>33.113999999999997</v>
      </c>
      <c r="DM14" s="250">
        <v>40.404000000000003</v>
      </c>
      <c r="DN14" s="250">
        <v>47.478999999999999</v>
      </c>
      <c r="DO14" s="250">
        <v>32.509</v>
      </c>
      <c r="DP14" s="250">
        <v>-5.42</v>
      </c>
      <c r="DQ14" s="250">
        <v>58.832999999999998</v>
      </c>
      <c r="DR14" s="250">
        <v>109.25</v>
      </c>
      <c r="DS14" s="250">
        <v>-24.15</v>
      </c>
      <c r="DT14" s="250">
        <v>-24.78</v>
      </c>
      <c r="DU14" s="250">
        <v>85.23</v>
      </c>
      <c r="DV14" s="250">
        <v>58.55</v>
      </c>
      <c r="DW14" s="250">
        <v>103.49</v>
      </c>
      <c r="DX14" s="250">
        <v>100</v>
      </c>
      <c r="DY14" s="250">
        <v>-51.154000000000003</v>
      </c>
      <c r="DZ14" s="250">
        <v>-50.209000000000003</v>
      </c>
      <c r="EA14" s="250">
        <v>158.19</v>
      </c>
      <c r="EB14" s="250">
        <v>117.1</v>
      </c>
      <c r="EC14" s="250">
        <v>113.29</v>
      </c>
      <c r="ED14" s="250">
        <v>115.58</v>
      </c>
      <c r="EE14" s="250">
        <v>97.206999999999994</v>
      </c>
      <c r="EF14" s="250">
        <v>85.465000000000003</v>
      </c>
      <c r="EG14" s="250">
        <v>-26.085000000000001</v>
      </c>
      <c r="EH14" s="250">
        <v>111.11</v>
      </c>
      <c r="EI14" s="250">
        <v>284.35000000000002</v>
      </c>
      <c r="EJ14" s="250">
        <v>0</v>
      </c>
      <c r="EK14" s="250">
        <v>-29.545000000000002</v>
      </c>
      <c r="EL14" s="250">
        <v>-28.15</v>
      </c>
      <c r="EM14" s="250">
        <v>-15.015000000000001</v>
      </c>
      <c r="EN14" s="250">
        <v>25.155999999999999</v>
      </c>
      <c r="EO14" s="250">
        <v>21.971</v>
      </c>
      <c r="EP14" s="250">
        <v>178.23</v>
      </c>
      <c r="EQ14" s="250">
        <v>-71.697000000000003</v>
      </c>
      <c r="ER14" s="250">
        <v>-73.004999999999995</v>
      </c>
      <c r="ES14" s="250">
        <v>-53.216999999999999</v>
      </c>
      <c r="ET14" s="250">
        <v>14.319000000000001</v>
      </c>
      <c r="EU14" s="250">
        <v>-23.439</v>
      </c>
      <c r="EV14" s="250">
        <v>93</v>
      </c>
      <c r="EW14" s="250">
        <v>11.631</v>
      </c>
      <c r="EX14" s="250">
        <v>-0.81479999999999997</v>
      </c>
      <c r="EY14" s="250">
        <v>-38.314</v>
      </c>
      <c r="EZ14" s="250">
        <v>-37.19</v>
      </c>
      <c r="FA14" s="250">
        <v>7.7613000000000003</v>
      </c>
      <c r="FB14" s="250">
        <v>-84.783000000000001</v>
      </c>
      <c r="FC14" s="250">
        <v>45.338000000000001</v>
      </c>
      <c r="FD14" s="250">
        <v>24.931999999999999</v>
      </c>
      <c r="FE14" s="250">
        <v>0</v>
      </c>
      <c r="FF14" s="250">
        <v>0</v>
      </c>
      <c r="FG14" s="250">
        <v>28.641999999999999</v>
      </c>
      <c r="FH14" s="250">
        <v>29.09</v>
      </c>
      <c r="FI14" s="250">
        <v>27.501999999999999</v>
      </c>
      <c r="FJ14" s="250">
        <v>68.153999999999996</v>
      </c>
      <c r="FK14" s="250">
        <v>68.322000000000003</v>
      </c>
      <c r="FL14" s="250">
        <v>-173.31</v>
      </c>
      <c r="FM14" s="250">
        <v>52.619</v>
      </c>
      <c r="FN14" s="250">
        <v>53.298999999999999</v>
      </c>
      <c r="FO14" s="250">
        <v>-122.84</v>
      </c>
      <c r="FP14" s="250">
        <v>-112.74</v>
      </c>
      <c r="FQ14" s="250">
        <v>-52.718000000000004</v>
      </c>
      <c r="FR14" s="250">
        <v>-50.369</v>
      </c>
      <c r="FS14" s="250">
        <v>13.776999999999999</v>
      </c>
      <c r="FT14" s="250">
        <v>0.76329999999999998</v>
      </c>
      <c r="FU14" s="250">
        <v>-8.8498999999999999</v>
      </c>
      <c r="FV14" s="250">
        <v>14.58</v>
      </c>
      <c r="FW14" s="250">
        <v>-52.901000000000003</v>
      </c>
      <c r="FX14" s="250">
        <v>10.471</v>
      </c>
      <c r="FY14" s="250">
        <v>-15.802</v>
      </c>
      <c r="FZ14" s="250">
        <v>4.4889000000000001</v>
      </c>
      <c r="GA14" s="250">
        <v>8.5196000000000005</v>
      </c>
      <c r="GB14" s="250">
        <v>16.989000000000001</v>
      </c>
      <c r="GC14" s="250">
        <v>116.32</v>
      </c>
      <c r="GD14" s="250">
        <v>126.75</v>
      </c>
      <c r="GE14" s="250">
        <v>14.3</v>
      </c>
      <c r="GF14" s="250">
        <v>78.646000000000001</v>
      </c>
      <c r="GG14" s="250">
        <v>22.5</v>
      </c>
      <c r="GH14" s="250">
        <v>-15.631</v>
      </c>
      <c r="GI14" s="250">
        <v>-3.7465999999999999</v>
      </c>
      <c r="GJ14" s="250">
        <v>4.2361000000000004</v>
      </c>
      <c r="GK14" s="250">
        <v>1.2626999999999999</v>
      </c>
      <c r="GL14" s="250">
        <v>6.3799999999999996E-2</v>
      </c>
      <c r="GM14" s="250">
        <v>0</v>
      </c>
      <c r="GN14" s="250">
        <v>-15.032</v>
      </c>
      <c r="GO14" s="250">
        <v>-21.071999999999999</v>
      </c>
      <c r="GP14" s="250">
        <v>28.663</v>
      </c>
      <c r="GQ14" s="250">
        <v>32.603999999999999</v>
      </c>
      <c r="GR14" s="250">
        <v>94.828000000000003</v>
      </c>
      <c r="GS14" s="250">
        <v>58.43</v>
      </c>
      <c r="GT14" s="250">
        <v>-137.94999999999999</v>
      </c>
      <c r="GU14" s="250">
        <v>-16.212</v>
      </c>
      <c r="GV14" s="250">
        <v>31.67</v>
      </c>
      <c r="GW14" s="250">
        <v>-27.99</v>
      </c>
      <c r="GX14" s="250">
        <v>11.977</v>
      </c>
      <c r="GY14" s="250">
        <v>0</v>
      </c>
      <c r="GZ14" s="250">
        <v>0</v>
      </c>
      <c r="HA14" s="250">
        <v>13.444000000000001</v>
      </c>
      <c r="HB14" s="250">
        <v>229.4</v>
      </c>
      <c r="HC14" s="250">
        <v>226.38</v>
      </c>
      <c r="HD14" s="250">
        <v>264.39</v>
      </c>
      <c r="HE14" s="250">
        <v>-262.24</v>
      </c>
      <c r="HF14" s="250">
        <v>-526.15</v>
      </c>
      <c r="HG14" s="250">
        <v>532.23</v>
      </c>
      <c r="HH14" s="250">
        <v>532.15</v>
      </c>
      <c r="HI14" s="250">
        <v>-217.92</v>
      </c>
      <c r="HJ14" s="250">
        <v>-213.91</v>
      </c>
      <c r="HK14" s="250">
        <v>-55.645000000000003</v>
      </c>
      <c r="HL14" s="250">
        <v>-47.762</v>
      </c>
      <c r="HM14" s="250">
        <v>79.725999999999999</v>
      </c>
      <c r="HN14" s="250">
        <v>78.811000000000007</v>
      </c>
      <c r="HO14" s="250">
        <v>-167.06</v>
      </c>
      <c r="HP14" s="250">
        <v>-166.15</v>
      </c>
      <c r="HQ14" s="250">
        <v>72.48</v>
      </c>
      <c r="HR14" s="250">
        <v>72.391999999999996</v>
      </c>
      <c r="HS14" s="250">
        <v>-6.8819999999999997</v>
      </c>
      <c r="HT14" s="250">
        <v>-7.4302000000000001</v>
      </c>
      <c r="HU14" s="250">
        <v>113.08</v>
      </c>
      <c r="HV14" s="250">
        <v>112.76</v>
      </c>
      <c r="HW14" s="250">
        <v>55.2</v>
      </c>
      <c r="HX14" s="250">
        <v>55.2</v>
      </c>
      <c r="HY14" s="250">
        <v>22.376000000000001</v>
      </c>
      <c r="HZ14" s="250">
        <v>28.318999999999999</v>
      </c>
      <c r="IA14" s="250">
        <v>-320.10000000000002</v>
      </c>
      <c r="IB14" s="250">
        <v>103.58</v>
      </c>
      <c r="IC14" s="250">
        <v>103.46</v>
      </c>
      <c r="ID14" s="250">
        <v>13.898999999999999</v>
      </c>
      <c r="IE14" s="250">
        <v>3.4</v>
      </c>
      <c r="IF14" s="250">
        <v>-60.098999999999997</v>
      </c>
      <c r="IG14" s="250">
        <v>-60.798999999999999</v>
      </c>
      <c r="IH14" s="250">
        <v>1.5663</v>
      </c>
      <c r="II14" s="250">
        <v>1.4661999999999999</v>
      </c>
      <c r="IJ14" s="250">
        <v>-519.13</v>
      </c>
      <c r="IK14" s="250">
        <v>-261.18</v>
      </c>
      <c r="IL14" s="250">
        <v>391.61</v>
      </c>
      <c r="IM14" s="250">
        <v>330.06</v>
      </c>
      <c r="IN14" s="250">
        <v>59.076999999999998</v>
      </c>
      <c r="IO14" s="250">
        <v>-319.58</v>
      </c>
      <c r="IP14" s="250">
        <v>322.38</v>
      </c>
      <c r="IQ14" s="250">
        <v>-134.13</v>
      </c>
      <c r="IR14" s="250">
        <v>-219.83</v>
      </c>
      <c r="IS14" s="250">
        <v>-318.69</v>
      </c>
      <c r="IT14" s="250">
        <v>91.090999999999994</v>
      </c>
      <c r="IU14" s="250">
        <v>92.269000000000005</v>
      </c>
      <c r="IV14" s="250">
        <v>133.08000000000001</v>
      </c>
      <c r="IW14" s="250">
        <v>-384.59</v>
      </c>
      <c r="IX14" s="250">
        <v>221.08</v>
      </c>
      <c r="IY14" s="250">
        <v>-165.46</v>
      </c>
      <c r="IZ14" s="250">
        <v>164.33</v>
      </c>
      <c r="JA14" s="250">
        <v>-7.6974</v>
      </c>
      <c r="JB14" s="250">
        <v>30.954999999999998</v>
      </c>
      <c r="JC14" s="250">
        <v>30.879000000000001</v>
      </c>
      <c r="JD14" s="250">
        <v>8.6029</v>
      </c>
      <c r="JE14" s="250">
        <v>8.5769000000000002</v>
      </c>
      <c r="JF14" s="250">
        <v>-30.638999999999999</v>
      </c>
      <c r="JG14" s="250">
        <v>10.56</v>
      </c>
      <c r="JH14" s="250">
        <v>16.113</v>
      </c>
      <c r="JI14" s="250">
        <v>-11.308</v>
      </c>
      <c r="JJ14" s="250">
        <v>-46.845999999999997</v>
      </c>
      <c r="JK14" s="250">
        <v>-14.295999999999999</v>
      </c>
      <c r="JL14" s="250">
        <v>47.798999999999999</v>
      </c>
      <c r="JM14" s="250">
        <v>57.375</v>
      </c>
      <c r="JN14" s="250">
        <v>56.488</v>
      </c>
      <c r="JO14" s="250">
        <v>0</v>
      </c>
      <c r="JP14" s="250">
        <v>0</v>
      </c>
      <c r="JQ14" s="250">
        <v>52.152999999999999</v>
      </c>
      <c r="JR14" s="250">
        <v>50.396000000000001</v>
      </c>
      <c r="JS14" s="250">
        <v>51.691000000000003</v>
      </c>
      <c r="JT14" s="250">
        <v>40.33</v>
      </c>
      <c r="JU14" s="250">
        <v>-1.7999000000000001</v>
      </c>
      <c r="JV14" s="250">
        <v>23.594999999999999</v>
      </c>
      <c r="JW14" s="250">
        <v>5.6098999999999997</v>
      </c>
      <c r="JX14" s="250">
        <v>8.6998999999999995</v>
      </c>
      <c r="JY14" s="250">
        <v>-44.369</v>
      </c>
      <c r="JZ14" s="250">
        <v>74.632000000000005</v>
      </c>
      <c r="KA14" s="250">
        <v>57.063000000000002</v>
      </c>
      <c r="KB14" s="250">
        <v>-43.722999999999999</v>
      </c>
      <c r="KC14" s="250">
        <v>-74.168999999999997</v>
      </c>
      <c r="KD14" s="250">
        <v>46.732999999999997</v>
      </c>
      <c r="KE14" s="250">
        <v>26.408000000000001</v>
      </c>
      <c r="KF14" s="250">
        <v>-3.9</v>
      </c>
      <c r="KG14" s="250">
        <v>4.5</v>
      </c>
      <c r="KH14" s="250">
        <v>0.98880000000000001</v>
      </c>
      <c r="KI14" s="250">
        <v>188.76</v>
      </c>
    </row>
    <row r="15" spans="1:295" ht="18" customHeight="1" x14ac:dyDescent="0.35">
      <c r="A15" s="249" t="s">
        <v>62</v>
      </c>
      <c r="B15" s="249" t="s">
        <v>753</v>
      </c>
      <c r="C15" s="251">
        <v>0</v>
      </c>
      <c r="D15" s="250">
        <v>17.724</v>
      </c>
      <c r="E15" s="250">
        <v>-35.241</v>
      </c>
      <c r="F15" s="250">
        <v>8.5540000000000003</v>
      </c>
      <c r="G15" s="250">
        <v>24.67</v>
      </c>
      <c r="H15" s="250">
        <v>0</v>
      </c>
      <c r="I15" s="250">
        <v>48.805999999999997</v>
      </c>
      <c r="J15" s="250">
        <v>-88.373999999999995</v>
      </c>
      <c r="K15" s="250">
        <v>40.311999999999998</v>
      </c>
      <c r="L15" s="250">
        <v>20.285</v>
      </c>
      <c r="M15" s="250">
        <v>19.922999999999998</v>
      </c>
      <c r="N15" s="250">
        <v>11.1</v>
      </c>
      <c r="O15" s="250">
        <v>-24.960999999999999</v>
      </c>
      <c r="P15" s="250">
        <v>22</v>
      </c>
      <c r="Q15" s="250">
        <v>7.452</v>
      </c>
      <c r="R15" s="250">
        <v>-22</v>
      </c>
      <c r="S15" s="250">
        <v>10.444000000000001</v>
      </c>
      <c r="T15" s="250">
        <v>180.13200000000001</v>
      </c>
      <c r="U15" s="250">
        <v>1.9192</v>
      </c>
      <c r="V15" s="250">
        <v>1.8286</v>
      </c>
      <c r="W15" s="250">
        <v>2.7953999999999999</v>
      </c>
      <c r="X15" s="250">
        <v>0</v>
      </c>
      <c r="Y15" s="250">
        <v>2.4575999999999998</v>
      </c>
      <c r="Z15" s="250">
        <v>6.1590999999999996</v>
      </c>
      <c r="AA15" s="250">
        <v>-35.14</v>
      </c>
      <c r="AB15" s="250">
        <v>113</v>
      </c>
      <c r="AC15" s="250">
        <v>-53.098999999999997</v>
      </c>
      <c r="AD15" s="250">
        <v>-52.99</v>
      </c>
      <c r="AE15" s="250">
        <v>16.949000000000002</v>
      </c>
      <c r="AF15" s="250">
        <v>-11.1</v>
      </c>
      <c r="AG15" s="250">
        <v>24.2</v>
      </c>
      <c r="AH15" s="250">
        <v>9.7659000000000002</v>
      </c>
      <c r="AI15" s="250">
        <v>0.25</v>
      </c>
      <c r="AJ15" s="250">
        <v>-41.22</v>
      </c>
      <c r="AK15" s="250">
        <v>-41.759</v>
      </c>
      <c r="AL15" s="250">
        <v>-77.129000000000005</v>
      </c>
      <c r="AM15" s="250">
        <v>35.389000000000003</v>
      </c>
      <c r="AN15" s="250">
        <v>35.450000000000003</v>
      </c>
      <c r="AO15" s="250">
        <v>9.8885000000000005</v>
      </c>
      <c r="AP15" s="250">
        <v>8.0696999999999992</v>
      </c>
      <c r="AQ15" s="250">
        <v>52.210999999999999</v>
      </c>
      <c r="AR15" s="250">
        <v>55.033000000000001</v>
      </c>
      <c r="AS15" s="250">
        <v>14.132</v>
      </c>
      <c r="AT15" s="250">
        <v>-41.125</v>
      </c>
      <c r="AU15" s="250">
        <v>-41.238999999999997</v>
      </c>
      <c r="AV15" s="250">
        <v>7.1961000000000004</v>
      </c>
      <c r="AW15" s="250">
        <v>7.2565999999999997</v>
      </c>
      <c r="AX15" s="250">
        <v>0</v>
      </c>
      <c r="AY15" s="250">
        <v>68.185000000000002</v>
      </c>
      <c r="AZ15" s="250">
        <v>-6.2813999999999997</v>
      </c>
      <c r="BA15" s="250">
        <v>-34.393999999999998</v>
      </c>
      <c r="BB15" s="250">
        <v>-195.31</v>
      </c>
      <c r="BC15" s="250">
        <v>-16.317</v>
      </c>
      <c r="BD15" s="250">
        <v>-14.699</v>
      </c>
      <c r="BE15" s="250">
        <v>-14.699</v>
      </c>
      <c r="BF15" s="250">
        <v>46.668999999999997</v>
      </c>
      <c r="BG15" s="250">
        <v>45.609000000000002</v>
      </c>
      <c r="BH15" s="250">
        <v>-4.1997999999999998</v>
      </c>
      <c r="BI15" s="250">
        <v>-67.102000000000004</v>
      </c>
      <c r="BJ15" s="250">
        <v>-30.32</v>
      </c>
      <c r="BK15" s="250">
        <v>5.7252999999999998</v>
      </c>
      <c r="BL15" s="250">
        <v>0</v>
      </c>
      <c r="BM15" s="250">
        <v>0.65129999999999999</v>
      </c>
      <c r="BN15" s="250">
        <v>230.07</v>
      </c>
      <c r="BO15" s="250">
        <v>24.933</v>
      </c>
      <c r="BP15" s="250">
        <v>24.811</v>
      </c>
      <c r="BQ15" s="250">
        <v>-107.22</v>
      </c>
      <c r="BR15" s="250">
        <v>272.73</v>
      </c>
      <c r="BS15" s="250">
        <v>40.976999999999997</v>
      </c>
      <c r="BT15" s="250">
        <v>-65.132999999999996</v>
      </c>
      <c r="BU15" s="250">
        <v>65.994</v>
      </c>
      <c r="BV15" s="250">
        <v>76.522999999999996</v>
      </c>
      <c r="BW15" s="250">
        <v>23.899000000000001</v>
      </c>
      <c r="BX15" s="250">
        <v>18.489000000000001</v>
      </c>
      <c r="BY15" s="250">
        <v>38.93</v>
      </c>
      <c r="BZ15" s="250">
        <v>60.06</v>
      </c>
      <c r="CA15" s="250">
        <v>-65.634</v>
      </c>
      <c r="CB15" s="250">
        <v>-65.366</v>
      </c>
      <c r="CC15" s="250">
        <v>136.91999999999999</v>
      </c>
      <c r="CD15" s="250">
        <v>137.99</v>
      </c>
      <c r="CE15" s="250">
        <v>30.477</v>
      </c>
      <c r="CF15" s="250">
        <v>-53.177</v>
      </c>
      <c r="CG15" s="250">
        <v>-52.777000000000001</v>
      </c>
      <c r="CH15" s="250">
        <v>8.0086999999999993</v>
      </c>
      <c r="CI15" s="250">
        <v>-54.865000000000002</v>
      </c>
      <c r="CJ15" s="250">
        <v>19.57</v>
      </c>
      <c r="CK15" s="250">
        <v>25.984999999999999</v>
      </c>
      <c r="CL15" s="250">
        <v>28.798999999999999</v>
      </c>
      <c r="CM15" s="250">
        <v>111.59</v>
      </c>
      <c r="CN15" s="250">
        <v>-13.109</v>
      </c>
      <c r="CO15" s="250">
        <v>30.215</v>
      </c>
      <c r="CP15" s="250">
        <v>29.463999999999999</v>
      </c>
      <c r="CQ15" s="250">
        <v>30.506</v>
      </c>
      <c r="CR15" s="250">
        <v>9.7403999999999993</v>
      </c>
      <c r="CS15" s="250">
        <v>11.000999999999999</v>
      </c>
      <c r="CT15" s="250">
        <v>-36.308999999999997</v>
      </c>
      <c r="CU15" s="250">
        <v>-16.532</v>
      </c>
      <c r="CV15" s="250">
        <v>-34.136000000000003</v>
      </c>
      <c r="CW15" s="250">
        <v>12.317</v>
      </c>
      <c r="CX15" s="250">
        <v>30.629000000000001</v>
      </c>
      <c r="CY15" s="250">
        <v>51.29</v>
      </c>
      <c r="CZ15" s="250">
        <v>35.866</v>
      </c>
      <c r="DA15" s="250">
        <v>33.988</v>
      </c>
      <c r="DB15" s="250">
        <v>-28.629000000000001</v>
      </c>
      <c r="DC15" s="250">
        <v>-2.3862999999999999</v>
      </c>
      <c r="DD15" s="250">
        <v>55.715000000000003</v>
      </c>
      <c r="DE15" s="250">
        <v>55.258000000000003</v>
      </c>
      <c r="DF15" s="250">
        <v>-108.7</v>
      </c>
      <c r="DG15" s="250">
        <v>-2.0000000000000001E-4</v>
      </c>
      <c r="DH15" s="250">
        <v>-17.452000000000002</v>
      </c>
      <c r="DI15" s="250">
        <v>-71</v>
      </c>
      <c r="DJ15" s="250">
        <v>-73</v>
      </c>
      <c r="DK15" s="250">
        <v>29.385000000000002</v>
      </c>
      <c r="DL15" s="250">
        <v>32.527999999999999</v>
      </c>
      <c r="DM15" s="250">
        <v>40.872999999999998</v>
      </c>
      <c r="DN15" s="250">
        <v>47.478999999999999</v>
      </c>
      <c r="DO15" s="250">
        <v>32.17</v>
      </c>
      <c r="DP15" s="250">
        <v>-5.69</v>
      </c>
      <c r="DQ15" s="250">
        <v>58.131</v>
      </c>
      <c r="DR15" s="250">
        <v>115.75</v>
      </c>
      <c r="DS15" s="250">
        <v>-24.52</v>
      </c>
      <c r="DT15" s="250">
        <v>-24.649000000000001</v>
      </c>
      <c r="DU15" s="250">
        <v>85.15</v>
      </c>
      <c r="DV15" s="250">
        <v>57.28</v>
      </c>
      <c r="DW15" s="250">
        <v>107.23</v>
      </c>
      <c r="DX15" s="250">
        <v>105.4</v>
      </c>
      <c r="DY15" s="250">
        <v>-47.067999999999998</v>
      </c>
      <c r="DZ15" s="250">
        <v>-46.162999999999997</v>
      </c>
      <c r="EA15" s="250">
        <v>163.31</v>
      </c>
      <c r="EB15" s="250">
        <v>121.95</v>
      </c>
      <c r="EC15" s="250">
        <v>115.83</v>
      </c>
      <c r="ED15" s="250">
        <v>118.78</v>
      </c>
      <c r="EE15" s="250">
        <v>76.311999999999998</v>
      </c>
      <c r="EF15" s="250">
        <v>64.576999999999998</v>
      </c>
      <c r="EG15" s="250">
        <v>-27.254000000000001</v>
      </c>
      <c r="EH15" s="250">
        <v>118.07</v>
      </c>
      <c r="EI15" s="250">
        <v>251.16</v>
      </c>
      <c r="EJ15" s="250">
        <v>0</v>
      </c>
      <c r="EK15" s="250">
        <v>-30.475000000000001</v>
      </c>
      <c r="EL15" s="250">
        <v>-28.797000000000001</v>
      </c>
      <c r="EM15" s="250">
        <v>10.722</v>
      </c>
      <c r="EN15" s="250">
        <v>40.770000000000003</v>
      </c>
      <c r="EO15" s="250">
        <v>37.962000000000003</v>
      </c>
      <c r="EP15" s="250">
        <v>47.664000000000001</v>
      </c>
      <c r="EQ15" s="250">
        <v>-63.142000000000003</v>
      </c>
      <c r="ER15" s="250">
        <v>-64.019000000000005</v>
      </c>
      <c r="ES15" s="250">
        <v>-30.109000000000002</v>
      </c>
      <c r="ET15" s="250">
        <v>0</v>
      </c>
      <c r="EU15" s="250">
        <v>-22.1</v>
      </c>
      <c r="EV15" s="250">
        <v>1.1000000000000001</v>
      </c>
      <c r="EW15" s="250">
        <v>11.670999999999999</v>
      </c>
      <c r="EX15" s="250">
        <v>30.283000000000001</v>
      </c>
      <c r="EY15" s="250">
        <v>-37.929000000000002</v>
      </c>
      <c r="EZ15" s="250">
        <v>-37.228000000000002</v>
      </c>
      <c r="FA15" s="250">
        <v>6.2027999999999999</v>
      </c>
      <c r="FB15" s="250">
        <v>-63.183</v>
      </c>
      <c r="FC15" s="250">
        <v>47.396999999999998</v>
      </c>
      <c r="FD15" s="250">
        <v>25.314</v>
      </c>
      <c r="FE15" s="250">
        <v>0</v>
      </c>
      <c r="FF15" s="250">
        <v>0</v>
      </c>
      <c r="FG15" s="250">
        <v>26.619</v>
      </c>
      <c r="FH15" s="250">
        <v>27.143000000000001</v>
      </c>
      <c r="FI15" s="250">
        <v>25.728999999999999</v>
      </c>
      <c r="FJ15" s="250">
        <v>65.81</v>
      </c>
      <c r="FK15" s="250">
        <v>65.307000000000002</v>
      </c>
      <c r="FL15" s="250">
        <v>-135.13</v>
      </c>
      <c r="FM15" s="250">
        <v>50.055999999999997</v>
      </c>
      <c r="FN15" s="250">
        <v>49.378</v>
      </c>
      <c r="FO15" s="250">
        <v>-91.584999999999994</v>
      </c>
      <c r="FP15" s="250">
        <v>-81.960999999999999</v>
      </c>
      <c r="FQ15" s="250">
        <v>-47.276000000000003</v>
      </c>
      <c r="FR15" s="250">
        <v>-46.509</v>
      </c>
      <c r="FS15" s="250">
        <v>13.78</v>
      </c>
      <c r="FT15" s="250">
        <v>0.76570000000000005</v>
      </c>
      <c r="FU15" s="250">
        <v>-8.5998999999999999</v>
      </c>
      <c r="FV15" s="250">
        <v>15</v>
      </c>
      <c r="FW15" s="250">
        <v>-48.719000000000001</v>
      </c>
      <c r="FX15" s="250">
        <v>10.554</v>
      </c>
      <c r="FY15" s="250">
        <v>-15.802</v>
      </c>
      <c r="FZ15" s="250">
        <v>4.4009999999999998</v>
      </c>
      <c r="GA15" s="250">
        <v>8.2841000000000005</v>
      </c>
      <c r="GB15" s="250">
        <v>15.489000000000001</v>
      </c>
      <c r="GC15" s="250">
        <v>83.174000000000007</v>
      </c>
      <c r="GD15" s="250">
        <v>94.084999999999994</v>
      </c>
      <c r="GE15" s="250">
        <v>15.09</v>
      </c>
      <c r="GF15" s="250">
        <v>72.921999999999997</v>
      </c>
      <c r="GG15" s="250">
        <v>21.7</v>
      </c>
      <c r="GH15" s="250">
        <v>-14.198</v>
      </c>
      <c r="GI15" s="250">
        <v>-3.7199</v>
      </c>
      <c r="GJ15" s="250">
        <v>4.1669</v>
      </c>
      <c r="GK15" s="250">
        <v>1.238</v>
      </c>
      <c r="GL15" s="250">
        <v>6.3799999999999996E-2</v>
      </c>
      <c r="GM15" s="250">
        <v>0</v>
      </c>
      <c r="GN15" s="250">
        <v>-14.002000000000001</v>
      </c>
      <c r="GO15" s="250">
        <v>-19.262</v>
      </c>
      <c r="GP15" s="250">
        <v>29.33</v>
      </c>
      <c r="GQ15" s="250">
        <v>29.831</v>
      </c>
      <c r="GR15" s="250">
        <v>88.688000000000002</v>
      </c>
      <c r="GS15" s="250">
        <v>52.768999999999998</v>
      </c>
      <c r="GT15" s="250">
        <v>-125.65</v>
      </c>
      <c r="GU15" s="250">
        <v>-16.231000000000002</v>
      </c>
      <c r="GV15" s="250">
        <v>30.001000000000001</v>
      </c>
      <c r="GW15" s="250">
        <v>-27.571999999999999</v>
      </c>
      <c r="GX15" s="250">
        <v>12.452</v>
      </c>
      <c r="GY15" s="250">
        <v>0</v>
      </c>
      <c r="GZ15" s="250">
        <v>0</v>
      </c>
      <c r="HA15" s="250">
        <v>14</v>
      </c>
      <c r="HB15" s="250">
        <v>222.12</v>
      </c>
      <c r="HC15" s="250">
        <v>223.13</v>
      </c>
      <c r="HD15" s="250">
        <v>280.39</v>
      </c>
      <c r="HE15" s="250">
        <v>-281.56</v>
      </c>
      <c r="HF15" s="250">
        <v>-546.08000000000004</v>
      </c>
      <c r="HG15" s="250">
        <v>549.34</v>
      </c>
      <c r="HH15" s="250">
        <v>542.07000000000005</v>
      </c>
      <c r="HI15" s="250">
        <v>-211.27</v>
      </c>
      <c r="HJ15" s="250">
        <v>-210.82</v>
      </c>
      <c r="HK15" s="250">
        <v>-61.082000000000001</v>
      </c>
      <c r="HL15" s="250">
        <v>-54.517000000000003</v>
      </c>
      <c r="HM15" s="250">
        <v>77.844999999999999</v>
      </c>
      <c r="HN15" s="250">
        <v>76.724999999999994</v>
      </c>
      <c r="HO15" s="250">
        <v>-167.06</v>
      </c>
      <c r="HP15" s="250">
        <v>-166.15</v>
      </c>
      <c r="HQ15" s="250">
        <v>70.096000000000004</v>
      </c>
      <c r="HR15" s="250">
        <v>69.272000000000006</v>
      </c>
      <c r="HS15" s="250">
        <v>-6.8136000000000001</v>
      </c>
      <c r="HT15" s="250">
        <v>-6.3384999999999998</v>
      </c>
      <c r="HU15" s="250">
        <v>123.26</v>
      </c>
      <c r="HV15" s="250">
        <v>122.91</v>
      </c>
      <c r="HW15" s="250">
        <v>51.598999999999997</v>
      </c>
      <c r="HX15" s="250">
        <v>51.798999999999999</v>
      </c>
      <c r="HY15" s="250">
        <v>22.353999999999999</v>
      </c>
      <c r="HZ15" s="250">
        <v>29.6</v>
      </c>
      <c r="IA15" s="250">
        <v>-312.76</v>
      </c>
      <c r="IB15" s="250">
        <v>101.03</v>
      </c>
      <c r="IC15" s="250">
        <v>100.53</v>
      </c>
      <c r="ID15" s="250">
        <v>14</v>
      </c>
      <c r="IE15" s="250">
        <v>1.2999000000000001</v>
      </c>
      <c r="IF15" s="250">
        <v>-60.098999999999997</v>
      </c>
      <c r="IG15" s="250">
        <v>-60.2</v>
      </c>
      <c r="IH15" s="250">
        <v>1.6586000000000001</v>
      </c>
      <c r="II15" s="250">
        <v>1.4661999999999999</v>
      </c>
      <c r="IJ15" s="250">
        <v>-532.27</v>
      </c>
      <c r="IK15" s="250">
        <v>-221.76</v>
      </c>
      <c r="IL15" s="250">
        <v>390.25</v>
      </c>
      <c r="IM15" s="250">
        <v>322.68</v>
      </c>
      <c r="IN15" s="250">
        <v>52.654000000000003</v>
      </c>
      <c r="IO15" s="250">
        <v>-322.69</v>
      </c>
      <c r="IP15" s="250">
        <v>320.79000000000002</v>
      </c>
      <c r="IQ15" s="250">
        <v>-127.35</v>
      </c>
      <c r="IR15" s="250">
        <v>-220.58</v>
      </c>
      <c r="IS15" s="250">
        <v>-317.76</v>
      </c>
      <c r="IT15" s="250">
        <v>91.795000000000002</v>
      </c>
      <c r="IU15" s="250">
        <v>91.471000000000004</v>
      </c>
      <c r="IV15" s="250">
        <v>129.97</v>
      </c>
      <c r="IW15" s="250">
        <v>-379.76</v>
      </c>
      <c r="IX15" s="250">
        <v>218.41</v>
      </c>
      <c r="IY15" s="250">
        <v>-160.58000000000001</v>
      </c>
      <c r="IZ15" s="250">
        <v>162.25</v>
      </c>
      <c r="JA15" s="250">
        <v>-7.9885000000000002</v>
      </c>
      <c r="JB15" s="250">
        <v>30.954999999999998</v>
      </c>
      <c r="JC15" s="250">
        <v>28.638999999999999</v>
      </c>
      <c r="JD15" s="250">
        <v>8.6029</v>
      </c>
      <c r="JE15" s="250">
        <v>8.6630000000000003</v>
      </c>
      <c r="JF15" s="250">
        <v>-27.84</v>
      </c>
      <c r="JG15" s="250">
        <v>9.76</v>
      </c>
      <c r="JH15" s="250">
        <v>13.606</v>
      </c>
      <c r="JI15" s="250">
        <v>-10.78</v>
      </c>
      <c r="JJ15" s="250">
        <v>-48.488</v>
      </c>
      <c r="JK15" s="250">
        <v>-14.412000000000001</v>
      </c>
      <c r="JL15" s="250">
        <v>49.4</v>
      </c>
      <c r="JM15" s="250">
        <v>56.311999999999998</v>
      </c>
      <c r="JN15" s="250">
        <v>56.091000000000001</v>
      </c>
      <c r="JO15" s="250">
        <v>0</v>
      </c>
      <c r="JP15" s="250">
        <v>0</v>
      </c>
      <c r="JQ15" s="250">
        <v>50.454999999999998</v>
      </c>
      <c r="JR15" s="250">
        <v>49.267000000000003</v>
      </c>
      <c r="JS15" s="250">
        <v>49.96</v>
      </c>
      <c r="JT15" s="250">
        <v>39.880000000000003</v>
      </c>
      <c r="JU15" s="250">
        <v>-0.9</v>
      </c>
      <c r="JV15" s="250">
        <v>24.048999999999999</v>
      </c>
      <c r="JW15" s="250">
        <v>5.5598999999999998</v>
      </c>
      <c r="JX15" s="250">
        <v>8.6998999999999995</v>
      </c>
      <c r="JY15" s="250">
        <v>-50.360999999999997</v>
      </c>
      <c r="JZ15" s="250">
        <v>79.863</v>
      </c>
      <c r="KA15" s="250">
        <v>62.107999999999997</v>
      </c>
      <c r="KB15" s="250">
        <v>-49.152999999999999</v>
      </c>
      <c r="KC15" s="250">
        <v>-79.41</v>
      </c>
      <c r="KD15" s="250">
        <v>53.307000000000002</v>
      </c>
      <c r="KE15" s="250">
        <v>25.15</v>
      </c>
      <c r="KF15" s="250">
        <v>-6</v>
      </c>
      <c r="KG15" s="250">
        <v>5.9</v>
      </c>
      <c r="KH15" s="250">
        <v>1.0571999999999999</v>
      </c>
      <c r="KI15" s="250">
        <v>177.39</v>
      </c>
    </row>
    <row r="16" spans="1:295" ht="18" customHeight="1" x14ac:dyDescent="0.35">
      <c r="A16" s="249" t="s">
        <v>62</v>
      </c>
      <c r="B16" s="249" t="s">
        <v>754</v>
      </c>
      <c r="C16" s="248">
        <v>0</v>
      </c>
      <c r="D16" s="247">
        <v>17.78</v>
      </c>
      <c r="E16" s="247">
        <v>-35.244</v>
      </c>
      <c r="F16" s="247">
        <v>8.5040999999999993</v>
      </c>
      <c r="G16" s="247">
        <v>24.814</v>
      </c>
      <c r="H16" s="247">
        <v>0</v>
      </c>
      <c r="I16" s="247">
        <v>49.017000000000003</v>
      </c>
      <c r="J16" s="247">
        <v>-87.323999999999998</v>
      </c>
      <c r="K16" s="247">
        <v>40.343000000000004</v>
      </c>
      <c r="L16" s="247">
        <v>20.268999999999998</v>
      </c>
      <c r="M16" s="247">
        <v>19.844999999999999</v>
      </c>
      <c r="N16" s="247">
        <v>8.8800000000000008</v>
      </c>
      <c r="O16" s="247">
        <v>-22.91</v>
      </c>
      <c r="P16" s="247">
        <v>19.798999999999999</v>
      </c>
      <c r="Q16" s="247">
        <v>7.452</v>
      </c>
      <c r="R16" s="247">
        <v>-19.798999999999999</v>
      </c>
      <c r="S16" s="247">
        <v>12.396000000000001</v>
      </c>
      <c r="T16" s="247">
        <v>174.94</v>
      </c>
      <c r="U16" s="247">
        <v>2.6158999999999999</v>
      </c>
      <c r="V16" s="247">
        <v>2.2791000000000001</v>
      </c>
      <c r="W16" s="247">
        <v>4.1337999999999999</v>
      </c>
      <c r="X16" s="247">
        <v>0</v>
      </c>
      <c r="Y16" s="247">
        <v>2.6833</v>
      </c>
      <c r="Z16" s="247">
        <v>6.9131999999999998</v>
      </c>
      <c r="AA16" s="247">
        <v>-35.26</v>
      </c>
      <c r="AB16" s="247">
        <v>113</v>
      </c>
      <c r="AC16" s="247">
        <v>-55.93</v>
      </c>
      <c r="AD16" s="247">
        <v>-55.9</v>
      </c>
      <c r="AE16" s="247">
        <v>17.440000000000001</v>
      </c>
      <c r="AF16" s="247">
        <v>-8.8800000000000008</v>
      </c>
      <c r="AG16" s="247">
        <v>22</v>
      </c>
      <c r="AH16" s="247">
        <v>9.7659000000000002</v>
      </c>
      <c r="AI16" s="247">
        <v>0.25</v>
      </c>
      <c r="AJ16" s="247">
        <v>-44.689</v>
      </c>
      <c r="AK16" s="247">
        <v>-44.658999999999999</v>
      </c>
      <c r="AL16" s="247">
        <v>-73.778999999999996</v>
      </c>
      <c r="AM16" s="247">
        <v>44.47</v>
      </c>
      <c r="AN16" s="247">
        <v>44.668999999999997</v>
      </c>
      <c r="AO16" s="247">
        <v>10.426</v>
      </c>
      <c r="AP16" s="247">
        <v>7.6817000000000002</v>
      </c>
      <c r="AQ16" s="247">
        <v>52.366999999999997</v>
      </c>
      <c r="AR16" s="247">
        <v>54.366999999999997</v>
      </c>
      <c r="AS16" s="247">
        <v>16.867999999999999</v>
      </c>
      <c r="AT16" s="247">
        <v>-47.018999999999998</v>
      </c>
      <c r="AU16" s="247">
        <v>-47.039000000000001</v>
      </c>
      <c r="AV16" s="247">
        <v>27.789000000000001</v>
      </c>
      <c r="AW16" s="247">
        <v>28.754999999999999</v>
      </c>
      <c r="AX16" s="247">
        <v>0</v>
      </c>
      <c r="AY16" s="247">
        <v>67.917000000000002</v>
      </c>
      <c r="AZ16" s="247">
        <v>-3.6640999999999999</v>
      </c>
      <c r="BA16" s="247">
        <v>-17.103999999999999</v>
      </c>
      <c r="BB16" s="247">
        <v>-216.74</v>
      </c>
      <c r="BC16" s="247">
        <v>-15.346</v>
      </c>
      <c r="BD16" s="247">
        <v>-14.699</v>
      </c>
      <c r="BE16" s="247">
        <v>-14.699</v>
      </c>
      <c r="BF16" s="247">
        <v>52.944000000000003</v>
      </c>
      <c r="BG16" s="247">
        <v>52.289000000000001</v>
      </c>
      <c r="BH16" s="247">
        <v>-3.9399000000000002</v>
      </c>
      <c r="BI16" s="247">
        <v>-67.102000000000004</v>
      </c>
      <c r="BJ16" s="247">
        <v>-30.655000000000001</v>
      </c>
      <c r="BK16" s="247">
        <v>5.6230000000000002</v>
      </c>
      <c r="BL16" s="247">
        <v>0</v>
      </c>
      <c r="BM16" s="247">
        <v>1.3868</v>
      </c>
      <c r="BN16" s="247">
        <v>250.77</v>
      </c>
      <c r="BO16" s="247">
        <v>24.597000000000001</v>
      </c>
      <c r="BP16" s="247">
        <v>24.231000000000002</v>
      </c>
      <c r="BQ16" s="247">
        <v>-102.89</v>
      </c>
      <c r="BR16" s="247">
        <v>287.39999999999998</v>
      </c>
      <c r="BS16" s="247">
        <v>40.976999999999997</v>
      </c>
      <c r="BT16" s="247">
        <v>-59.186</v>
      </c>
      <c r="BU16" s="247">
        <v>60.463000000000001</v>
      </c>
      <c r="BV16" s="247">
        <v>76.781999999999996</v>
      </c>
      <c r="BW16" s="247">
        <v>24.059000000000001</v>
      </c>
      <c r="BX16" s="247">
        <v>18.440000000000001</v>
      </c>
      <c r="BY16" s="247">
        <v>38.908999999999999</v>
      </c>
      <c r="BZ16" s="247">
        <v>60.97</v>
      </c>
      <c r="CA16" s="247">
        <v>-71.662000000000006</v>
      </c>
      <c r="CB16" s="247">
        <v>-70.992999999999995</v>
      </c>
      <c r="CC16" s="247">
        <v>145.69999999999999</v>
      </c>
      <c r="CD16" s="247">
        <v>146.38999999999999</v>
      </c>
      <c r="CE16" s="247">
        <v>27.257999999999999</v>
      </c>
      <c r="CF16" s="247">
        <v>-54.094000000000001</v>
      </c>
      <c r="CG16" s="247">
        <v>-54.529000000000003</v>
      </c>
      <c r="CH16" s="247">
        <v>6.4222999999999999</v>
      </c>
      <c r="CI16" s="247">
        <v>-56.222000000000001</v>
      </c>
      <c r="CJ16" s="247">
        <v>19.57</v>
      </c>
      <c r="CK16" s="247">
        <v>25.984999999999999</v>
      </c>
      <c r="CL16" s="247">
        <v>29.5</v>
      </c>
      <c r="CM16" s="247">
        <v>113.09</v>
      </c>
      <c r="CN16" s="247">
        <v>-12.92</v>
      </c>
      <c r="CO16" s="247">
        <v>29.507999999999999</v>
      </c>
      <c r="CP16" s="247">
        <v>29.006</v>
      </c>
      <c r="CQ16" s="247">
        <v>29.558</v>
      </c>
      <c r="CR16" s="247">
        <v>9.1491000000000007</v>
      </c>
      <c r="CS16" s="247">
        <v>10.349</v>
      </c>
      <c r="CT16" s="247">
        <v>-31.131</v>
      </c>
      <c r="CU16" s="247">
        <v>-16.001999999999999</v>
      </c>
      <c r="CV16" s="247">
        <v>-34.488</v>
      </c>
      <c r="CW16" s="247">
        <v>11.632999999999999</v>
      </c>
      <c r="CX16" s="247">
        <v>33.700000000000003</v>
      </c>
      <c r="CY16" s="247">
        <v>51.209000000000003</v>
      </c>
      <c r="CZ16" s="247">
        <v>35.866</v>
      </c>
      <c r="DA16" s="247">
        <v>33.988</v>
      </c>
      <c r="DB16" s="247">
        <v>-28.529</v>
      </c>
      <c r="DC16" s="247">
        <v>-2.5118999999999998</v>
      </c>
      <c r="DD16" s="247">
        <v>56.390999999999998</v>
      </c>
      <c r="DE16" s="247">
        <v>55.954000000000001</v>
      </c>
      <c r="DF16" s="247">
        <v>-109.69</v>
      </c>
      <c r="DG16" s="247">
        <v>-1E-4</v>
      </c>
      <c r="DH16" s="247">
        <v>-17.486999999999998</v>
      </c>
      <c r="DI16" s="247">
        <v>-71</v>
      </c>
      <c r="DJ16" s="247">
        <v>-73</v>
      </c>
      <c r="DK16" s="247">
        <v>29.286000000000001</v>
      </c>
      <c r="DL16" s="247">
        <v>32.527999999999999</v>
      </c>
      <c r="DM16" s="247">
        <v>40.872999999999998</v>
      </c>
      <c r="DN16" s="247">
        <v>47.478999999999999</v>
      </c>
      <c r="DO16" s="247">
        <v>32.17</v>
      </c>
      <c r="DP16" s="247">
        <v>-5.73</v>
      </c>
      <c r="DQ16" s="247">
        <v>57.82</v>
      </c>
      <c r="DR16" s="247">
        <v>115.75</v>
      </c>
      <c r="DS16" s="247">
        <v>-24.01</v>
      </c>
      <c r="DT16" s="247">
        <v>-24.298999999999999</v>
      </c>
      <c r="DU16" s="247">
        <v>84.09</v>
      </c>
      <c r="DV16" s="247">
        <v>57.31</v>
      </c>
      <c r="DW16" s="247">
        <v>108.85</v>
      </c>
      <c r="DX16" s="247">
        <v>106.83</v>
      </c>
      <c r="DY16" s="247">
        <v>-53.505000000000003</v>
      </c>
      <c r="DZ16" s="247">
        <v>-51.881</v>
      </c>
      <c r="EA16" s="247">
        <v>158.77000000000001</v>
      </c>
      <c r="EB16" s="247">
        <v>117.86</v>
      </c>
      <c r="EC16" s="247">
        <v>114.56</v>
      </c>
      <c r="ED16" s="247">
        <v>116.45</v>
      </c>
      <c r="EE16" s="247">
        <v>73.725999999999999</v>
      </c>
      <c r="EF16" s="247">
        <v>61.805999999999997</v>
      </c>
      <c r="EG16" s="247">
        <v>-27.641999999999999</v>
      </c>
      <c r="EH16" s="247">
        <v>117.1</v>
      </c>
      <c r="EI16" s="247">
        <v>239.48</v>
      </c>
      <c r="EJ16" s="247">
        <v>0</v>
      </c>
      <c r="EK16" s="247">
        <v>-30.382000000000001</v>
      </c>
      <c r="EL16" s="247">
        <v>-28.67</v>
      </c>
      <c r="EM16" s="247">
        <v>13.364000000000001</v>
      </c>
      <c r="EN16" s="247">
        <v>34.463000000000001</v>
      </c>
      <c r="EO16" s="247">
        <v>31.936</v>
      </c>
      <c r="EP16" s="247">
        <v>55.344000000000001</v>
      </c>
      <c r="EQ16" s="247">
        <v>-62.139000000000003</v>
      </c>
      <c r="ER16" s="247">
        <v>-62.823999999999998</v>
      </c>
      <c r="ES16" s="247">
        <v>-28.227</v>
      </c>
      <c r="ET16" s="247">
        <v>0</v>
      </c>
      <c r="EU16" s="247">
        <v>-22.219000000000001</v>
      </c>
      <c r="EV16" s="247">
        <v>1</v>
      </c>
      <c r="EW16" s="247">
        <v>11.811999999999999</v>
      </c>
      <c r="EX16" s="247">
        <v>18.091000000000001</v>
      </c>
      <c r="EY16" s="247">
        <v>-38.329000000000001</v>
      </c>
      <c r="EZ16" s="247">
        <v>-37.893999999999998</v>
      </c>
      <c r="FA16" s="247">
        <v>6.9847000000000001</v>
      </c>
      <c r="FB16" s="247">
        <v>-59.539000000000001</v>
      </c>
      <c r="FC16" s="247">
        <v>24.914999999999999</v>
      </c>
      <c r="FD16" s="247">
        <v>24.873999999999999</v>
      </c>
      <c r="FE16" s="247">
        <v>0</v>
      </c>
      <c r="FF16" s="247">
        <v>0</v>
      </c>
      <c r="FG16" s="247">
        <v>29.106000000000002</v>
      </c>
      <c r="FH16" s="247">
        <v>28.864999999999998</v>
      </c>
      <c r="FI16" s="247">
        <v>28.196999999999999</v>
      </c>
      <c r="FJ16" s="247">
        <v>72.006</v>
      </c>
      <c r="FK16" s="247">
        <v>71.335999999999999</v>
      </c>
      <c r="FL16" s="247">
        <v>-159.58000000000001</v>
      </c>
      <c r="FM16" s="247">
        <v>54.808999999999997</v>
      </c>
      <c r="FN16" s="247">
        <v>53.771999999999998</v>
      </c>
      <c r="FO16" s="247">
        <v>-113.87</v>
      </c>
      <c r="FP16" s="247">
        <v>-103.47</v>
      </c>
      <c r="FQ16" s="247">
        <v>-50.820999999999998</v>
      </c>
      <c r="FR16" s="247">
        <v>-50.039000000000001</v>
      </c>
      <c r="FS16" s="247">
        <v>13.47</v>
      </c>
      <c r="FT16" s="247">
        <v>0.76329999999999998</v>
      </c>
      <c r="FU16" s="247">
        <v>-8.5998999999999999</v>
      </c>
      <c r="FV16" s="247">
        <v>14.94</v>
      </c>
      <c r="FW16" s="247">
        <v>-51.719000000000001</v>
      </c>
      <c r="FX16" s="247">
        <v>10.145</v>
      </c>
      <c r="FY16" s="247">
        <v>-15.802</v>
      </c>
      <c r="FZ16" s="247">
        <v>4.2759999999999998</v>
      </c>
      <c r="GA16" s="247">
        <v>8.0216999999999992</v>
      </c>
      <c r="GB16" s="247">
        <v>15.609</v>
      </c>
      <c r="GC16" s="247">
        <v>108.3</v>
      </c>
      <c r="GD16" s="247">
        <v>115.36</v>
      </c>
      <c r="GE16" s="247">
        <v>14.84</v>
      </c>
      <c r="GF16" s="247">
        <v>75.945999999999998</v>
      </c>
      <c r="GG16" s="247">
        <v>22.298999999999999</v>
      </c>
      <c r="GH16" s="247">
        <v>-16.513999999999999</v>
      </c>
      <c r="GI16" s="247">
        <v>-3.9262999999999999</v>
      </c>
      <c r="GJ16" s="247">
        <v>4.1802999999999999</v>
      </c>
      <c r="GK16" s="247">
        <v>1.2356</v>
      </c>
      <c r="GL16" s="247">
        <v>6.3799999999999996E-2</v>
      </c>
      <c r="GM16" s="247">
        <v>0</v>
      </c>
      <c r="GN16" s="247">
        <v>-14.832000000000001</v>
      </c>
      <c r="GO16" s="247">
        <v>-21.916</v>
      </c>
      <c r="GP16" s="247">
        <v>28.241</v>
      </c>
      <c r="GQ16" s="247">
        <v>34.621000000000002</v>
      </c>
      <c r="GR16" s="247">
        <v>95.855000000000004</v>
      </c>
      <c r="GS16" s="247">
        <v>59.75</v>
      </c>
      <c r="GT16" s="247">
        <v>-142.58000000000001</v>
      </c>
      <c r="GU16" s="247">
        <v>-15.797000000000001</v>
      </c>
      <c r="GV16" s="247">
        <v>32.283999999999999</v>
      </c>
      <c r="GW16" s="247">
        <v>-26.661999999999999</v>
      </c>
      <c r="GX16" s="247">
        <v>12.03</v>
      </c>
      <c r="GY16" s="247">
        <v>0</v>
      </c>
      <c r="GZ16" s="247">
        <v>0</v>
      </c>
      <c r="HA16" s="247">
        <v>12.803000000000001</v>
      </c>
      <c r="HB16" s="247">
        <v>226.05</v>
      </c>
      <c r="HC16" s="247">
        <v>228.09</v>
      </c>
      <c r="HD16" s="247">
        <v>279.89</v>
      </c>
      <c r="HE16" s="247">
        <v>-277.64</v>
      </c>
      <c r="HF16" s="247">
        <v>-534.66</v>
      </c>
      <c r="HG16" s="247">
        <v>539.82000000000005</v>
      </c>
      <c r="HH16" s="247">
        <v>537.9</v>
      </c>
      <c r="HI16" s="247">
        <v>-214.22</v>
      </c>
      <c r="HJ16" s="247">
        <v>-214.17</v>
      </c>
      <c r="HK16" s="247">
        <v>-56.42</v>
      </c>
      <c r="HL16" s="247">
        <v>-49.277000000000001</v>
      </c>
      <c r="HM16" s="247">
        <v>79.819000000000003</v>
      </c>
      <c r="HN16" s="247">
        <v>77.742999999999995</v>
      </c>
      <c r="HO16" s="247">
        <v>-167.06</v>
      </c>
      <c r="HP16" s="247">
        <v>-166.15</v>
      </c>
      <c r="HQ16" s="247">
        <v>69.239000000000004</v>
      </c>
      <c r="HR16" s="247">
        <v>68.096999999999994</v>
      </c>
      <c r="HS16" s="247">
        <v>-8.6189</v>
      </c>
      <c r="HT16" s="247">
        <v>-7.4564000000000004</v>
      </c>
      <c r="HU16" s="247">
        <v>121.47</v>
      </c>
      <c r="HV16" s="247">
        <v>121.15</v>
      </c>
      <c r="HW16" s="247">
        <v>53.598999999999997</v>
      </c>
      <c r="HX16" s="247">
        <v>53.798999999999999</v>
      </c>
      <c r="HY16" s="247">
        <v>22.5</v>
      </c>
      <c r="HZ16" s="247">
        <v>29.92</v>
      </c>
      <c r="IA16" s="247">
        <v>-317.45</v>
      </c>
      <c r="IB16" s="247">
        <v>103.36</v>
      </c>
      <c r="IC16" s="247">
        <v>103.22</v>
      </c>
      <c r="ID16" s="247">
        <v>14.5</v>
      </c>
      <c r="IE16" s="247">
        <v>3.4</v>
      </c>
      <c r="IF16" s="247">
        <v>-60.098999999999997</v>
      </c>
      <c r="IG16" s="247">
        <v>-60.098999999999997</v>
      </c>
      <c r="IH16" s="247">
        <v>1.4736</v>
      </c>
      <c r="II16" s="247">
        <v>1.3252999999999999</v>
      </c>
      <c r="IJ16" s="247">
        <v>-524.98</v>
      </c>
      <c r="IK16" s="247">
        <v>-210.11</v>
      </c>
      <c r="IL16" s="247">
        <v>398.01</v>
      </c>
      <c r="IM16" s="247">
        <v>334.55</v>
      </c>
      <c r="IN16" s="247">
        <v>46.323999999999998</v>
      </c>
      <c r="IO16" s="247">
        <v>-323.7</v>
      </c>
      <c r="IP16" s="247">
        <v>329.06</v>
      </c>
      <c r="IQ16" s="247">
        <v>-128.34</v>
      </c>
      <c r="IR16" s="247">
        <v>-219.35</v>
      </c>
      <c r="IS16" s="247">
        <v>-325.75</v>
      </c>
      <c r="IT16" s="247">
        <v>96.341999999999999</v>
      </c>
      <c r="IU16" s="247">
        <v>96.59</v>
      </c>
      <c r="IV16" s="247">
        <v>131.35</v>
      </c>
      <c r="IW16" s="247">
        <v>-390.36</v>
      </c>
      <c r="IX16" s="247">
        <v>220.84</v>
      </c>
      <c r="IY16" s="247">
        <v>-170.92</v>
      </c>
      <c r="IZ16" s="247">
        <v>173.04</v>
      </c>
      <c r="JA16" s="247">
        <v>-7.2248999999999999</v>
      </c>
      <c r="JB16" s="247">
        <v>30.954999999999998</v>
      </c>
      <c r="JC16" s="247">
        <v>28.959</v>
      </c>
      <c r="JD16" s="247">
        <v>8.6059000000000001</v>
      </c>
      <c r="JE16" s="247">
        <v>8.5619999999999994</v>
      </c>
      <c r="JF16" s="247">
        <v>-28.798999999999999</v>
      </c>
      <c r="JG16" s="247">
        <v>10.239000000000001</v>
      </c>
      <c r="JH16" s="247">
        <v>13.462999999999999</v>
      </c>
      <c r="JI16" s="247">
        <v>-11.396000000000001</v>
      </c>
      <c r="JJ16" s="247">
        <v>-46.845999999999997</v>
      </c>
      <c r="JK16" s="247">
        <v>-14.032999999999999</v>
      </c>
      <c r="JL16" s="247">
        <v>48.098999999999997</v>
      </c>
      <c r="JM16" s="247">
        <v>57.101999999999997</v>
      </c>
      <c r="JN16" s="247">
        <v>56.985999999999997</v>
      </c>
      <c r="JO16" s="247">
        <v>0</v>
      </c>
      <c r="JP16" s="247">
        <v>0</v>
      </c>
      <c r="JQ16" s="247">
        <v>51.436</v>
      </c>
      <c r="JR16" s="247">
        <v>50.898000000000003</v>
      </c>
      <c r="JS16" s="247">
        <v>51.165999999999997</v>
      </c>
      <c r="JT16" s="247">
        <v>40.21</v>
      </c>
      <c r="JU16" s="247">
        <v>-2.9</v>
      </c>
      <c r="JV16" s="247">
        <v>23.422000000000001</v>
      </c>
      <c r="JW16" s="247">
        <v>5.4898999999999996</v>
      </c>
      <c r="JX16" s="247">
        <v>8.6998999999999995</v>
      </c>
      <c r="JY16" s="247">
        <v>-45.984000000000002</v>
      </c>
      <c r="JZ16" s="247">
        <v>75.718999999999994</v>
      </c>
      <c r="KA16" s="247">
        <v>58.503999999999998</v>
      </c>
      <c r="KB16" s="247">
        <v>-44.94</v>
      </c>
      <c r="KC16" s="247">
        <v>-74.406000000000006</v>
      </c>
      <c r="KD16" s="247">
        <v>49.064999999999998</v>
      </c>
      <c r="KE16" s="247">
        <v>25.948</v>
      </c>
      <c r="KF16" s="247">
        <v>-3.4</v>
      </c>
      <c r="KG16" s="247">
        <v>3.7</v>
      </c>
      <c r="KH16" s="247">
        <v>1.1328</v>
      </c>
      <c r="KI16" s="247">
        <v>191.38</v>
      </c>
    </row>
    <row r="17" spans="1:295" ht="18" customHeight="1" x14ac:dyDescent="0.35">
      <c r="A17" s="249" t="s">
        <v>62</v>
      </c>
      <c r="B17" s="249" t="s">
        <v>755</v>
      </c>
      <c r="C17" s="253">
        <v>0</v>
      </c>
      <c r="D17" s="252">
        <v>17.789000000000001</v>
      </c>
      <c r="E17" s="252">
        <v>-35.244</v>
      </c>
      <c r="F17" s="252">
        <v>8.4784000000000006</v>
      </c>
      <c r="G17" s="252">
        <v>24.808</v>
      </c>
      <c r="H17" s="252">
        <v>0</v>
      </c>
      <c r="I17" s="252">
        <v>49.484000000000002</v>
      </c>
      <c r="J17" s="252">
        <v>-87.477000000000004</v>
      </c>
      <c r="K17" s="252">
        <v>40.667999999999999</v>
      </c>
      <c r="L17" s="252">
        <v>20.681000000000001</v>
      </c>
      <c r="M17" s="252">
        <v>20.206</v>
      </c>
      <c r="N17" s="252">
        <v>11.1</v>
      </c>
      <c r="O17" s="252">
        <v>-24.167000000000002</v>
      </c>
      <c r="P17" s="252">
        <v>19.798999999999999</v>
      </c>
      <c r="Q17" s="252">
        <v>8.2798999999999996</v>
      </c>
      <c r="R17" s="252">
        <v>-19.798999999999999</v>
      </c>
      <c r="S17" s="252">
        <v>12.468</v>
      </c>
      <c r="T17" s="252">
        <v>179.32599999999999</v>
      </c>
      <c r="U17" s="252">
        <v>2.3022999999999998</v>
      </c>
      <c r="V17" s="252">
        <v>2.1606000000000001</v>
      </c>
      <c r="W17" s="252">
        <v>3.2248999999999999</v>
      </c>
      <c r="X17" s="252">
        <v>0</v>
      </c>
      <c r="Y17" s="252">
        <v>2.4131</v>
      </c>
      <c r="Z17" s="252">
        <v>6.4135999999999997</v>
      </c>
      <c r="AA17" s="252">
        <v>-34.950000000000003</v>
      </c>
      <c r="AB17" s="252">
        <v>113</v>
      </c>
      <c r="AC17" s="252">
        <v>-55.119</v>
      </c>
      <c r="AD17" s="252">
        <v>-55.49</v>
      </c>
      <c r="AE17" s="252">
        <v>17.649000000000001</v>
      </c>
      <c r="AF17" s="252">
        <v>-11.1</v>
      </c>
      <c r="AG17" s="252">
        <v>22</v>
      </c>
      <c r="AH17" s="252">
        <v>9.7659000000000002</v>
      </c>
      <c r="AI17" s="252">
        <v>0.25</v>
      </c>
      <c r="AJ17" s="252">
        <v>-41.58</v>
      </c>
      <c r="AK17" s="252">
        <v>-41.598999999999997</v>
      </c>
      <c r="AL17" s="252">
        <v>-78.668999999999997</v>
      </c>
      <c r="AM17" s="252">
        <v>42.418999999999997</v>
      </c>
      <c r="AN17" s="252">
        <v>42.069000000000003</v>
      </c>
      <c r="AO17" s="252">
        <v>9.8504000000000005</v>
      </c>
      <c r="AP17" s="252">
        <v>8.3655000000000008</v>
      </c>
      <c r="AQ17" s="252">
        <v>52.957000000000001</v>
      </c>
      <c r="AR17" s="252">
        <v>55.308999999999997</v>
      </c>
      <c r="AS17" s="252">
        <v>17.757999999999999</v>
      </c>
      <c r="AT17" s="252">
        <v>-47.286999999999999</v>
      </c>
      <c r="AU17" s="252">
        <v>-46.238999999999997</v>
      </c>
      <c r="AV17" s="252">
        <v>25.321999999999999</v>
      </c>
      <c r="AW17" s="252">
        <v>26.222000000000001</v>
      </c>
      <c r="AX17" s="252">
        <v>0</v>
      </c>
      <c r="AY17" s="252">
        <v>68.721000000000004</v>
      </c>
      <c r="AZ17" s="252">
        <v>-3.6640999999999999</v>
      </c>
      <c r="BA17" s="252">
        <v>-20.818000000000001</v>
      </c>
      <c r="BB17" s="252">
        <v>-220.3</v>
      </c>
      <c r="BC17" s="252">
        <v>-16.673999999999999</v>
      </c>
      <c r="BD17" s="252">
        <v>-14.699</v>
      </c>
      <c r="BE17" s="252">
        <v>-14.699</v>
      </c>
      <c r="BF17" s="252">
        <v>52.286000000000001</v>
      </c>
      <c r="BG17" s="252">
        <v>52.106000000000002</v>
      </c>
      <c r="BH17" s="252">
        <v>-3.2073999999999998</v>
      </c>
      <c r="BI17" s="252">
        <v>-67.102000000000004</v>
      </c>
      <c r="BJ17" s="252">
        <v>-32.665999999999997</v>
      </c>
      <c r="BK17" s="252">
        <v>6.0117000000000003</v>
      </c>
      <c r="BL17" s="252">
        <v>0</v>
      </c>
      <c r="BM17" s="252">
        <v>0.64859999999999995</v>
      </c>
      <c r="BN17" s="252">
        <v>257.33</v>
      </c>
      <c r="BO17" s="252">
        <v>27.558</v>
      </c>
      <c r="BP17" s="252">
        <v>27.436</v>
      </c>
      <c r="BQ17" s="252">
        <v>-115.71</v>
      </c>
      <c r="BR17" s="252">
        <v>292.91000000000003</v>
      </c>
      <c r="BS17" s="252">
        <v>40.976999999999997</v>
      </c>
      <c r="BT17" s="252">
        <v>-55.067</v>
      </c>
      <c r="BU17" s="252">
        <v>56.322000000000003</v>
      </c>
      <c r="BV17" s="252">
        <v>79.936000000000007</v>
      </c>
      <c r="BW17" s="252">
        <v>24.35</v>
      </c>
      <c r="BX17" s="252">
        <v>18.709</v>
      </c>
      <c r="BY17" s="252">
        <v>39.74</v>
      </c>
      <c r="BZ17" s="252">
        <v>61.72</v>
      </c>
      <c r="CA17" s="252">
        <v>-74.474999999999994</v>
      </c>
      <c r="CB17" s="252">
        <v>-74.073999999999998</v>
      </c>
      <c r="CC17" s="252">
        <v>145.47</v>
      </c>
      <c r="CD17" s="252">
        <v>147.54</v>
      </c>
      <c r="CE17" s="252">
        <v>27.222000000000001</v>
      </c>
      <c r="CF17" s="252">
        <v>-54.554000000000002</v>
      </c>
      <c r="CG17" s="252">
        <v>-54.268000000000001</v>
      </c>
      <c r="CH17" s="252">
        <v>6.3059000000000003</v>
      </c>
      <c r="CI17" s="252">
        <v>-53.393999999999998</v>
      </c>
      <c r="CJ17" s="252">
        <v>19.57</v>
      </c>
      <c r="CK17" s="252">
        <v>25.984999999999999</v>
      </c>
      <c r="CL17" s="252">
        <v>34.700000000000003</v>
      </c>
      <c r="CM17" s="252">
        <v>109.69</v>
      </c>
      <c r="CN17" s="252">
        <v>-12.8</v>
      </c>
      <c r="CO17" s="252">
        <v>31.388000000000002</v>
      </c>
      <c r="CP17" s="252">
        <v>30.733000000000001</v>
      </c>
      <c r="CQ17" s="252">
        <v>31.651</v>
      </c>
      <c r="CR17" s="252">
        <v>13.667</v>
      </c>
      <c r="CS17" s="252">
        <v>14.927</v>
      </c>
      <c r="CT17" s="252">
        <v>-31.405999999999999</v>
      </c>
      <c r="CU17" s="252">
        <v>-23.183</v>
      </c>
      <c r="CV17" s="252">
        <v>-32.32</v>
      </c>
      <c r="CW17" s="252">
        <v>12.122999999999999</v>
      </c>
      <c r="CX17" s="252">
        <v>35.630000000000003</v>
      </c>
      <c r="CY17" s="252">
        <v>50.668999999999997</v>
      </c>
      <c r="CZ17" s="252">
        <v>35.866</v>
      </c>
      <c r="DA17" s="252">
        <v>33.988</v>
      </c>
      <c r="DB17" s="252">
        <v>-28.609000000000002</v>
      </c>
      <c r="DC17" s="252">
        <v>-2.5118999999999998</v>
      </c>
      <c r="DD17" s="252">
        <v>54.502000000000002</v>
      </c>
      <c r="DE17" s="252">
        <v>54.009</v>
      </c>
      <c r="DF17" s="252">
        <v>-103.66</v>
      </c>
      <c r="DG17" s="252">
        <v>0</v>
      </c>
      <c r="DH17" s="252">
        <v>-17.478000000000002</v>
      </c>
      <c r="DI17" s="252">
        <v>-71</v>
      </c>
      <c r="DJ17" s="252">
        <v>-70.5</v>
      </c>
      <c r="DK17" s="252">
        <v>29.187000000000001</v>
      </c>
      <c r="DL17" s="252">
        <v>32.527999999999999</v>
      </c>
      <c r="DM17" s="252">
        <v>40.872999999999998</v>
      </c>
      <c r="DN17" s="252">
        <v>48.064999999999998</v>
      </c>
      <c r="DO17" s="252">
        <v>32.569000000000003</v>
      </c>
      <c r="DP17" s="252">
        <v>-5.49</v>
      </c>
      <c r="DQ17" s="252">
        <v>57.725999999999999</v>
      </c>
      <c r="DR17" s="252">
        <v>99.388000000000005</v>
      </c>
      <c r="DS17" s="252">
        <v>-24.59</v>
      </c>
      <c r="DT17" s="252">
        <v>-24.879000000000001</v>
      </c>
      <c r="DU17" s="252">
        <v>86.46</v>
      </c>
      <c r="DV17" s="252">
        <v>57.94</v>
      </c>
      <c r="DW17" s="252">
        <v>104.47</v>
      </c>
      <c r="DX17" s="252">
        <v>103.65</v>
      </c>
      <c r="DY17" s="252">
        <v>-56.703000000000003</v>
      </c>
      <c r="DZ17" s="252">
        <v>-56.645000000000003</v>
      </c>
      <c r="EA17" s="252">
        <v>157.47</v>
      </c>
      <c r="EB17" s="252">
        <v>115.25</v>
      </c>
      <c r="EC17" s="252">
        <v>110.21</v>
      </c>
      <c r="ED17" s="252">
        <v>112.82</v>
      </c>
      <c r="EE17" s="252">
        <v>85.188000000000002</v>
      </c>
      <c r="EF17" s="252">
        <v>73.394999999999996</v>
      </c>
      <c r="EG17" s="252">
        <v>-27.003</v>
      </c>
      <c r="EH17" s="252">
        <v>127.24</v>
      </c>
      <c r="EI17" s="252">
        <v>189.95</v>
      </c>
      <c r="EJ17" s="252">
        <v>0</v>
      </c>
      <c r="EK17" s="252">
        <v>-30.428999999999998</v>
      </c>
      <c r="EL17" s="252">
        <v>-28.968</v>
      </c>
      <c r="EM17" s="252">
        <v>0</v>
      </c>
      <c r="EN17" s="252">
        <v>15.856</v>
      </c>
      <c r="EO17" s="252">
        <v>14.734999999999999</v>
      </c>
      <c r="EP17" s="252">
        <v>161.33000000000001</v>
      </c>
      <c r="EQ17" s="252">
        <v>-79.522999999999996</v>
      </c>
      <c r="ER17" s="252">
        <v>-80.34</v>
      </c>
      <c r="ES17" s="252">
        <v>-39.722000000000001</v>
      </c>
      <c r="ET17" s="252">
        <v>0</v>
      </c>
      <c r="EU17" s="252">
        <v>-15.13</v>
      </c>
      <c r="EV17" s="252">
        <v>94.7</v>
      </c>
      <c r="EW17" s="252">
        <v>11.965999999999999</v>
      </c>
      <c r="EX17" s="252">
        <v>-18.68</v>
      </c>
      <c r="EY17" s="252">
        <v>-38.606000000000002</v>
      </c>
      <c r="EZ17" s="252">
        <v>-37.481000000000002</v>
      </c>
      <c r="FA17" s="252">
        <v>7.7454999999999998</v>
      </c>
      <c r="FB17" s="252">
        <v>-72.584000000000003</v>
      </c>
      <c r="FC17" s="252">
        <v>24.234999999999999</v>
      </c>
      <c r="FD17" s="252">
        <v>24.866</v>
      </c>
      <c r="FE17" s="252">
        <v>0</v>
      </c>
      <c r="FF17" s="252">
        <v>0</v>
      </c>
      <c r="FG17" s="252">
        <v>28.885999999999999</v>
      </c>
      <c r="FH17" s="252">
        <v>29.093</v>
      </c>
      <c r="FI17" s="252">
        <v>28.056000000000001</v>
      </c>
      <c r="FJ17" s="252">
        <v>74.349999999999994</v>
      </c>
      <c r="FK17" s="252">
        <v>73.680000000000007</v>
      </c>
      <c r="FL17" s="252">
        <v>-144.16999999999999</v>
      </c>
      <c r="FM17" s="252">
        <v>59.281999999999996</v>
      </c>
      <c r="FN17" s="252">
        <v>59.475999999999999</v>
      </c>
      <c r="FO17" s="252">
        <v>-99.843000000000004</v>
      </c>
      <c r="FP17" s="252">
        <v>-90.06</v>
      </c>
      <c r="FQ17" s="252">
        <v>-51.7</v>
      </c>
      <c r="FR17" s="252">
        <v>-47.329000000000001</v>
      </c>
      <c r="FS17" s="252">
        <v>13.965</v>
      </c>
      <c r="FT17" s="252">
        <v>0.76329999999999998</v>
      </c>
      <c r="FU17" s="252">
        <v>-8.6198999999999995</v>
      </c>
      <c r="FV17" s="252">
        <v>14</v>
      </c>
      <c r="FW17" s="252">
        <v>-52.104999999999997</v>
      </c>
      <c r="FX17" s="252">
        <v>10.444000000000001</v>
      </c>
      <c r="FY17" s="252">
        <v>-15.802</v>
      </c>
      <c r="FZ17" s="252">
        <v>4.3909000000000002</v>
      </c>
      <c r="GA17" s="252">
        <v>8.1494</v>
      </c>
      <c r="GB17" s="252">
        <v>14.76</v>
      </c>
      <c r="GC17" s="252">
        <v>90.936999999999998</v>
      </c>
      <c r="GD17" s="252">
        <v>102.13</v>
      </c>
      <c r="GE17" s="252">
        <v>14.48</v>
      </c>
      <c r="GF17" s="252">
        <v>74.078000000000003</v>
      </c>
      <c r="GG17" s="252">
        <v>20.399000000000001</v>
      </c>
      <c r="GH17" s="252">
        <v>-15.926</v>
      </c>
      <c r="GI17" s="252">
        <v>-3.8652000000000002</v>
      </c>
      <c r="GJ17" s="252">
        <v>4.3338000000000001</v>
      </c>
      <c r="GK17" s="252">
        <v>1.2583</v>
      </c>
      <c r="GL17" s="252">
        <v>6.3799999999999996E-2</v>
      </c>
      <c r="GM17" s="252">
        <v>0</v>
      </c>
      <c r="GN17" s="252">
        <v>-14.218999999999999</v>
      </c>
      <c r="GO17" s="252">
        <v>-22.248999999999999</v>
      </c>
      <c r="GP17" s="252">
        <v>29.207999999999998</v>
      </c>
      <c r="GQ17" s="252">
        <v>33.107999999999997</v>
      </c>
      <c r="GR17" s="252">
        <v>94.302000000000007</v>
      </c>
      <c r="GS17" s="252">
        <v>57.34</v>
      </c>
      <c r="GT17" s="252">
        <v>-138.91999999999999</v>
      </c>
      <c r="GU17" s="252">
        <v>-16.219000000000001</v>
      </c>
      <c r="GV17" s="252">
        <v>31.773</v>
      </c>
      <c r="GW17" s="252">
        <v>-27.334</v>
      </c>
      <c r="GX17" s="252">
        <v>12.657</v>
      </c>
      <c r="GY17" s="252">
        <v>0</v>
      </c>
      <c r="GZ17" s="252">
        <v>0</v>
      </c>
      <c r="HA17" s="252">
        <v>14</v>
      </c>
      <c r="HB17" s="252">
        <v>226.6</v>
      </c>
      <c r="HC17" s="252">
        <v>225.53</v>
      </c>
      <c r="HD17" s="252">
        <v>280.39</v>
      </c>
      <c r="HE17" s="252">
        <v>-278.83</v>
      </c>
      <c r="HF17" s="252">
        <v>-539.99</v>
      </c>
      <c r="HG17" s="252">
        <v>542.33000000000004</v>
      </c>
      <c r="HH17" s="252">
        <v>534.95000000000005</v>
      </c>
      <c r="HI17" s="252">
        <v>-213.19</v>
      </c>
      <c r="HJ17" s="252">
        <v>-211.45</v>
      </c>
      <c r="HK17" s="252">
        <v>-59.249000000000002</v>
      </c>
      <c r="HL17" s="252">
        <v>-53.017000000000003</v>
      </c>
      <c r="HM17" s="252">
        <v>77.563000000000002</v>
      </c>
      <c r="HN17" s="252">
        <v>77.271000000000001</v>
      </c>
      <c r="HO17" s="252">
        <v>-167.06</v>
      </c>
      <c r="HP17" s="252">
        <v>-166.15</v>
      </c>
      <c r="HQ17" s="252">
        <v>70.799000000000007</v>
      </c>
      <c r="HR17" s="252">
        <v>70.831999999999994</v>
      </c>
      <c r="HS17" s="252">
        <v>-7.8471000000000002</v>
      </c>
      <c r="HT17" s="252">
        <v>-7.5346000000000002</v>
      </c>
      <c r="HU17" s="252">
        <v>123.68</v>
      </c>
      <c r="HV17" s="252">
        <v>123.37</v>
      </c>
      <c r="HW17" s="252">
        <v>53.598999999999997</v>
      </c>
      <c r="HX17" s="252">
        <v>53.7</v>
      </c>
      <c r="HY17" s="252">
        <v>22.437999999999999</v>
      </c>
      <c r="HZ17" s="252">
        <v>29.6</v>
      </c>
      <c r="IA17" s="252">
        <v>-321.13</v>
      </c>
      <c r="IB17" s="252">
        <v>106.37</v>
      </c>
      <c r="IC17" s="252">
        <v>106.28</v>
      </c>
      <c r="ID17" s="252">
        <v>14.5</v>
      </c>
      <c r="IE17" s="252">
        <v>2.9</v>
      </c>
      <c r="IF17" s="252">
        <v>-61.2</v>
      </c>
      <c r="IG17" s="252">
        <v>-61.4</v>
      </c>
      <c r="IH17" s="252">
        <v>1.615</v>
      </c>
      <c r="II17" s="252">
        <v>1.3252999999999999</v>
      </c>
      <c r="IJ17" s="252">
        <v>-525.07000000000005</v>
      </c>
      <c r="IK17" s="252">
        <v>-161.79</v>
      </c>
      <c r="IL17" s="252">
        <v>402.83</v>
      </c>
      <c r="IM17" s="252">
        <v>336.68</v>
      </c>
      <c r="IN17" s="252">
        <v>27.867000000000001</v>
      </c>
      <c r="IO17" s="252">
        <v>-330.78</v>
      </c>
      <c r="IP17" s="252">
        <v>330.57</v>
      </c>
      <c r="IQ17" s="252">
        <v>-130.87</v>
      </c>
      <c r="IR17" s="252">
        <v>-221.52</v>
      </c>
      <c r="IS17" s="252">
        <v>-328.57</v>
      </c>
      <c r="IT17" s="252">
        <v>95.453000000000003</v>
      </c>
      <c r="IU17" s="252">
        <v>94.968999999999994</v>
      </c>
      <c r="IV17" s="252">
        <v>132.16999999999999</v>
      </c>
      <c r="IW17" s="252">
        <v>-393.8</v>
      </c>
      <c r="IX17" s="252">
        <v>222.49</v>
      </c>
      <c r="IY17" s="252">
        <v>-170.95</v>
      </c>
      <c r="IZ17" s="252">
        <v>170.62</v>
      </c>
      <c r="JA17" s="252">
        <v>-7.8292000000000002</v>
      </c>
      <c r="JB17" s="252">
        <v>30.954999999999998</v>
      </c>
      <c r="JC17" s="252">
        <v>28.638999999999999</v>
      </c>
      <c r="JD17" s="252">
        <v>8.5138999999999996</v>
      </c>
      <c r="JE17" s="252">
        <v>8.4719999999999995</v>
      </c>
      <c r="JF17" s="252">
        <v>-27.84</v>
      </c>
      <c r="JG17" s="252">
        <v>11.439</v>
      </c>
      <c r="JH17" s="252">
        <v>12.65</v>
      </c>
      <c r="JI17" s="252">
        <v>-11.717000000000001</v>
      </c>
      <c r="JJ17" s="252">
        <v>-47.96</v>
      </c>
      <c r="JK17" s="252">
        <v>-14.119</v>
      </c>
      <c r="JL17" s="252">
        <v>49.7</v>
      </c>
      <c r="JM17" s="252">
        <v>59.012999999999998</v>
      </c>
      <c r="JN17" s="252">
        <v>55.68</v>
      </c>
      <c r="JO17" s="252">
        <v>0</v>
      </c>
      <c r="JP17" s="252">
        <v>0</v>
      </c>
      <c r="JQ17" s="252">
        <v>50.308</v>
      </c>
      <c r="JR17" s="252">
        <v>49.99</v>
      </c>
      <c r="JS17" s="252">
        <v>50.828000000000003</v>
      </c>
      <c r="JT17" s="252">
        <v>40.450000000000003</v>
      </c>
      <c r="JU17" s="252">
        <v>-2.2999000000000001</v>
      </c>
      <c r="JV17" s="252">
        <v>23.751999999999999</v>
      </c>
      <c r="JW17" s="252">
        <v>5.5799000000000003</v>
      </c>
      <c r="JX17" s="252">
        <v>8.6998999999999995</v>
      </c>
      <c r="JY17" s="252">
        <v>-48.984999999999999</v>
      </c>
      <c r="JZ17" s="252">
        <v>79.203999999999994</v>
      </c>
      <c r="KA17" s="252">
        <v>60.566000000000003</v>
      </c>
      <c r="KB17" s="252">
        <v>-48.167999999999999</v>
      </c>
      <c r="KC17" s="252">
        <v>-77.825000000000003</v>
      </c>
      <c r="KD17" s="252">
        <v>51.366999999999997</v>
      </c>
      <c r="KE17" s="252">
        <v>25.36</v>
      </c>
      <c r="KF17" s="252">
        <v>-4.5998999999999999</v>
      </c>
      <c r="KG17" s="252">
        <v>4.1999000000000004</v>
      </c>
      <c r="KH17" s="252">
        <v>1.1019000000000001</v>
      </c>
      <c r="KI17" s="252">
        <v>193.05</v>
      </c>
    </row>
    <row r="18" spans="1:295" ht="18" customHeight="1" x14ac:dyDescent="0.35">
      <c r="A18" s="249" t="s">
        <v>62</v>
      </c>
      <c r="B18" s="249" t="s">
        <v>756</v>
      </c>
      <c r="C18" s="251">
        <v>0</v>
      </c>
      <c r="D18" s="250">
        <v>17.792000000000002</v>
      </c>
      <c r="E18" s="250">
        <v>-35.244</v>
      </c>
      <c r="F18" s="250">
        <v>8.5442</v>
      </c>
      <c r="G18" s="250">
        <v>25.571999999999999</v>
      </c>
      <c r="H18" s="250">
        <v>0</v>
      </c>
      <c r="I18" s="250">
        <v>50.938000000000002</v>
      </c>
      <c r="J18" s="250">
        <v>-90.912999999999997</v>
      </c>
      <c r="K18" s="250">
        <v>41.262</v>
      </c>
      <c r="L18" s="250">
        <v>20.940999999999999</v>
      </c>
      <c r="M18" s="250">
        <v>20.46</v>
      </c>
      <c r="N18" s="250">
        <v>6.6599000000000004</v>
      </c>
      <c r="O18" s="250">
        <v>-24.576000000000001</v>
      </c>
      <c r="P18" s="250">
        <v>22</v>
      </c>
      <c r="Q18" s="250">
        <v>9.1079000000000008</v>
      </c>
      <c r="R18" s="250">
        <v>-19.798999999999999</v>
      </c>
      <c r="S18" s="250">
        <v>12.606999999999999</v>
      </c>
      <c r="T18" s="250">
        <v>185.43600000000001</v>
      </c>
      <c r="U18" s="250">
        <v>2.4786000000000001</v>
      </c>
      <c r="V18" s="250">
        <v>2.5693000000000001</v>
      </c>
      <c r="W18" s="250">
        <v>4.4424999999999999</v>
      </c>
      <c r="X18" s="250">
        <v>0</v>
      </c>
      <c r="Y18" s="250">
        <v>2.6385000000000001</v>
      </c>
      <c r="Z18" s="250">
        <v>6.1718000000000002</v>
      </c>
      <c r="AA18" s="250">
        <v>-34.950000000000003</v>
      </c>
      <c r="AB18" s="250">
        <v>113</v>
      </c>
      <c r="AC18" s="250">
        <v>-57.33</v>
      </c>
      <c r="AD18" s="250">
        <v>-56.88</v>
      </c>
      <c r="AE18" s="250">
        <v>17.219000000000001</v>
      </c>
      <c r="AF18" s="250">
        <v>-6.6599000000000004</v>
      </c>
      <c r="AG18" s="250">
        <v>24.2</v>
      </c>
      <c r="AH18" s="250">
        <v>9.7659000000000002</v>
      </c>
      <c r="AI18" s="250">
        <v>0.25</v>
      </c>
      <c r="AJ18" s="250">
        <v>-44.5</v>
      </c>
      <c r="AK18" s="250">
        <v>-45.168999999999997</v>
      </c>
      <c r="AL18" s="250">
        <v>-73.668999999999997</v>
      </c>
      <c r="AM18" s="250">
        <v>45.54</v>
      </c>
      <c r="AN18" s="250">
        <v>45.048999999999999</v>
      </c>
      <c r="AO18" s="250">
        <v>9.5816999999999997</v>
      </c>
      <c r="AP18" s="250">
        <v>7.6425999999999998</v>
      </c>
      <c r="AQ18" s="250">
        <v>54.92</v>
      </c>
      <c r="AR18" s="250">
        <v>57.116</v>
      </c>
      <c r="AS18" s="250">
        <v>19.859000000000002</v>
      </c>
      <c r="AT18" s="250">
        <v>-47.555</v>
      </c>
      <c r="AU18" s="250">
        <v>-48.094999999999999</v>
      </c>
      <c r="AV18" s="250">
        <v>21.297000000000001</v>
      </c>
      <c r="AW18" s="250">
        <v>24.507999999999999</v>
      </c>
      <c r="AX18" s="250">
        <v>0</v>
      </c>
      <c r="AY18" s="250">
        <v>70.864000000000004</v>
      </c>
      <c r="AZ18" s="250">
        <v>-3.6640999999999999</v>
      </c>
      <c r="BA18" s="250">
        <v>-22.265999999999998</v>
      </c>
      <c r="BB18" s="250">
        <v>-234.34</v>
      </c>
      <c r="BC18" s="250">
        <v>-15.11</v>
      </c>
      <c r="BD18" s="250">
        <v>-14.699</v>
      </c>
      <c r="BE18" s="250">
        <v>-14.699</v>
      </c>
      <c r="BF18" s="250">
        <v>54.33</v>
      </c>
      <c r="BG18" s="250">
        <v>51.558</v>
      </c>
      <c r="BH18" s="250">
        <v>-4.0547000000000004</v>
      </c>
      <c r="BI18" s="250">
        <v>-67.102000000000004</v>
      </c>
      <c r="BJ18" s="250">
        <v>-34.417000000000002</v>
      </c>
      <c r="BK18" s="250">
        <v>5.6802000000000001</v>
      </c>
      <c r="BL18" s="250">
        <v>0</v>
      </c>
      <c r="BM18" s="250">
        <v>2.23</v>
      </c>
      <c r="BN18" s="250">
        <v>278.35000000000002</v>
      </c>
      <c r="BO18" s="250">
        <v>32.776000000000003</v>
      </c>
      <c r="BP18" s="250">
        <v>32.715000000000003</v>
      </c>
      <c r="BQ18" s="250">
        <v>-146.84</v>
      </c>
      <c r="BR18" s="250">
        <v>303.31</v>
      </c>
      <c r="BS18" s="250">
        <v>40.976999999999997</v>
      </c>
      <c r="BT18" s="250">
        <v>-53.323999999999998</v>
      </c>
      <c r="BU18" s="250">
        <v>54.734000000000002</v>
      </c>
      <c r="BV18" s="250">
        <v>72.132000000000005</v>
      </c>
      <c r="BW18" s="250">
        <v>22.568999999999999</v>
      </c>
      <c r="BX18" s="250">
        <v>16.478999999999999</v>
      </c>
      <c r="BY18" s="250">
        <v>39.18</v>
      </c>
      <c r="BZ18" s="250">
        <v>62.908999999999999</v>
      </c>
      <c r="CA18" s="250">
        <v>-75.680999999999997</v>
      </c>
      <c r="CB18" s="250">
        <v>-76.216999999999999</v>
      </c>
      <c r="CC18" s="250">
        <v>144.46</v>
      </c>
      <c r="CD18" s="250">
        <v>146.21</v>
      </c>
      <c r="CE18" s="250">
        <v>23.536000000000001</v>
      </c>
      <c r="CF18" s="250">
        <v>-56.515999999999998</v>
      </c>
      <c r="CG18" s="250">
        <v>-57.07</v>
      </c>
      <c r="CH18" s="250">
        <v>6.4109999999999996</v>
      </c>
      <c r="CI18" s="250">
        <v>-57.970999999999997</v>
      </c>
      <c r="CJ18" s="250">
        <v>19.57</v>
      </c>
      <c r="CK18" s="250">
        <v>25.984999999999999</v>
      </c>
      <c r="CL18" s="250">
        <v>29.798999999999999</v>
      </c>
      <c r="CM18" s="250">
        <v>118</v>
      </c>
      <c r="CN18" s="250">
        <v>-13.109</v>
      </c>
      <c r="CO18" s="250">
        <v>33.347999999999999</v>
      </c>
      <c r="CP18" s="250">
        <v>31.882999999999999</v>
      </c>
      <c r="CQ18" s="250">
        <v>33.173000000000002</v>
      </c>
      <c r="CR18" s="250">
        <v>17.03</v>
      </c>
      <c r="CS18" s="250">
        <v>16.847000000000001</v>
      </c>
      <c r="CT18" s="250">
        <v>-30.561</v>
      </c>
      <c r="CU18" s="250">
        <v>-26.11</v>
      </c>
      <c r="CV18" s="250">
        <v>-28.922999999999998</v>
      </c>
      <c r="CW18" s="250">
        <v>11.861000000000001</v>
      </c>
      <c r="CX18" s="250">
        <v>39.65</v>
      </c>
      <c r="CY18" s="250">
        <v>52.18</v>
      </c>
      <c r="CZ18" s="250">
        <v>36.804000000000002</v>
      </c>
      <c r="DA18" s="250">
        <v>34.866999999999997</v>
      </c>
      <c r="DB18" s="250">
        <v>-29.228999999999999</v>
      </c>
      <c r="DC18" s="250">
        <v>-2.5118999999999998</v>
      </c>
      <c r="DD18" s="250">
        <v>57.984999999999999</v>
      </c>
      <c r="DE18" s="250">
        <v>57.29</v>
      </c>
      <c r="DF18" s="250">
        <v>-114.99</v>
      </c>
      <c r="DG18" s="250">
        <v>-1E-4</v>
      </c>
      <c r="DH18" s="250">
        <v>-17.866</v>
      </c>
      <c r="DI18" s="250">
        <v>-73.400000000000006</v>
      </c>
      <c r="DJ18" s="250">
        <v>-73.099000000000004</v>
      </c>
      <c r="DK18" s="250">
        <v>28.556000000000001</v>
      </c>
      <c r="DL18" s="250">
        <v>33.700000000000003</v>
      </c>
      <c r="DM18" s="250">
        <v>45.57</v>
      </c>
      <c r="DN18" s="250">
        <v>49.237000000000002</v>
      </c>
      <c r="DO18" s="250">
        <v>33.31</v>
      </c>
      <c r="DP18" s="250">
        <v>-6.99</v>
      </c>
      <c r="DQ18" s="250">
        <v>57.725999999999999</v>
      </c>
      <c r="DR18" s="250">
        <v>99.388000000000005</v>
      </c>
      <c r="DS18" s="250">
        <v>-24.96</v>
      </c>
      <c r="DT18" s="250">
        <v>-25.19</v>
      </c>
      <c r="DU18" s="250">
        <v>89.02</v>
      </c>
      <c r="DV18" s="250">
        <v>58.38</v>
      </c>
      <c r="DW18" s="250">
        <v>114.92</v>
      </c>
      <c r="DX18" s="250">
        <v>111.67</v>
      </c>
      <c r="DY18" s="250">
        <v>-55.807000000000002</v>
      </c>
      <c r="DZ18" s="250">
        <v>-54.063000000000002</v>
      </c>
      <c r="EA18" s="250">
        <v>166.96</v>
      </c>
      <c r="EB18" s="250">
        <v>124.98</v>
      </c>
      <c r="EC18" s="250">
        <v>119.62</v>
      </c>
      <c r="ED18" s="250">
        <v>121.57</v>
      </c>
      <c r="EE18" s="250">
        <v>67.891000000000005</v>
      </c>
      <c r="EF18" s="250">
        <v>54.62</v>
      </c>
      <c r="EG18" s="250">
        <v>-27.728999999999999</v>
      </c>
      <c r="EH18" s="250">
        <v>157.58000000000001</v>
      </c>
      <c r="EI18" s="250">
        <v>165.7</v>
      </c>
      <c r="EJ18" s="250">
        <v>0</v>
      </c>
      <c r="EK18" s="250">
        <v>-30.88</v>
      </c>
      <c r="EL18" s="250">
        <v>-29.088000000000001</v>
      </c>
      <c r="EM18" s="250">
        <v>16.71</v>
      </c>
      <c r="EN18" s="250">
        <v>19.571999999999999</v>
      </c>
      <c r="EO18" s="250">
        <v>19.369</v>
      </c>
      <c r="EP18" s="250">
        <v>72.239000000000004</v>
      </c>
      <c r="EQ18" s="250">
        <v>-66.885999999999996</v>
      </c>
      <c r="ER18" s="250">
        <v>-67.748999999999995</v>
      </c>
      <c r="ES18" s="250">
        <v>-21.792999999999999</v>
      </c>
      <c r="ET18" s="250">
        <v>18.469000000000001</v>
      </c>
      <c r="EU18" s="250">
        <v>-18.690000000000001</v>
      </c>
      <c r="EV18" s="250">
        <v>1</v>
      </c>
      <c r="EW18" s="250">
        <v>12.241</v>
      </c>
      <c r="EX18" s="250">
        <v>-12.099</v>
      </c>
      <c r="EY18" s="250">
        <v>-38.438000000000002</v>
      </c>
      <c r="EZ18" s="250">
        <v>-37.914000000000001</v>
      </c>
      <c r="FA18" s="250">
        <v>8.7359000000000009</v>
      </c>
      <c r="FB18" s="250">
        <v>-52.917000000000002</v>
      </c>
      <c r="FC18" s="250">
        <v>36.561</v>
      </c>
      <c r="FD18" s="250">
        <v>25.114999999999998</v>
      </c>
      <c r="FE18" s="250">
        <v>0</v>
      </c>
      <c r="FF18" s="250">
        <v>0</v>
      </c>
      <c r="FG18" s="250">
        <v>28.847000000000001</v>
      </c>
      <c r="FH18" s="250">
        <v>29.603999999999999</v>
      </c>
      <c r="FI18" s="250">
        <v>28.003</v>
      </c>
      <c r="FJ18" s="250">
        <v>76.025000000000006</v>
      </c>
      <c r="FK18" s="250">
        <v>75.69</v>
      </c>
      <c r="FL18" s="250">
        <v>-144.84</v>
      </c>
      <c r="FM18" s="250">
        <v>57.28</v>
      </c>
      <c r="FN18" s="250">
        <v>56.752000000000002</v>
      </c>
      <c r="FO18" s="250">
        <v>-97.790999999999997</v>
      </c>
      <c r="FP18" s="250">
        <v>-88.510999999999996</v>
      </c>
      <c r="FQ18" s="250">
        <v>-48.8</v>
      </c>
      <c r="FR18" s="250">
        <v>-46.878999999999998</v>
      </c>
      <c r="FS18" s="250">
        <v>12.976000000000001</v>
      </c>
      <c r="FT18" s="250">
        <v>0.82189999999999996</v>
      </c>
      <c r="FU18" s="250">
        <v>-8.1898999999999997</v>
      </c>
      <c r="FV18" s="250">
        <v>13.44</v>
      </c>
      <c r="FW18" s="250">
        <v>-49.494</v>
      </c>
      <c r="FX18" s="250">
        <v>10.544</v>
      </c>
      <c r="FY18" s="250">
        <v>-15.478</v>
      </c>
      <c r="FZ18" s="250">
        <v>4.5228999999999999</v>
      </c>
      <c r="GA18" s="250">
        <v>8.6231000000000009</v>
      </c>
      <c r="GB18" s="250">
        <v>16.260000000000002</v>
      </c>
      <c r="GC18" s="250">
        <v>90.759</v>
      </c>
      <c r="GD18" s="250">
        <v>102.42</v>
      </c>
      <c r="GE18" s="250">
        <v>14.64</v>
      </c>
      <c r="GF18" s="250">
        <v>75.906999999999996</v>
      </c>
      <c r="GG18" s="250">
        <v>21.1</v>
      </c>
      <c r="GH18" s="250">
        <v>-17.13</v>
      </c>
      <c r="GI18" s="250">
        <v>-3.5777000000000001</v>
      </c>
      <c r="GJ18" s="250">
        <v>3.9411</v>
      </c>
      <c r="GK18" s="250">
        <v>1.2825</v>
      </c>
      <c r="GL18" s="250">
        <v>6.3799999999999996E-2</v>
      </c>
      <c r="GM18" s="250">
        <v>0</v>
      </c>
      <c r="GN18" s="250">
        <v>-14.145</v>
      </c>
      <c r="GO18" s="250">
        <v>-23.100999999999999</v>
      </c>
      <c r="GP18" s="250">
        <v>29.067</v>
      </c>
      <c r="GQ18" s="250">
        <v>35.796999999999997</v>
      </c>
      <c r="GR18" s="250">
        <v>95.701999999999998</v>
      </c>
      <c r="GS18" s="250">
        <v>58.750999999999998</v>
      </c>
      <c r="GT18" s="250">
        <v>-139.88</v>
      </c>
      <c r="GU18" s="250">
        <v>-16.66</v>
      </c>
      <c r="GV18" s="250">
        <v>32.857999999999997</v>
      </c>
      <c r="GW18" s="250">
        <v>-28.683</v>
      </c>
      <c r="GX18" s="250">
        <v>12.616</v>
      </c>
      <c r="GY18" s="250">
        <v>0</v>
      </c>
      <c r="GZ18" s="250">
        <v>0</v>
      </c>
      <c r="HA18" s="250">
        <v>13.821</v>
      </c>
      <c r="HB18" s="250">
        <v>223.37</v>
      </c>
      <c r="HC18" s="250">
        <v>222.87</v>
      </c>
      <c r="HD18" s="250">
        <v>267.39</v>
      </c>
      <c r="HE18" s="250">
        <v>-267.26</v>
      </c>
      <c r="HF18" s="250">
        <v>-515</v>
      </c>
      <c r="HG18" s="250">
        <v>516.30999999999995</v>
      </c>
      <c r="HH18" s="250">
        <v>511.74</v>
      </c>
      <c r="HI18" s="250">
        <v>-211.73</v>
      </c>
      <c r="HJ18" s="250">
        <v>-212.4</v>
      </c>
      <c r="HK18" s="250">
        <v>-53.387999999999998</v>
      </c>
      <c r="HL18" s="250">
        <v>-45.155000000000001</v>
      </c>
      <c r="HM18" s="250">
        <v>76.819999999999993</v>
      </c>
      <c r="HN18" s="250">
        <v>75.671999999999997</v>
      </c>
      <c r="HO18" s="250">
        <v>-164.69</v>
      </c>
      <c r="HP18" s="250">
        <v>-166.15</v>
      </c>
      <c r="HQ18" s="250">
        <v>67.965000000000003</v>
      </c>
      <c r="HR18" s="250">
        <v>68.272000000000006</v>
      </c>
      <c r="HS18" s="250">
        <v>-10.231</v>
      </c>
      <c r="HT18" s="250">
        <v>-9.4748000000000001</v>
      </c>
      <c r="HU18" s="250">
        <v>119.69</v>
      </c>
      <c r="HV18" s="250">
        <v>119.37</v>
      </c>
      <c r="HW18" s="250">
        <v>53.9</v>
      </c>
      <c r="HX18" s="250">
        <v>53.9</v>
      </c>
      <c r="HY18" s="250">
        <v>22.437999999999999</v>
      </c>
      <c r="HZ18" s="250">
        <v>30.798999999999999</v>
      </c>
      <c r="IA18" s="250">
        <v>-322.57</v>
      </c>
      <c r="IB18" s="250">
        <v>99.963999999999999</v>
      </c>
      <c r="IC18" s="250">
        <v>99.799000000000007</v>
      </c>
      <c r="ID18" s="250">
        <v>15</v>
      </c>
      <c r="IE18" s="250">
        <v>6.6999000000000004</v>
      </c>
      <c r="IF18" s="250">
        <v>-58.4</v>
      </c>
      <c r="IG18" s="250">
        <v>-58.5</v>
      </c>
      <c r="IH18" s="250">
        <v>1.615</v>
      </c>
      <c r="II18" s="250">
        <v>1.2463</v>
      </c>
      <c r="IJ18" s="250">
        <v>-504.58</v>
      </c>
      <c r="IK18" s="250">
        <v>-140.24</v>
      </c>
      <c r="IL18" s="250">
        <v>410.5</v>
      </c>
      <c r="IM18" s="250">
        <v>341.73</v>
      </c>
      <c r="IN18" s="250">
        <v>16.896999999999998</v>
      </c>
      <c r="IO18" s="250">
        <v>-333.57</v>
      </c>
      <c r="IP18" s="250">
        <v>336.22</v>
      </c>
      <c r="IQ18" s="250">
        <v>-131.94</v>
      </c>
      <c r="IR18" s="250">
        <v>-220.72</v>
      </c>
      <c r="IS18" s="250">
        <v>-328.82</v>
      </c>
      <c r="IT18" s="250">
        <v>97.561000000000007</v>
      </c>
      <c r="IU18" s="250">
        <v>99.93</v>
      </c>
      <c r="IV18" s="250">
        <v>131.31</v>
      </c>
      <c r="IW18" s="250">
        <v>-398.55</v>
      </c>
      <c r="IX18" s="250">
        <v>221.76</v>
      </c>
      <c r="IY18" s="250">
        <v>-177.19</v>
      </c>
      <c r="IZ18" s="250">
        <v>177.99</v>
      </c>
      <c r="JA18" s="250">
        <v>-5.7198000000000002</v>
      </c>
      <c r="JB18" s="250">
        <v>30.954999999999998</v>
      </c>
      <c r="JC18" s="250">
        <v>29.04</v>
      </c>
      <c r="JD18" s="250">
        <v>8.5059000000000005</v>
      </c>
      <c r="JE18" s="250">
        <v>8.4719999999999995</v>
      </c>
      <c r="JF18" s="250">
        <v>-28.719000000000001</v>
      </c>
      <c r="JG18" s="250">
        <v>11.84</v>
      </c>
      <c r="JH18" s="250">
        <v>12.823</v>
      </c>
      <c r="JI18" s="250">
        <v>-12.244999999999999</v>
      </c>
      <c r="JJ18" s="250">
        <v>-45.03</v>
      </c>
      <c r="JK18" s="250">
        <v>-14.207000000000001</v>
      </c>
      <c r="JL18" s="250">
        <v>45.798999999999999</v>
      </c>
      <c r="JM18" s="250">
        <v>57.506</v>
      </c>
      <c r="JN18" s="250">
        <v>56.896000000000001</v>
      </c>
      <c r="JO18" s="250">
        <v>0</v>
      </c>
      <c r="JP18" s="250">
        <v>0</v>
      </c>
      <c r="JQ18" s="250">
        <v>51.505000000000003</v>
      </c>
      <c r="JR18" s="250">
        <v>51.058999999999997</v>
      </c>
      <c r="JS18" s="250">
        <v>51.14</v>
      </c>
      <c r="JT18" s="250">
        <v>40.840000000000003</v>
      </c>
      <c r="JU18" s="250">
        <v>-3.9</v>
      </c>
      <c r="JV18" s="250">
        <v>22.181999999999999</v>
      </c>
      <c r="JW18" s="250">
        <v>5.8198999999999996</v>
      </c>
      <c r="JX18" s="250">
        <v>8.6998999999999995</v>
      </c>
      <c r="JY18" s="250">
        <v>-42.091999999999999</v>
      </c>
      <c r="JZ18" s="250">
        <v>73.319000000000003</v>
      </c>
      <c r="KA18" s="250">
        <v>52.725000000000001</v>
      </c>
      <c r="KB18" s="250">
        <v>-41.302999999999997</v>
      </c>
      <c r="KC18" s="250">
        <v>-70.908000000000001</v>
      </c>
      <c r="KD18" s="250">
        <v>44.127000000000002</v>
      </c>
      <c r="KE18" s="250">
        <v>27.047999999999998</v>
      </c>
      <c r="KF18" s="250">
        <v>-2</v>
      </c>
      <c r="KG18" s="250">
        <v>1.5</v>
      </c>
      <c r="KH18" s="250">
        <v>1.0350999999999999</v>
      </c>
      <c r="KI18" s="250">
        <v>183.01</v>
      </c>
    </row>
    <row r="19" spans="1:295" ht="18" customHeight="1" x14ac:dyDescent="0.35">
      <c r="A19" s="249" t="s">
        <v>62</v>
      </c>
      <c r="B19" s="249" t="s">
        <v>757</v>
      </c>
      <c r="C19" s="251">
        <v>0</v>
      </c>
      <c r="D19" s="250">
        <v>18.024000000000001</v>
      </c>
      <c r="E19" s="250">
        <v>-36.392000000000003</v>
      </c>
      <c r="F19" s="250">
        <v>8.9312000000000005</v>
      </c>
      <c r="G19" s="250">
        <v>26.645</v>
      </c>
      <c r="H19" s="250">
        <v>0</v>
      </c>
      <c r="I19" s="250">
        <v>53.079000000000001</v>
      </c>
      <c r="J19" s="250">
        <v>-96.343999999999994</v>
      </c>
      <c r="K19" s="250">
        <v>43.228000000000002</v>
      </c>
      <c r="L19" s="250">
        <v>21.919</v>
      </c>
      <c r="M19" s="250">
        <v>21.486000000000001</v>
      </c>
      <c r="N19" s="250">
        <v>0</v>
      </c>
      <c r="O19" s="250">
        <v>-25.876000000000001</v>
      </c>
      <c r="P19" s="250">
        <v>22</v>
      </c>
      <c r="Q19" s="250">
        <v>9.1079000000000008</v>
      </c>
      <c r="R19" s="250">
        <v>-22</v>
      </c>
      <c r="S19" s="250">
        <v>12.727</v>
      </c>
      <c r="T19" s="250">
        <v>195.56</v>
      </c>
      <c r="U19" s="250">
        <v>3.3117999999999999</v>
      </c>
      <c r="V19" s="250">
        <v>3.4518</v>
      </c>
      <c r="W19" s="250">
        <v>5.3098000000000001</v>
      </c>
      <c r="X19" s="250">
        <v>0</v>
      </c>
      <c r="Y19" s="250">
        <v>2.4356</v>
      </c>
      <c r="Z19" s="250">
        <v>5.5336999999999996</v>
      </c>
      <c r="AA19" s="250">
        <v>-34.69</v>
      </c>
      <c r="AB19" s="250">
        <v>113</v>
      </c>
      <c r="AC19" s="250">
        <v>-63.52</v>
      </c>
      <c r="AD19" s="250">
        <v>-63.319000000000003</v>
      </c>
      <c r="AE19" s="250">
        <v>18.170999999999999</v>
      </c>
      <c r="AF19" s="250">
        <v>0</v>
      </c>
      <c r="AG19" s="250">
        <v>24.2</v>
      </c>
      <c r="AH19" s="250">
        <v>9.7659000000000002</v>
      </c>
      <c r="AI19" s="250">
        <v>0.25</v>
      </c>
      <c r="AJ19" s="250">
        <v>-48.06</v>
      </c>
      <c r="AK19" s="250">
        <v>-48.418999999999997</v>
      </c>
      <c r="AL19" s="250">
        <v>-81.61</v>
      </c>
      <c r="AM19" s="250">
        <v>48.319000000000003</v>
      </c>
      <c r="AN19" s="250">
        <v>48.658999999999999</v>
      </c>
      <c r="AO19" s="250">
        <v>10.952</v>
      </c>
      <c r="AP19" s="250">
        <v>7.2478999999999996</v>
      </c>
      <c r="AQ19" s="250">
        <v>55.927999999999997</v>
      </c>
      <c r="AR19" s="250">
        <v>58.389000000000003</v>
      </c>
      <c r="AS19" s="250">
        <v>23.628</v>
      </c>
      <c r="AT19" s="250">
        <v>-47.018999999999998</v>
      </c>
      <c r="AU19" s="250">
        <v>-47.395000000000003</v>
      </c>
      <c r="AV19" s="250">
        <v>8.0759000000000007</v>
      </c>
      <c r="AW19" s="250">
        <v>7.9743000000000004</v>
      </c>
      <c r="AX19" s="250">
        <v>0</v>
      </c>
      <c r="AY19" s="250">
        <v>79.436999999999998</v>
      </c>
      <c r="AZ19" s="250">
        <v>-6.8048999999999999</v>
      </c>
      <c r="BA19" s="250">
        <v>-34.780999999999999</v>
      </c>
      <c r="BB19" s="250">
        <v>-228.45</v>
      </c>
      <c r="BC19" s="250">
        <v>-16.552</v>
      </c>
      <c r="BD19" s="250">
        <v>-14.699</v>
      </c>
      <c r="BE19" s="250">
        <v>-14.699</v>
      </c>
      <c r="BF19" s="250">
        <v>53.81</v>
      </c>
      <c r="BG19" s="250">
        <v>52.959000000000003</v>
      </c>
      <c r="BH19" s="250">
        <v>-4.3342000000000001</v>
      </c>
      <c r="BI19" s="250">
        <v>-67.102000000000004</v>
      </c>
      <c r="BJ19" s="250">
        <v>-28.283000000000001</v>
      </c>
      <c r="BK19" s="250">
        <v>6.6173000000000002</v>
      </c>
      <c r="BL19" s="250">
        <v>0</v>
      </c>
      <c r="BM19" s="250">
        <v>2.2856000000000001</v>
      </c>
      <c r="BN19" s="250">
        <v>267.43</v>
      </c>
      <c r="BO19" s="250">
        <v>33.905999999999999</v>
      </c>
      <c r="BP19" s="250">
        <v>33.631</v>
      </c>
      <c r="BQ19" s="250">
        <v>-127.51</v>
      </c>
      <c r="BR19" s="250">
        <v>307.81</v>
      </c>
      <c r="BS19" s="250">
        <v>40.976999999999997</v>
      </c>
      <c r="BT19" s="250">
        <v>-79.665000000000006</v>
      </c>
      <c r="BU19" s="250">
        <v>81.346999999999994</v>
      </c>
      <c r="BV19" s="250">
        <v>74.775999999999996</v>
      </c>
      <c r="BW19" s="250">
        <v>23.7</v>
      </c>
      <c r="BX19" s="250">
        <v>17.399000000000001</v>
      </c>
      <c r="BY19" s="250">
        <v>40.93</v>
      </c>
      <c r="BZ19" s="250">
        <v>65</v>
      </c>
      <c r="CA19" s="250">
        <v>-77.69</v>
      </c>
      <c r="CB19" s="250">
        <v>-77.021000000000001</v>
      </c>
      <c r="CC19" s="250">
        <v>151.76</v>
      </c>
      <c r="CD19" s="250">
        <v>152.88999999999999</v>
      </c>
      <c r="CE19" s="250">
        <v>22.227</v>
      </c>
      <c r="CF19" s="250">
        <v>-66.102000000000004</v>
      </c>
      <c r="CG19" s="250">
        <v>-66.63</v>
      </c>
      <c r="CH19" s="250">
        <v>7.6006</v>
      </c>
      <c r="CI19" s="250">
        <v>-57.555999999999997</v>
      </c>
      <c r="CJ19" s="250">
        <v>19.57</v>
      </c>
      <c r="CK19" s="250">
        <v>25.984999999999999</v>
      </c>
      <c r="CL19" s="250">
        <v>37.700000000000003</v>
      </c>
      <c r="CM19" s="250">
        <v>116.69</v>
      </c>
      <c r="CN19" s="250">
        <v>-13.6</v>
      </c>
      <c r="CO19" s="250">
        <v>32.911999999999999</v>
      </c>
      <c r="CP19" s="250">
        <v>31.513999999999999</v>
      </c>
      <c r="CQ19" s="250">
        <v>32.124000000000002</v>
      </c>
      <c r="CR19" s="250">
        <v>14.853</v>
      </c>
      <c r="CS19" s="250">
        <v>16.646999999999998</v>
      </c>
      <c r="CT19" s="250">
        <v>-26.533000000000001</v>
      </c>
      <c r="CU19" s="250">
        <v>-21.849</v>
      </c>
      <c r="CV19" s="250">
        <v>-34.094999999999999</v>
      </c>
      <c r="CW19" s="250">
        <v>12.311999999999999</v>
      </c>
      <c r="CX19" s="250">
        <v>42.49</v>
      </c>
      <c r="CY19" s="250">
        <v>54.369</v>
      </c>
      <c r="CZ19" s="250">
        <v>38.679000000000002</v>
      </c>
      <c r="DA19" s="250">
        <v>36.625</v>
      </c>
      <c r="DB19" s="250">
        <v>-30.149000000000001</v>
      </c>
      <c r="DC19" s="250">
        <v>-2.5118999999999998</v>
      </c>
      <c r="DD19" s="250">
        <v>57.61</v>
      </c>
      <c r="DE19" s="250">
        <v>57.231000000000002</v>
      </c>
      <c r="DF19" s="250">
        <v>-103.16</v>
      </c>
      <c r="DG19" s="250">
        <v>-1E-4</v>
      </c>
      <c r="DH19" s="250">
        <v>-18.286999999999999</v>
      </c>
      <c r="DI19" s="250">
        <v>-78.099000000000004</v>
      </c>
      <c r="DJ19" s="250">
        <v>-78</v>
      </c>
      <c r="DK19" s="250">
        <v>29.44</v>
      </c>
      <c r="DL19" s="250">
        <v>36.043999999999997</v>
      </c>
      <c r="DM19" s="250">
        <v>47.917999999999999</v>
      </c>
      <c r="DN19" s="250">
        <v>53.338000000000001</v>
      </c>
      <c r="DO19" s="250">
        <v>35.880000000000003</v>
      </c>
      <c r="DP19" s="250">
        <v>-6.82</v>
      </c>
      <c r="DQ19" s="250">
        <v>56.847999999999999</v>
      </c>
      <c r="DR19" s="250">
        <v>111.49</v>
      </c>
      <c r="DS19" s="250">
        <v>-24.7</v>
      </c>
      <c r="DT19" s="250">
        <v>-24.798999999999999</v>
      </c>
      <c r="DU19" s="250">
        <v>96.05</v>
      </c>
      <c r="DV19" s="250">
        <v>61.57</v>
      </c>
      <c r="DW19" s="250">
        <v>102.5</v>
      </c>
      <c r="DX19" s="250">
        <v>101.7</v>
      </c>
      <c r="DY19" s="250">
        <v>-62.046999999999997</v>
      </c>
      <c r="DZ19" s="250">
        <v>-61.545000000000002</v>
      </c>
      <c r="EA19" s="250">
        <v>161.71</v>
      </c>
      <c r="EB19" s="250">
        <v>121.21</v>
      </c>
      <c r="EC19" s="250">
        <v>116.06</v>
      </c>
      <c r="ED19" s="250">
        <v>117.58</v>
      </c>
      <c r="EE19" s="250">
        <v>94.343999999999994</v>
      </c>
      <c r="EF19" s="250">
        <v>80.545000000000002</v>
      </c>
      <c r="EG19" s="250">
        <v>-26.654</v>
      </c>
      <c r="EH19" s="250">
        <v>138.75</v>
      </c>
      <c r="EI19" s="250">
        <v>214.94</v>
      </c>
      <c r="EJ19" s="250">
        <v>0</v>
      </c>
      <c r="EK19" s="250">
        <v>-31.259</v>
      </c>
      <c r="EL19" s="250">
        <v>-29.74</v>
      </c>
      <c r="EM19" s="250">
        <v>-8.1493000000000002</v>
      </c>
      <c r="EN19" s="250">
        <v>19.645</v>
      </c>
      <c r="EO19" s="250">
        <v>18.635999999999999</v>
      </c>
      <c r="EP19" s="250">
        <v>172.09</v>
      </c>
      <c r="EQ19" s="250">
        <v>-82.234999999999999</v>
      </c>
      <c r="ER19" s="250">
        <v>-82.988</v>
      </c>
      <c r="ES19" s="250">
        <v>-46.832000000000001</v>
      </c>
      <c r="ET19" s="250">
        <v>0</v>
      </c>
      <c r="EU19" s="250">
        <v>-22.649000000000001</v>
      </c>
      <c r="EV19" s="250">
        <v>120.3</v>
      </c>
      <c r="EW19" s="250">
        <v>12.708</v>
      </c>
      <c r="EX19" s="250">
        <v>-14.103</v>
      </c>
      <c r="EY19" s="250">
        <v>-39.271000000000001</v>
      </c>
      <c r="EZ19" s="250">
        <v>-38.643000000000001</v>
      </c>
      <c r="FA19" s="250">
        <v>8.9808000000000003</v>
      </c>
      <c r="FB19" s="250">
        <v>-78.653999999999996</v>
      </c>
      <c r="FC19" s="250">
        <v>20.36</v>
      </c>
      <c r="FD19" s="250">
        <v>25.239000000000001</v>
      </c>
      <c r="FE19" s="250">
        <v>0</v>
      </c>
      <c r="FF19" s="250">
        <v>0</v>
      </c>
      <c r="FG19" s="250">
        <v>29.295000000000002</v>
      </c>
      <c r="FH19" s="250">
        <v>29.689</v>
      </c>
      <c r="FI19" s="250">
        <v>28.337</v>
      </c>
      <c r="FJ19" s="250">
        <v>77.364000000000004</v>
      </c>
      <c r="FK19" s="250">
        <v>78.034000000000006</v>
      </c>
      <c r="FL19" s="250">
        <v>-172.64</v>
      </c>
      <c r="FM19" s="250">
        <v>64.834999999999994</v>
      </c>
      <c r="FN19" s="250">
        <v>64.694999999999993</v>
      </c>
      <c r="FO19" s="250">
        <v>-120.62</v>
      </c>
      <c r="FP19" s="250">
        <v>-109.76</v>
      </c>
      <c r="FQ19" s="250">
        <v>-54.945</v>
      </c>
      <c r="FR19" s="250">
        <v>-49.569000000000003</v>
      </c>
      <c r="FS19" s="250">
        <v>13.657999999999999</v>
      </c>
      <c r="FT19" s="250">
        <v>0.86819999999999997</v>
      </c>
      <c r="FU19" s="250">
        <v>-8.6599000000000004</v>
      </c>
      <c r="FV19" s="250">
        <v>13.08</v>
      </c>
      <c r="FW19" s="250">
        <v>-56.597000000000001</v>
      </c>
      <c r="FX19" s="250">
        <v>10.757</v>
      </c>
      <c r="FY19" s="250">
        <v>-15.478</v>
      </c>
      <c r="FZ19" s="250">
        <v>4.5198999999999998</v>
      </c>
      <c r="GA19" s="250">
        <v>8.3855000000000004</v>
      </c>
      <c r="GB19" s="250">
        <v>15.609</v>
      </c>
      <c r="GC19" s="250">
        <v>113.08</v>
      </c>
      <c r="GD19" s="250">
        <v>122.37</v>
      </c>
      <c r="GE19" s="250">
        <v>14.62</v>
      </c>
      <c r="GF19" s="250">
        <v>77.284000000000006</v>
      </c>
      <c r="GG19" s="250">
        <v>20.100000000000001</v>
      </c>
      <c r="GH19" s="250">
        <v>-18.562000000000001</v>
      </c>
      <c r="GI19" s="250">
        <v>-3.4965000000000002</v>
      </c>
      <c r="GJ19" s="250">
        <v>3.9251999999999998</v>
      </c>
      <c r="GK19" s="250">
        <v>1.3688</v>
      </c>
      <c r="GL19" s="250">
        <v>6.3799999999999996E-2</v>
      </c>
      <c r="GM19" s="250">
        <v>0</v>
      </c>
      <c r="GN19" s="250">
        <v>-13.755000000000001</v>
      </c>
      <c r="GO19" s="250">
        <v>-25.731000000000002</v>
      </c>
      <c r="GP19" s="250">
        <v>28.521999999999998</v>
      </c>
      <c r="GQ19" s="250">
        <v>39.579000000000001</v>
      </c>
      <c r="GR19" s="250">
        <v>100.25</v>
      </c>
      <c r="GS19" s="250">
        <v>63.488</v>
      </c>
      <c r="GT19" s="250">
        <v>-150.22</v>
      </c>
      <c r="GU19" s="250">
        <v>-17.183</v>
      </c>
      <c r="GV19" s="250">
        <v>34.173999999999999</v>
      </c>
      <c r="GW19" s="250">
        <v>-29.544</v>
      </c>
      <c r="GX19" s="250">
        <v>13.09</v>
      </c>
      <c r="GY19" s="250">
        <v>0</v>
      </c>
      <c r="GZ19" s="250">
        <v>0</v>
      </c>
      <c r="HA19" s="250">
        <v>15</v>
      </c>
      <c r="HB19" s="250">
        <v>234.44</v>
      </c>
      <c r="HC19" s="250">
        <v>231.38</v>
      </c>
      <c r="HD19" s="250">
        <v>278.7</v>
      </c>
      <c r="HE19" s="250">
        <v>-278.27</v>
      </c>
      <c r="HF19" s="250">
        <v>-540.73</v>
      </c>
      <c r="HG19" s="250">
        <v>538.76</v>
      </c>
      <c r="HH19" s="250">
        <v>541.83000000000004</v>
      </c>
      <c r="HI19" s="250">
        <v>-220.94</v>
      </c>
      <c r="HJ19" s="250">
        <v>-220.61</v>
      </c>
      <c r="HK19" s="250">
        <v>-54.826999999999998</v>
      </c>
      <c r="HL19" s="250">
        <v>-46.142000000000003</v>
      </c>
      <c r="HM19" s="250">
        <v>77.960999999999999</v>
      </c>
      <c r="HN19" s="250">
        <v>75.911000000000001</v>
      </c>
      <c r="HO19" s="250">
        <v>-164.69</v>
      </c>
      <c r="HP19" s="250">
        <v>-166.15</v>
      </c>
      <c r="HQ19" s="250">
        <v>69.129000000000005</v>
      </c>
      <c r="HR19" s="250">
        <v>68.415000000000006</v>
      </c>
      <c r="HS19" s="250">
        <v>-16.105</v>
      </c>
      <c r="HT19" s="250">
        <v>-16.016999999999999</v>
      </c>
      <c r="HU19" s="250">
        <v>118.68</v>
      </c>
      <c r="HV19" s="250">
        <v>118.37</v>
      </c>
      <c r="HW19" s="250">
        <v>57</v>
      </c>
      <c r="HX19" s="250">
        <v>57.298999999999999</v>
      </c>
      <c r="HY19" s="250">
        <v>22.273</v>
      </c>
      <c r="HZ19" s="250">
        <v>32.24</v>
      </c>
      <c r="IA19" s="250">
        <v>-328.7</v>
      </c>
      <c r="IB19" s="250">
        <v>104.59</v>
      </c>
      <c r="IC19" s="250">
        <v>104.43</v>
      </c>
      <c r="ID19" s="250">
        <v>15.6</v>
      </c>
      <c r="IE19" s="250">
        <v>6.3</v>
      </c>
      <c r="IF19" s="250">
        <v>-60.098999999999997</v>
      </c>
      <c r="IG19" s="250">
        <v>-60.2</v>
      </c>
      <c r="IH19" s="250">
        <v>1.615</v>
      </c>
      <c r="II19" s="250">
        <v>1.3740000000000001</v>
      </c>
      <c r="IJ19" s="250">
        <v>-527.25</v>
      </c>
      <c r="IK19" s="250">
        <v>-190.27</v>
      </c>
      <c r="IL19" s="250">
        <v>417.83</v>
      </c>
      <c r="IM19" s="250">
        <v>347.49</v>
      </c>
      <c r="IN19" s="250">
        <v>29.521999999999998</v>
      </c>
      <c r="IO19" s="250">
        <v>-336.46</v>
      </c>
      <c r="IP19" s="250">
        <v>337.27</v>
      </c>
      <c r="IQ19" s="250">
        <v>-133.97</v>
      </c>
      <c r="IR19" s="250">
        <v>-223.89</v>
      </c>
      <c r="IS19" s="250">
        <v>-334.61</v>
      </c>
      <c r="IT19" s="250">
        <v>98.992999999999995</v>
      </c>
      <c r="IU19" s="250">
        <v>99.456999999999994</v>
      </c>
      <c r="IV19" s="250">
        <v>131.16</v>
      </c>
      <c r="IW19" s="250">
        <v>-404.51</v>
      </c>
      <c r="IX19" s="250">
        <v>223.53</v>
      </c>
      <c r="IY19" s="250">
        <v>-181.49</v>
      </c>
      <c r="IZ19" s="250">
        <v>182.43</v>
      </c>
      <c r="JA19" s="250">
        <v>-6.6426999999999996</v>
      </c>
      <c r="JB19" s="250">
        <v>30.954999999999998</v>
      </c>
      <c r="JC19" s="250">
        <v>28.879000000000001</v>
      </c>
      <c r="JD19" s="250">
        <v>8.2418999999999993</v>
      </c>
      <c r="JE19" s="250">
        <v>8.2129999999999992</v>
      </c>
      <c r="JF19" s="250">
        <v>-28.079000000000001</v>
      </c>
      <c r="JG19" s="250">
        <v>11.68</v>
      </c>
      <c r="JH19" s="250">
        <v>12.423</v>
      </c>
      <c r="JI19" s="250">
        <v>-12.186999999999999</v>
      </c>
      <c r="JJ19" s="250">
        <v>-46.552999999999997</v>
      </c>
      <c r="JK19" s="250">
        <v>-14.090999999999999</v>
      </c>
      <c r="JL19" s="250">
        <v>47.098999999999997</v>
      </c>
      <c r="JM19" s="250">
        <v>60.595999999999997</v>
      </c>
      <c r="JN19" s="250">
        <v>60.887999999999998</v>
      </c>
      <c r="JO19" s="250">
        <v>0</v>
      </c>
      <c r="JP19" s="250">
        <v>0</v>
      </c>
      <c r="JQ19" s="250">
        <v>51.154000000000003</v>
      </c>
      <c r="JR19" s="250">
        <v>49.451999999999998</v>
      </c>
      <c r="JS19" s="250">
        <v>50.462000000000003</v>
      </c>
      <c r="JT19" s="250">
        <v>40.5</v>
      </c>
      <c r="JU19" s="250">
        <v>-6.4</v>
      </c>
      <c r="JV19" s="250">
        <v>23.387</v>
      </c>
      <c r="JW19" s="250">
        <v>6.1599000000000004</v>
      </c>
      <c r="JX19" s="250">
        <v>8.6998999999999995</v>
      </c>
      <c r="JY19" s="250">
        <v>-42.146999999999998</v>
      </c>
      <c r="JZ19" s="250">
        <v>75.995999999999995</v>
      </c>
      <c r="KA19" s="250">
        <v>54.484999999999999</v>
      </c>
      <c r="KB19" s="250">
        <v>-41.753999999999998</v>
      </c>
      <c r="KC19" s="250">
        <v>-73.435000000000002</v>
      </c>
      <c r="KD19" s="250">
        <v>45.048999999999999</v>
      </c>
      <c r="KE19" s="250">
        <v>28.016999999999999</v>
      </c>
      <c r="KF19" s="250">
        <v>-1.1000000000000001</v>
      </c>
      <c r="KG19" s="250">
        <v>1.1000000000000001</v>
      </c>
      <c r="KH19" s="250">
        <v>0.83179999999999998</v>
      </c>
      <c r="KI19" s="250">
        <v>198.29</v>
      </c>
    </row>
    <row r="20" spans="1:295" ht="18" customHeight="1" x14ac:dyDescent="0.35">
      <c r="A20" s="249" t="s">
        <v>62</v>
      </c>
      <c r="B20" s="249" t="s">
        <v>758</v>
      </c>
      <c r="C20" s="251">
        <v>0</v>
      </c>
      <c r="D20" s="250">
        <v>18.734000000000002</v>
      </c>
      <c r="E20" s="250">
        <v>-37.478999999999999</v>
      </c>
      <c r="F20" s="250">
        <v>9.2157</v>
      </c>
      <c r="G20" s="250">
        <v>27.675999999999998</v>
      </c>
      <c r="H20" s="250">
        <v>0</v>
      </c>
      <c r="I20" s="250">
        <v>55.216999999999999</v>
      </c>
      <c r="J20" s="250">
        <v>-97.474000000000004</v>
      </c>
      <c r="K20" s="250">
        <v>46.578000000000003</v>
      </c>
      <c r="L20" s="250">
        <v>23.786999999999999</v>
      </c>
      <c r="M20" s="250">
        <v>23.349</v>
      </c>
      <c r="N20" s="250">
        <v>-2.2200000000000002</v>
      </c>
      <c r="O20" s="250">
        <v>-25.456</v>
      </c>
      <c r="P20" s="250">
        <v>19.798999999999999</v>
      </c>
      <c r="Q20" s="250">
        <v>9.1079000000000008</v>
      </c>
      <c r="R20" s="250">
        <v>-19.798999999999999</v>
      </c>
      <c r="S20" s="250">
        <v>12.667999999999999</v>
      </c>
      <c r="T20" s="250">
        <v>196.846</v>
      </c>
      <c r="U20" s="250">
        <v>3.6339999999999999</v>
      </c>
      <c r="V20" s="250">
        <v>3.6162000000000001</v>
      </c>
      <c r="W20" s="250">
        <v>5.7257999999999996</v>
      </c>
      <c r="X20" s="250">
        <v>0</v>
      </c>
      <c r="Y20" s="250">
        <v>2.1472000000000002</v>
      </c>
      <c r="Z20" s="250">
        <v>5.7686000000000002</v>
      </c>
      <c r="AA20" s="250">
        <v>-34.43</v>
      </c>
      <c r="AB20" s="250">
        <v>113</v>
      </c>
      <c r="AC20" s="250">
        <v>-65.3</v>
      </c>
      <c r="AD20" s="250">
        <v>-64.97</v>
      </c>
      <c r="AE20" s="250">
        <v>19.018000000000001</v>
      </c>
      <c r="AF20" s="250">
        <v>2.2200000000000002</v>
      </c>
      <c r="AG20" s="250">
        <v>24.2</v>
      </c>
      <c r="AH20" s="250">
        <v>9.7659000000000002</v>
      </c>
      <c r="AI20" s="250">
        <v>0.25</v>
      </c>
      <c r="AJ20" s="250">
        <v>-54.38</v>
      </c>
      <c r="AK20" s="250">
        <v>-54.639000000000003</v>
      </c>
      <c r="AL20" s="250">
        <v>-73.138999999999996</v>
      </c>
      <c r="AM20" s="250">
        <v>55.048999999999999</v>
      </c>
      <c r="AN20" s="250">
        <v>55.069000000000003</v>
      </c>
      <c r="AO20" s="250">
        <v>10.151</v>
      </c>
      <c r="AP20" s="250">
        <v>7.2553999999999998</v>
      </c>
      <c r="AQ20" s="250">
        <v>60.987000000000002</v>
      </c>
      <c r="AR20" s="250">
        <v>62.982999999999997</v>
      </c>
      <c r="AS20" s="250">
        <v>25.925000000000001</v>
      </c>
      <c r="AT20" s="250">
        <v>-53.448999999999998</v>
      </c>
      <c r="AU20" s="250">
        <v>-52.795999999999999</v>
      </c>
      <c r="AV20" s="250">
        <v>29.44</v>
      </c>
      <c r="AW20" s="250">
        <v>29.379000000000001</v>
      </c>
      <c r="AX20" s="250">
        <v>0</v>
      </c>
      <c r="AY20" s="250">
        <v>79.972999999999999</v>
      </c>
      <c r="AZ20" s="250">
        <v>-3.1406999999999998</v>
      </c>
      <c r="BA20" s="250">
        <v>-14.260999999999999</v>
      </c>
      <c r="BB20" s="250">
        <v>-276.45</v>
      </c>
      <c r="BC20" s="250">
        <v>-19.693999999999999</v>
      </c>
      <c r="BD20" s="250">
        <v>-14.699</v>
      </c>
      <c r="BE20" s="250">
        <v>-14.699</v>
      </c>
      <c r="BF20" s="250">
        <v>60.223999999999997</v>
      </c>
      <c r="BG20" s="250">
        <v>58.579000000000001</v>
      </c>
      <c r="BH20" s="250">
        <v>-4.3005000000000004</v>
      </c>
      <c r="BI20" s="250">
        <v>-67.102000000000004</v>
      </c>
      <c r="BJ20" s="250">
        <v>-35.122999999999998</v>
      </c>
      <c r="BK20" s="250">
        <v>6.0580999999999996</v>
      </c>
      <c r="BL20" s="250">
        <v>0</v>
      </c>
      <c r="BM20" s="250">
        <v>2.7366999999999999</v>
      </c>
      <c r="BN20" s="250">
        <v>312.69</v>
      </c>
      <c r="BO20" s="250">
        <v>37.018000000000001</v>
      </c>
      <c r="BP20" s="250">
        <v>36.866</v>
      </c>
      <c r="BQ20" s="250">
        <v>-153.71</v>
      </c>
      <c r="BR20" s="250">
        <v>347.29</v>
      </c>
      <c r="BS20" s="250">
        <v>40.976999999999997</v>
      </c>
      <c r="BT20" s="250">
        <v>-80.841999999999999</v>
      </c>
      <c r="BU20" s="250">
        <v>82.171000000000006</v>
      </c>
      <c r="BV20" s="250">
        <v>75.793999999999997</v>
      </c>
      <c r="BW20" s="250">
        <v>24.158999999999999</v>
      </c>
      <c r="BX20" s="250">
        <v>18</v>
      </c>
      <c r="BY20" s="250">
        <v>42.209000000000003</v>
      </c>
      <c r="BZ20" s="250">
        <v>66.22</v>
      </c>
      <c r="CA20" s="250">
        <v>-76.216999999999999</v>
      </c>
      <c r="CB20" s="250">
        <v>-76.753</v>
      </c>
      <c r="CC20" s="250">
        <v>151.81</v>
      </c>
      <c r="CD20" s="250">
        <v>151.16999999999999</v>
      </c>
      <c r="CE20" s="250">
        <v>24.39</v>
      </c>
      <c r="CF20" s="250">
        <v>-73.704999999999998</v>
      </c>
      <c r="CG20" s="250">
        <v>-74.436000000000007</v>
      </c>
      <c r="CH20" s="250">
        <v>6.8391999999999999</v>
      </c>
      <c r="CI20" s="250">
        <v>-70.894999999999996</v>
      </c>
      <c r="CJ20" s="250">
        <v>19.57</v>
      </c>
      <c r="CK20" s="250">
        <v>25.984999999999999</v>
      </c>
      <c r="CL20" s="250">
        <v>23.5</v>
      </c>
      <c r="CM20" s="250">
        <v>142.88999999999999</v>
      </c>
      <c r="CN20" s="250">
        <v>-14</v>
      </c>
      <c r="CO20" s="250">
        <v>26.902000000000001</v>
      </c>
      <c r="CP20" s="250">
        <v>26.212</v>
      </c>
      <c r="CQ20" s="250">
        <v>26.596</v>
      </c>
      <c r="CR20" s="250">
        <v>7.5124000000000004</v>
      </c>
      <c r="CS20" s="250">
        <v>8.6531000000000002</v>
      </c>
      <c r="CT20" s="250">
        <v>-32.338000000000001</v>
      </c>
      <c r="CU20" s="250">
        <v>-21.344000000000001</v>
      </c>
      <c r="CV20" s="250">
        <v>-26.657</v>
      </c>
      <c r="CW20" s="250">
        <v>13.24</v>
      </c>
      <c r="CX20" s="250">
        <v>41.08</v>
      </c>
      <c r="CY20" s="250">
        <v>59.59</v>
      </c>
      <c r="CZ20" s="250">
        <v>39.616</v>
      </c>
      <c r="DA20" s="250">
        <v>37.503999999999998</v>
      </c>
      <c r="DB20" s="250">
        <v>-30.01</v>
      </c>
      <c r="DC20" s="250">
        <v>-2.5118999999999998</v>
      </c>
      <c r="DD20" s="250">
        <v>70.951999999999998</v>
      </c>
      <c r="DE20" s="250">
        <v>70.822999999999993</v>
      </c>
      <c r="DF20" s="250">
        <v>-130.13</v>
      </c>
      <c r="DG20" s="250">
        <v>0</v>
      </c>
      <c r="DH20" s="250">
        <v>-18.228000000000002</v>
      </c>
      <c r="DI20" s="250">
        <v>-80.900000000000006</v>
      </c>
      <c r="DJ20" s="250">
        <v>-82.5</v>
      </c>
      <c r="DK20" s="250">
        <v>30.78</v>
      </c>
      <c r="DL20" s="250">
        <v>40.731000000000002</v>
      </c>
      <c r="DM20" s="250">
        <v>55.902000000000001</v>
      </c>
      <c r="DN20" s="250">
        <v>58.612000000000002</v>
      </c>
      <c r="DO20" s="250">
        <v>40.200000000000003</v>
      </c>
      <c r="DP20" s="250">
        <v>-8.51</v>
      </c>
      <c r="DQ20" s="250">
        <v>58.05</v>
      </c>
      <c r="DR20" s="250">
        <v>111.49</v>
      </c>
      <c r="DS20" s="250">
        <v>-24.85</v>
      </c>
      <c r="DT20" s="250">
        <v>-25.09</v>
      </c>
      <c r="DU20" s="250">
        <v>101.8</v>
      </c>
      <c r="DV20" s="250">
        <v>62.05</v>
      </c>
      <c r="DW20" s="250">
        <v>130.38</v>
      </c>
      <c r="DX20" s="250">
        <v>127.78</v>
      </c>
      <c r="DY20" s="250">
        <v>-53.725999999999999</v>
      </c>
      <c r="DZ20" s="250">
        <v>-52.735999999999997</v>
      </c>
      <c r="EA20" s="250">
        <v>188.5</v>
      </c>
      <c r="EB20" s="250">
        <v>146.58000000000001</v>
      </c>
      <c r="EC20" s="250">
        <v>140.96</v>
      </c>
      <c r="ED20" s="250">
        <v>143.56</v>
      </c>
      <c r="EE20" s="250">
        <v>99.936000000000007</v>
      </c>
      <c r="EF20" s="250">
        <v>81.001999999999995</v>
      </c>
      <c r="EG20" s="250">
        <v>-26.414000000000001</v>
      </c>
      <c r="EH20" s="250">
        <v>165.98</v>
      </c>
      <c r="EI20" s="250">
        <v>247.62</v>
      </c>
      <c r="EJ20" s="250">
        <v>0</v>
      </c>
      <c r="EK20" s="250">
        <v>-31.762</v>
      </c>
      <c r="EL20" s="250">
        <v>-30.198</v>
      </c>
      <c r="EM20" s="250">
        <v>-26.375</v>
      </c>
      <c r="EN20" s="250">
        <v>42.176000000000002</v>
      </c>
      <c r="EO20" s="250">
        <v>40.978000000000002</v>
      </c>
      <c r="EP20" s="250">
        <v>135.22</v>
      </c>
      <c r="EQ20" s="250">
        <v>-75.896000000000001</v>
      </c>
      <c r="ER20" s="250">
        <v>-78.263999999999996</v>
      </c>
      <c r="ES20" s="250">
        <v>-49.05</v>
      </c>
      <c r="ET20" s="250">
        <v>0</v>
      </c>
      <c r="EU20" s="250">
        <v>-22.939</v>
      </c>
      <c r="EV20" s="250">
        <v>102.2</v>
      </c>
      <c r="EW20" s="250">
        <v>13.528</v>
      </c>
      <c r="EX20" s="250">
        <v>23.553999999999998</v>
      </c>
      <c r="EY20" s="250">
        <v>-40.408000000000001</v>
      </c>
      <c r="EZ20" s="250">
        <v>-39.677999999999997</v>
      </c>
      <c r="FA20" s="250">
        <v>11.648</v>
      </c>
      <c r="FB20" s="250">
        <v>-73.090999999999994</v>
      </c>
      <c r="FC20" s="250">
        <v>44.587000000000003</v>
      </c>
      <c r="FD20" s="250">
        <v>25.247</v>
      </c>
      <c r="FE20" s="250">
        <v>0</v>
      </c>
      <c r="FF20" s="250">
        <v>0</v>
      </c>
      <c r="FG20" s="250">
        <v>29.745999999999999</v>
      </c>
      <c r="FH20" s="250">
        <v>30.039000000000001</v>
      </c>
      <c r="FI20" s="250">
        <v>28.626999999999999</v>
      </c>
      <c r="FJ20" s="250">
        <v>75.69</v>
      </c>
      <c r="FK20" s="250">
        <v>75.522000000000006</v>
      </c>
      <c r="FL20" s="250">
        <v>-165.27</v>
      </c>
      <c r="FM20" s="250">
        <v>55.531999999999996</v>
      </c>
      <c r="FN20" s="250">
        <v>55</v>
      </c>
      <c r="FO20" s="250">
        <v>-112.68</v>
      </c>
      <c r="FP20" s="250">
        <v>-103.81</v>
      </c>
      <c r="FQ20" s="250">
        <v>-57.523000000000003</v>
      </c>
      <c r="FR20" s="250">
        <v>-47.378999999999998</v>
      </c>
      <c r="FS20" s="250">
        <v>13.87</v>
      </c>
      <c r="FT20" s="250">
        <v>0.89139999999999997</v>
      </c>
      <c r="FU20" s="250">
        <v>-8.7098999999999993</v>
      </c>
      <c r="FV20" s="250">
        <v>11.88</v>
      </c>
      <c r="FW20" s="250">
        <v>-58.274000000000001</v>
      </c>
      <c r="FX20" s="250">
        <v>10.407</v>
      </c>
      <c r="FY20" s="250">
        <v>-15.302</v>
      </c>
      <c r="FZ20" s="250">
        <v>4.5039999999999996</v>
      </c>
      <c r="GA20" s="250">
        <v>8.2497000000000007</v>
      </c>
      <c r="GB20" s="250">
        <v>15.689</v>
      </c>
      <c r="GC20" s="250">
        <v>106.2</v>
      </c>
      <c r="GD20" s="250">
        <v>114.85</v>
      </c>
      <c r="GE20" s="250">
        <v>15.21</v>
      </c>
      <c r="GF20" s="250">
        <v>79.594999999999999</v>
      </c>
      <c r="GG20" s="250">
        <v>19.2</v>
      </c>
      <c r="GH20" s="250">
        <v>-19.285</v>
      </c>
      <c r="GI20" s="250">
        <v>-3.1850999999999998</v>
      </c>
      <c r="GJ20" s="250">
        <v>3.2629000000000001</v>
      </c>
      <c r="GK20" s="250">
        <v>1.5091000000000001</v>
      </c>
      <c r="GL20" s="250">
        <v>6.3799999999999996E-2</v>
      </c>
      <c r="GM20" s="250">
        <v>0</v>
      </c>
      <c r="GN20" s="250">
        <v>-14.093999999999999</v>
      </c>
      <c r="GO20" s="250">
        <v>-28.420999999999999</v>
      </c>
      <c r="GP20" s="250">
        <v>29.815000000000001</v>
      </c>
      <c r="GQ20" s="250">
        <v>43.36</v>
      </c>
      <c r="GR20" s="250">
        <v>102.81</v>
      </c>
      <c r="GS20" s="250">
        <v>66.251999999999995</v>
      </c>
      <c r="GT20" s="250">
        <v>-154.47</v>
      </c>
      <c r="GU20" s="250">
        <v>-17.646000000000001</v>
      </c>
      <c r="GV20" s="250">
        <v>35.29</v>
      </c>
      <c r="GW20" s="250">
        <v>-31.3</v>
      </c>
      <c r="GX20" s="250">
        <v>12.791</v>
      </c>
      <c r="GY20" s="250">
        <v>0</v>
      </c>
      <c r="GZ20" s="250">
        <v>0</v>
      </c>
      <c r="HA20" s="250">
        <v>14.566000000000001</v>
      </c>
      <c r="HB20" s="250">
        <v>238.41</v>
      </c>
      <c r="HC20" s="250">
        <v>238</v>
      </c>
      <c r="HD20" s="250">
        <v>283.7</v>
      </c>
      <c r="HE20" s="250">
        <v>-283.89999999999998</v>
      </c>
      <c r="HF20" s="250">
        <v>-562.29999999999995</v>
      </c>
      <c r="HG20" s="250">
        <v>557.26</v>
      </c>
      <c r="HH20" s="250">
        <v>557.94000000000005</v>
      </c>
      <c r="HI20" s="250">
        <v>-222.9</v>
      </c>
      <c r="HJ20" s="250">
        <v>-222.95</v>
      </c>
      <c r="HK20" s="250">
        <v>-54.323999999999998</v>
      </c>
      <c r="HL20" s="250">
        <v>-46.484000000000002</v>
      </c>
      <c r="HM20" s="250">
        <v>76.947000000000003</v>
      </c>
      <c r="HN20" s="250">
        <v>75.510999999999996</v>
      </c>
      <c r="HO20" s="250">
        <v>-164.69</v>
      </c>
      <c r="HP20" s="250">
        <v>-170.6</v>
      </c>
      <c r="HQ20" s="250">
        <v>71.7</v>
      </c>
      <c r="HR20" s="250">
        <v>70.853999999999999</v>
      </c>
      <c r="HS20" s="250">
        <v>-14.044</v>
      </c>
      <c r="HT20" s="250">
        <v>-14.96</v>
      </c>
      <c r="HU20" s="250">
        <v>121.05</v>
      </c>
      <c r="HV20" s="250">
        <v>120.73</v>
      </c>
      <c r="HW20" s="250">
        <v>55.2</v>
      </c>
      <c r="HX20" s="250">
        <v>55.298999999999999</v>
      </c>
      <c r="HY20" s="250">
        <v>22.273</v>
      </c>
      <c r="HZ20" s="250">
        <v>29.76</v>
      </c>
      <c r="IA20" s="250">
        <v>-331.8</v>
      </c>
      <c r="IB20" s="250">
        <v>105.87</v>
      </c>
      <c r="IC20" s="250">
        <v>106.61</v>
      </c>
      <c r="ID20" s="250">
        <v>15</v>
      </c>
      <c r="IE20" s="250">
        <v>5.0998999999999999</v>
      </c>
      <c r="IF20" s="250">
        <v>-61.798999999999999</v>
      </c>
      <c r="IG20" s="250">
        <v>-61</v>
      </c>
      <c r="IH20" s="250">
        <v>1.4683999999999999</v>
      </c>
      <c r="II20" s="250">
        <v>1.1595</v>
      </c>
      <c r="IJ20" s="250">
        <v>-551.71</v>
      </c>
      <c r="IK20" s="250">
        <v>-226.56</v>
      </c>
      <c r="IL20" s="250">
        <v>412.12</v>
      </c>
      <c r="IM20" s="250">
        <v>341.53</v>
      </c>
      <c r="IN20" s="250">
        <v>40.837000000000003</v>
      </c>
      <c r="IO20" s="250">
        <v>-333.56</v>
      </c>
      <c r="IP20" s="250">
        <v>333.86</v>
      </c>
      <c r="IQ20" s="250">
        <v>-134.69</v>
      </c>
      <c r="IR20" s="250">
        <v>-226.87</v>
      </c>
      <c r="IS20" s="250">
        <v>-326.95</v>
      </c>
      <c r="IT20" s="250">
        <v>94.647000000000006</v>
      </c>
      <c r="IU20" s="250">
        <v>95.28</v>
      </c>
      <c r="IV20" s="250">
        <v>136.94</v>
      </c>
      <c r="IW20" s="250">
        <v>-401.48</v>
      </c>
      <c r="IX20" s="250">
        <v>225.68</v>
      </c>
      <c r="IY20" s="250">
        <v>-176.38</v>
      </c>
      <c r="IZ20" s="250">
        <v>176.44</v>
      </c>
      <c r="JA20" s="250">
        <v>-7.1452999999999998</v>
      </c>
      <c r="JB20" s="250">
        <v>30.954999999999998</v>
      </c>
      <c r="JC20" s="250">
        <v>27.84</v>
      </c>
      <c r="JD20" s="250">
        <v>8.1599000000000004</v>
      </c>
      <c r="JE20" s="250">
        <v>8.2049000000000003</v>
      </c>
      <c r="JF20" s="250">
        <v>-27.52</v>
      </c>
      <c r="JG20" s="250">
        <v>12.239000000000001</v>
      </c>
      <c r="JH20" s="250">
        <v>12.19</v>
      </c>
      <c r="JI20" s="250">
        <v>-12.422000000000001</v>
      </c>
      <c r="JJ20" s="250">
        <v>-46.436999999999998</v>
      </c>
      <c r="JK20" s="250">
        <v>-13.914</v>
      </c>
      <c r="JL20" s="250">
        <v>47.5</v>
      </c>
      <c r="JM20" s="250">
        <v>57.902000000000001</v>
      </c>
      <c r="JN20" s="250">
        <v>57.613</v>
      </c>
      <c r="JO20" s="250">
        <v>0</v>
      </c>
      <c r="JP20" s="250">
        <v>0</v>
      </c>
      <c r="JQ20" s="250">
        <v>50.420999999999999</v>
      </c>
      <c r="JR20" s="250">
        <v>49.564999999999998</v>
      </c>
      <c r="JS20" s="250">
        <v>51.238999999999997</v>
      </c>
      <c r="JT20" s="250">
        <v>40.42</v>
      </c>
      <c r="JU20" s="250">
        <v>-4.3</v>
      </c>
      <c r="JV20" s="250">
        <v>23.055</v>
      </c>
      <c r="JW20" s="250">
        <v>6.2599</v>
      </c>
      <c r="JX20" s="250">
        <v>8.6998999999999995</v>
      </c>
      <c r="JY20" s="250">
        <v>-40.476999999999997</v>
      </c>
      <c r="JZ20" s="250">
        <v>75.742999999999995</v>
      </c>
      <c r="KA20" s="250">
        <v>55.136000000000003</v>
      </c>
      <c r="KB20" s="250">
        <v>-40.838999999999999</v>
      </c>
      <c r="KC20" s="250">
        <v>-74.358000000000004</v>
      </c>
      <c r="KD20" s="250">
        <v>45.131</v>
      </c>
      <c r="KE20" s="250">
        <v>29.524999999999999</v>
      </c>
      <c r="KF20" s="250">
        <v>-2.5998999999999999</v>
      </c>
      <c r="KG20" s="250">
        <v>2.7999000000000001</v>
      </c>
      <c r="KH20" s="250">
        <v>0.82320000000000004</v>
      </c>
      <c r="KI20" s="250">
        <v>199.36</v>
      </c>
    </row>
    <row r="21" spans="1:295" ht="18" customHeight="1" x14ac:dyDescent="0.35">
      <c r="A21" s="249" t="s">
        <v>62</v>
      </c>
      <c r="B21" s="249" t="s">
        <v>759</v>
      </c>
      <c r="C21" s="251">
        <v>0</v>
      </c>
      <c r="D21" s="250">
        <v>19.513999999999999</v>
      </c>
      <c r="E21" s="250">
        <v>-38.953000000000003</v>
      </c>
      <c r="F21" s="250">
        <v>10.053000000000001</v>
      </c>
      <c r="G21" s="250">
        <v>28.65</v>
      </c>
      <c r="H21" s="250">
        <v>0</v>
      </c>
      <c r="I21" s="250">
        <v>56.933</v>
      </c>
      <c r="J21" s="250">
        <v>-102.13</v>
      </c>
      <c r="K21" s="250">
        <v>50.460999999999999</v>
      </c>
      <c r="L21" s="250">
        <v>25.459</v>
      </c>
      <c r="M21" s="250">
        <v>25.196999999999999</v>
      </c>
      <c r="N21" s="250">
        <v>-8.8800000000000008</v>
      </c>
      <c r="O21" s="250">
        <v>-27.59</v>
      </c>
      <c r="P21" s="250">
        <v>22</v>
      </c>
      <c r="Q21" s="250">
        <v>10.763</v>
      </c>
      <c r="R21" s="250">
        <v>-22</v>
      </c>
      <c r="S21" s="250">
        <v>13.093</v>
      </c>
      <c r="T21" s="250">
        <v>206.78</v>
      </c>
      <c r="U21" s="250">
        <v>3.0722999999999998</v>
      </c>
      <c r="V21" s="250">
        <v>3.3176000000000001</v>
      </c>
      <c r="W21" s="250">
        <v>5.2911999999999999</v>
      </c>
      <c r="X21" s="250">
        <v>0</v>
      </c>
      <c r="Y21" s="250">
        <v>3.4535999999999998</v>
      </c>
      <c r="Z21" s="250">
        <v>1.4938</v>
      </c>
      <c r="AA21" s="250">
        <v>-34.659999999999997</v>
      </c>
      <c r="AB21" s="250">
        <v>113</v>
      </c>
      <c r="AC21" s="250">
        <v>-70.028999999999996</v>
      </c>
      <c r="AD21" s="250">
        <v>-70.150000000000006</v>
      </c>
      <c r="AE21" s="250">
        <v>19.053000000000001</v>
      </c>
      <c r="AF21" s="250">
        <v>8.8800000000000008</v>
      </c>
      <c r="AG21" s="250">
        <v>26.4</v>
      </c>
      <c r="AH21" s="250">
        <v>9.7659000000000002</v>
      </c>
      <c r="AI21" s="250">
        <v>0.25</v>
      </c>
      <c r="AJ21" s="250">
        <v>-57.22</v>
      </c>
      <c r="AK21" s="250">
        <v>-56.759</v>
      </c>
      <c r="AL21" s="250">
        <v>-68.948999999999998</v>
      </c>
      <c r="AM21" s="250">
        <v>56.99</v>
      </c>
      <c r="AN21" s="250">
        <v>57.86</v>
      </c>
      <c r="AO21" s="250">
        <v>10.616</v>
      </c>
      <c r="AP21" s="250">
        <v>7.1703000000000001</v>
      </c>
      <c r="AQ21" s="250">
        <v>61.618000000000002</v>
      </c>
      <c r="AR21" s="250">
        <v>63.411000000000001</v>
      </c>
      <c r="AS21" s="250">
        <v>28.117999999999999</v>
      </c>
      <c r="AT21" s="250">
        <v>-54.521000000000001</v>
      </c>
      <c r="AU21" s="250">
        <v>-54.167999999999999</v>
      </c>
      <c r="AV21" s="250">
        <v>31.738</v>
      </c>
      <c r="AW21" s="250">
        <v>31.78</v>
      </c>
      <c r="AX21" s="250">
        <v>0</v>
      </c>
      <c r="AY21" s="250">
        <v>83.858000000000004</v>
      </c>
      <c r="AZ21" s="250">
        <v>-4.1875999999999998</v>
      </c>
      <c r="BA21" s="250">
        <v>-18.143000000000001</v>
      </c>
      <c r="BB21" s="250">
        <v>-288.27</v>
      </c>
      <c r="BC21" s="250">
        <v>-16.175000000000001</v>
      </c>
      <c r="BD21" s="250">
        <v>-14.699</v>
      </c>
      <c r="BE21" s="250">
        <v>-14.699</v>
      </c>
      <c r="BF21" s="250">
        <v>61.752000000000002</v>
      </c>
      <c r="BG21" s="250">
        <v>59.081000000000003</v>
      </c>
      <c r="BH21" s="250">
        <v>-4.2210000000000001</v>
      </c>
      <c r="BI21" s="250">
        <v>-67.102000000000004</v>
      </c>
      <c r="BJ21" s="250">
        <v>-36.566000000000003</v>
      </c>
      <c r="BK21" s="250">
        <v>5.3978999999999999</v>
      </c>
      <c r="BL21" s="250">
        <v>0</v>
      </c>
      <c r="BM21" s="250">
        <v>3.5019</v>
      </c>
      <c r="BN21" s="250">
        <v>324.35000000000002</v>
      </c>
      <c r="BO21" s="250">
        <v>43.58</v>
      </c>
      <c r="BP21" s="250">
        <v>44.128999999999998</v>
      </c>
      <c r="BQ21" s="250">
        <v>-177.73</v>
      </c>
      <c r="BR21" s="250">
        <v>358.62</v>
      </c>
      <c r="BS21" s="250">
        <v>40.976999999999997</v>
      </c>
      <c r="BT21" s="250">
        <v>-81.531999999999996</v>
      </c>
      <c r="BU21" s="250">
        <v>83.135000000000005</v>
      </c>
      <c r="BV21" s="250">
        <v>72.561000000000007</v>
      </c>
      <c r="BW21" s="250">
        <v>22.09</v>
      </c>
      <c r="BX21" s="250">
        <v>16.29</v>
      </c>
      <c r="BY21" s="250">
        <v>41.72</v>
      </c>
      <c r="BZ21" s="250">
        <v>64.069000000000003</v>
      </c>
      <c r="CA21" s="250">
        <v>-78.091999999999999</v>
      </c>
      <c r="CB21" s="250">
        <v>-78.091999999999999</v>
      </c>
      <c r="CC21" s="250">
        <v>152.38999999999999</v>
      </c>
      <c r="CD21" s="250">
        <v>153.63</v>
      </c>
      <c r="CE21" s="250">
        <v>24.187000000000001</v>
      </c>
      <c r="CF21" s="250">
        <v>-75.760000000000005</v>
      </c>
      <c r="CG21" s="250">
        <v>-75.094999999999999</v>
      </c>
      <c r="CH21" s="250">
        <v>10.074999999999999</v>
      </c>
      <c r="CI21" s="250">
        <v>-70.664000000000001</v>
      </c>
      <c r="CJ21" s="250">
        <v>19.57</v>
      </c>
      <c r="CK21" s="250">
        <v>25.984999999999999</v>
      </c>
      <c r="CL21" s="250">
        <v>33</v>
      </c>
      <c r="CM21" s="250">
        <v>141.88999999999999</v>
      </c>
      <c r="CN21" s="250">
        <v>-14.699</v>
      </c>
      <c r="CO21" s="250">
        <v>30.434999999999999</v>
      </c>
      <c r="CP21" s="250">
        <v>28.948</v>
      </c>
      <c r="CQ21" s="250">
        <v>29.056000000000001</v>
      </c>
      <c r="CR21" s="250">
        <v>11.237</v>
      </c>
      <c r="CS21" s="250">
        <v>12.554</v>
      </c>
      <c r="CT21" s="250">
        <v>-24.631</v>
      </c>
      <c r="CU21" s="250">
        <v>-23.556000000000001</v>
      </c>
      <c r="CV21" s="250">
        <v>-25.677</v>
      </c>
      <c r="CW21" s="250">
        <v>12.606999999999999</v>
      </c>
      <c r="CX21" s="250">
        <v>43.228999999999999</v>
      </c>
      <c r="CY21" s="250">
        <v>59.02</v>
      </c>
      <c r="CZ21" s="250">
        <v>42.429000000000002</v>
      </c>
      <c r="DA21" s="250">
        <v>40.140999999999998</v>
      </c>
      <c r="DB21" s="250">
        <v>-30.779</v>
      </c>
      <c r="DC21" s="250">
        <v>-2.5118999999999998</v>
      </c>
      <c r="DD21" s="250">
        <v>70.942999999999998</v>
      </c>
      <c r="DE21" s="250">
        <v>70.242000000000004</v>
      </c>
      <c r="DF21" s="250">
        <v>-130.09</v>
      </c>
      <c r="DG21" s="250">
        <v>-1E-4</v>
      </c>
      <c r="DH21" s="250">
        <v>-18.716000000000001</v>
      </c>
      <c r="DI21" s="250">
        <v>-86.099000000000004</v>
      </c>
      <c r="DJ21" s="250">
        <v>-85.599000000000004</v>
      </c>
      <c r="DK21" s="250">
        <v>30.812999999999999</v>
      </c>
      <c r="DL21" s="250">
        <v>46.298000000000002</v>
      </c>
      <c r="DM21" s="250">
        <v>61.067999999999998</v>
      </c>
      <c r="DN21" s="250">
        <v>67.986999999999995</v>
      </c>
      <c r="DO21" s="250">
        <v>46.27</v>
      </c>
      <c r="DP21" s="250">
        <v>-8.94</v>
      </c>
      <c r="DQ21" s="250">
        <v>56.226999999999997</v>
      </c>
      <c r="DR21" s="250">
        <v>122.23</v>
      </c>
      <c r="DS21" s="250">
        <v>-24.2</v>
      </c>
      <c r="DT21" s="250">
        <v>-24.29</v>
      </c>
      <c r="DU21" s="250">
        <v>102.59</v>
      </c>
      <c r="DV21" s="250">
        <v>62.46</v>
      </c>
      <c r="DW21" s="250">
        <v>128.65</v>
      </c>
      <c r="DX21" s="250">
        <v>122.59</v>
      </c>
      <c r="DY21" s="250">
        <v>-56.637</v>
      </c>
      <c r="DZ21" s="250">
        <v>-53.817999999999998</v>
      </c>
      <c r="EA21" s="250">
        <v>188.84</v>
      </c>
      <c r="EB21" s="250">
        <v>150.19999999999999</v>
      </c>
      <c r="EC21" s="250">
        <v>143.72</v>
      </c>
      <c r="ED21" s="250">
        <v>148.62</v>
      </c>
      <c r="EE21" s="250">
        <v>100.77</v>
      </c>
      <c r="EF21" s="250">
        <v>85.825000000000003</v>
      </c>
      <c r="EG21" s="250">
        <v>-24.402999999999999</v>
      </c>
      <c r="EH21" s="250">
        <v>190.98</v>
      </c>
      <c r="EI21" s="250">
        <v>246.03</v>
      </c>
      <c r="EJ21" s="250">
        <v>0</v>
      </c>
      <c r="EK21" s="250">
        <v>-34.679000000000002</v>
      </c>
      <c r="EL21" s="250">
        <v>-32.978000000000002</v>
      </c>
      <c r="EM21" s="250">
        <v>-32.372</v>
      </c>
      <c r="EN21" s="250">
        <v>45.597000000000001</v>
      </c>
      <c r="EO21" s="250">
        <v>43.841999999999999</v>
      </c>
      <c r="EP21" s="250">
        <v>89.135999999999996</v>
      </c>
      <c r="EQ21" s="250">
        <v>-79.206999999999994</v>
      </c>
      <c r="ER21" s="250">
        <v>-79.262</v>
      </c>
      <c r="ES21" s="250">
        <v>-55.692</v>
      </c>
      <c r="ET21" s="250">
        <v>0</v>
      </c>
      <c r="EU21" s="250">
        <v>-21.469000000000001</v>
      </c>
      <c r="EV21" s="250">
        <v>105.59</v>
      </c>
      <c r="EW21" s="250">
        <v>15.066000000000001</v>
      </c>
      <c r="EX21" s="250">
        <v>26.3</v>
      </c>
      <c r="EY21" s="250">
        <v>-38.345999999999997</v>
      </c>
      <c r="EZ21" s="250">
        <v>-37.915999999999997</v>
      </c>
      <c r="FA21" s="250">
        <v>8.423</v>
      </c>
      <c r="FB21" s="250">
        <v>-78.468000000000004</v>
      </c>
      <c r="FC21" s="250">
        <v>51.106999999999999</v>
      </c>
      <c r="FD21" s="250">
        <v>24.99</v>
      </c>
      <c r="FE21" s="250">
        <v>0</v>
      </c>
      <c r="FF21" s="250">
        <v>0</v>
      </c>
      <c r="FG21" s="250">
        <v>29.725999999999999</v>
      </c>
      <c r="FH21" s="250">
        <v>29.59</v>
      </c>
      <c r="FI21" s="250">
        <v>28.524000000000001</v>
      </c>
      <c r="FJ21" s="250">
        <v>77.197000000000003</v>
      </c>
      <c r="FK21" s="250">
        <v>76.861999999999995</v>
      </c>
      <c r="FL21" s="250">
        <v>-172.48</v>
      </c>
      <c r="FM21" s="250">
        <v>58.243000000000002</v>
      </c>
      <c r="FN21" s="250">
        <v>58.555</v>
      </c>
      <c r="FO21" s="250">
        <v>-115.99</v>
      </c>
      <c r="FP21" s="250">
        <v>-107.64</v>
      </c>
      <c r="FQ21" s="250">
        <v>-59.573999999999998</v>
      </c>
      <c r="FR21" s="250">
        <v>-48.429000000000002</v>
      </c>
      <c r="FS21" s="250">
        <v>14.058</v>
      </c>
      <c r="FT21" s="250">
        <v>0.80959999999999999</v>
      </c>
      <c r="FU21" s="250">
        <v>-8.8698999999999995</v>
      </c>
      <c r="FV21" s="250">
        <v>10.89</v>
      </c>
      <c r="FW21" s="250">
        <v>-61.25</v>
      </c>
      <c r="FX21" s="250">
        <v>10.468999999999999</v>
      </c>
      <c r="FY21" s="250">
        <v>-15.302</v>
      </c>
      <c r="FZ21" s="250">
        <v>4.4958999999999998</v>
      </c>
      <c r="GA21" s="250">
        <v>8.1486000000000001</v>
      </c>
      <c r="GB21" s="250">
        <v>14.02</v>
      </c>
      <c r="GC21" s="250">
        <v>107.07</v>
      </c>
      <c r="GD21" s="250">
        <v>116.82</v>
      </c>
      <c r="GE21" s="250">
        <v>14.69</v>
      </c>
      <c r="GF21" s="250">
        <v>76.847999999999999</v>
      </c>
      <c r="GG21" s="250">
        <v>18.399000000000001</v>
      </c>
      <c r="GH21" s="250">
        <v>-19.794</v>
      </c>
      <c r="GI21" s="250">
        <v>-2.8279999999999998</v>
      </c>
      <c r="GJ21" s="250">
        <v>3.1168</v>
      </c>
      <c r="GK21" s="250">
        <v>1.6004</v>
      </c>
      <c r="GL21" s="250">
        <v>6.3799999999999996E-2</v>
      </c>
      <c r="GM21" s="250">
        <v>0</v>
      </c>
      <c r="GN21" s="250">
        <v>-14.093999999999999</v>
      </c>
      <c r="GO21" s="250">
        <v>-30.658000000000001</v>
      </c>
      <c r="GP21" s="250">
        <v>28.117999999999999</v>
      </c>
      <c r="GQ21" s="250">
        <v>47.981999999999999</v>
      </c>
      <c r="GR21" s="250">
        <v>103.41</v>
      </c>
      <c r="GS21" s="250">
        <v>67.581999999999994</v>
      </c>
      <c r="GT21" s="250">
        <v>-155.29</v>
      </c>
      <c r="GU21" s="250">
        <v>-18.324999999999999</v>
      </c>
      <c r="GV21" s="250">
        <v>37.15</v>
      </c>
      <c r="GW21" s="250">
        <v>-33.908000000000001</v>
      </c>
      <c r="GX21" s="250">
        <v>12.509</v>
      </c>
      <c r="GY21" s="250">
        <v>0</v>
      </c>
      <c r="GZ21" s="250">
        <v>0</v>
      </c>
      <c r="HA21" s="250">
        <v>14.14</v>
      </c>
      <c r="HB21" s="250">
        <v>233.23</v>
      </c>
      <c r="HC21" s="250">
        <v>233.37</v>
      </c>
      <c r="HD21" s="250">
        <v>282</v>
      </c>
      <c r="HE21" s="250">
        <v>-283.45</v>
      </c>
      <c r="HF21" s="250">
        <v>-555.4</v>
      </c>
      <c r="HG21" s="250">
        <v>560.16</v>
      </c>
      <c r="HH21" s="250">
        <v>551.74</v>
      </c>
      <c r="HI21" s="250">
        <v>-222.15</v>
      </c>
      <c r="HJ21" s="250">
        <v>-217.91</v>
      </c>
      <c r="HK21" s="250">
        <v>-51.939</v>
      </c>
      <c r="HL21" s="250">
        <v>-44.323</v>
      </c>
      <c r="HM21" s="250">
        <v>75.844999999999999</v>
      </c>
      <c r="HN21" s="250">
        <v>75.778999999999996</v>
      </c>
      <c r="HO21" s="250">
        <v>-170.47</v>
      </c>
      <c r="HP21" s="250">
        <v>-170.6</v>
      </c>
      <c r="HQ21" s="250">
        <v>64.328000000000003</v>
      </c>
      <c r="HR21" s="250">
        <v>64.174000000000007</v>
      </c>
      <c r="HS21" s="250">
        <v>-14.314</v>
      </c>
      <c r="HT21" s="250">
        <v>-15.324</v>
      </c>
      <c r="HU21" s="250">
        <v>120.76</v>
      </c>
      <c r="HV21" s="250">
        <v>120.41</v>
      </c>
      <c r="HW21" s="250">
        <v>55</v>
      </c>
      <c r="HX21" s="250">
        <v>55</v>
      </c>
      <c r="HY21" s="250">
        <v>22.068000000000001</v>
      </c>
      <c r="HZ21" s="250">
        <v>20.158999999999999</v>
      </c>
      <c r="IA21" s="250">
        <v>-327.56</v>
      </c>
      <c r="IB21" s="250">
        <v>103.09</v>
      </c>
      <c r="IC21" s="250">
        <v>102.94</v>
      </c>
      <c r="ID21" s="250">
        <v>14.5</v>
      </c>
      <c r="IE21" s="250">
        <v>7.9</v>
      </c>
      <c r="IF21" s="250">
        <v>-57.798999999999999</v>
      </c>
      <c r="IG21" s="250">
        <v>-57.9</v>
      </c>
      <c r="IH21" s="250">
        <v>1.4683999999999999</v>
      </c>
      <c r="II21" s="250">
        <v>1.1595</v>
      </c>
      <c r="IJ21" s="250">
        <v>-543.41</v>
      </c>
      <c r="IK21" s="250">
        <v>-231.45</v>
      </c>
      <c r="IL21" s="250">
        <v>390.28</v>
      </c>
      <c r="IM21" s="250">
        <v>321.37</v>
      </c>
      <c r="IN21" s="250">
        <v>49.351999999999997</v>
      </c>
      <c r="IO21" s="250">
        <v>-320.26</v>
      </c>
      <c r="IP21" s="250">
        <v>319.18</v>
      </c>
      <c r="IQ21" s="250">
        <v>-119.52</v>
      </c>
      <c r="IR21" s="250">
        <v>-210.87</v>
      </c>
      <c r="IS21" s="250">
        <v>-314.52</v>
      </c>
      <c r="IT21" s="250">
        <v>97.063999999999993</v>
      </c>
      <c r="IU21" s="250">
        <v>94.561000000000007</v>
      </c>
      <c r="IV21" s="250">
        <v>121.62</v>
      </c>
      <c r="IW21" s="250">
        <v>-381.79</v>
      </c>
      <c r="IX21" s="250">
        <v>211.23</v>
      </c>
      <c r="IY21" s="250">
        <v>-168.28</v>
      </c>
      <c r="IZ21" s="250">
        <v>169.06</v>
      </c>
      <c r="JA21" s="250">
        <v>-7.6204999999999998</v>
      </c>
      <c r="JB21" s="250">
        <v>30.954999999999998</v>
      </c>
      <c r="JC21" s="250">
        <v>27.92</v>
      </c>
      <c r="JD21" s="250">
        <v>7.9949000000000003</v>
      </c>
      <c r="JE21" s="250">
        <v>8.0289999999999999</v>
      </c>
      <c r="JF21" s="250">
        <v>-27.28</v>
      </c>
      <c r="JG21" s="250">
        <v>11.76</v>
      </c>
      <c r="JH21" s="250">
        <v>11.891</v>
      </c>
      <c r="JI21" s="250">
        <v>-12.156000000000001</v>
      </c>
      <c r="JJ21" s="250">
        <v>-45.997999999999998</v>
      </c>
      <c r="JK21" s="250">
        <v>-13.679</v>
      </c>
      <c r="JL21" s="250">
        <v>46</v>
      </c>
      <c r="JM21" s="250">
        <v>56.482999999999997</v>
      </c>
      <c r="JN21" s="250">
        <v>56.804000000000002</v>
      </c>
      <c r="JO21" s="250">
        <v>0</v>
      </c>
      <c r="JP21" s="250">
        <v>0</v>
      </c>
      <c r="JQ21" s="250">
        <v>49.951999999999998</v>
      </c>
      <c r="JR21" s="250">
        <v>49.601999999999997</v>
      </c>
      <c r="JS21" s="250">
        <v>50.284999999999997</v>
      </c>
      <c r="JT21" s="250">
        <v>39.950000000000003</v>
      </c>
      <c r="JU21" s="250">
        <v>-7.9</v>
      </c>
      <c r="JV21" s="250">
        <v>22.786999999999999</v>
      </c>
      <c r="JW21" s="250">
        <v>6.7599</v>
      </c>
      <c r="JX21" s="250">
        <v>8.6998999999999995</v>
      </c>
      <c r="JY21" s="250">
        <v>-39.78</v>
      </c>
      <c r="JZ21" s="250">
        <v>74.495000000000005</v>
      </c>
      <c r="KA21" s="250">
        <v>53.93</v>
      </c>
      <c r="KB21" s="250">
        <v>-38.981000000000002</v>
      </c>
      <c r="KC21" s="250">
        <v>-73.578000000000003</v>
      </c>
      <c r="KD21" s="250">
        <v>44.332000000000001</v>
      </c>
      <c r="KE21" s="250">
        <v>29.085999999999999</v>
      </c>
      <c r="KF21" s="250">
        <v>1.1000000000000001</v>
      </c>
      <c r="KG21" s="250">
        <v>-1.6</v>
      </c>
      <c r="KH21" s="250">
        <v>0.73599999999999999</v>
      </c>
      <c r="KI21" s="250">
        <v>199.39</v>
      </c>
    </row>
    <row r="22" spans="1:295" ht="18" customHeight="1" x14ac:dyDescent="0.35">
      <c r="A22" s="249" t="s">
        <v>62</v>
      </c>
      <c r="B22" s="249" t="s">
        <v>760</v>
      </c>
      <c r="C22" s="251">
        <v>0</v>
      </c>
      <c r="D22" s="250">
        <v>19.085000000000001</v>
      </c>
      <c r="E22" s="250">
        <v>-38.265000000000001</v>
      </c>
      <c r="F22" s="250">
        <v>9.6515000000000004</v>
      </c>
      <c r="G22" s="250">
        <v>28.655000000000001</v>
      </c>
      <c r="H22" s="250">
        <v>0</v>
      </c>
      <c r="I22" s="250">
        <v>56.828000000000003</v>
      </c>
      <c r="J22" s="250">
        <v>-103.55</v>
      </c>
      <c r="K22" s="250">
        <v>50.518999999999998</v>
      </c>
      <c r="L22" s="250">
        <v>25.553000000000001</v>
      </c>
      <c r="M22" s="250">
        <v>25.042000000000002</v>
      </c>
      <c r="N22" s="250">
        <v>-6.6599000000000004</v>
      </c>
      <c r="O22" s="250">
        <v>-30.023</v>
      </c>
      <c r="P22" s="250">
        <v>24.2</v>
      </c>
      <c r="Q22" s="250">
        <v>10.763</v>
      </c>
      <c r="R22" s="250">
        <v>-24.2</v>
      </c>
      <c r="S22" s="250">
        <v>13.121</v>
      </c>
      <c r="T22" s="250">
        <v>211.12</v>
      </c>
      <c r="U22" s="250">
        <v>3.2231999999999998</v>
      </c>
      <c r="V22" s="250">
        <v>3.2418</v>
      </c>
      <c r="W22" s="250">
        <v>5.2103999999999999</v>
      </c>
      <c r="X22" s="250">
        <v>0</v>
      </c>
      <c r="Y22" s="250">
        <v>3.2294</v>
      </c>
      <c r="Z22" s="250">
        <v>1.0859000000000001</v>
      </c>
      <c r="AA22" s="250">
        <v>-35</v>
      </c>
      <c r="AB22" s="250">
        <v>113</v>
      </c>
      <c r="AC22" s="250">
        <v>-65.3</v>
      </c>
      <c r="AD22" s="250">
        <v>-65.260000000000005</v>
      </c>
      <c r="AE22" s="250">
        <v>17.414999999999999</v>
      </c>
      <c r="AF22" s="250">
        <v>6.6599000000000004</v>
      </c>
      <c r="AG22" s="250">
        <v>28.6</v>
      </c>
      <c r="AH22" s="250">
        <v>9.7659000000000002</v>
      </c>
      <c r="AI22" s="250">
        <v>0.25</v>
      </c>
      <c r="AJ22" s="250">
        <v>-44.369</v>
      </c>
      <c r="AK22" s="250">
        <v>-44.4</v>
      </c>
      <c r="AL22" s="250">
        <v>-83.138999999999996</v>
      </c>
      <c r="AM22" s="250">
        <v>44.88</v>
      </c>
      <c r="AN22" s="250">
        <v>44.88</v>
      </c>
      <c r="AO22" s="250">
        <v>10.87</v>
      </c>
      <c r="AP22" s="250">
        <v>6.9810999999999996</v>
      </c>
      <c r="AQ22" s="250">
        <v>61.569000000000003</v>
      </c>
      <c r="AR22" s="250">
        <v>63.866999999999997</v>
      </c>
      <c r="AS22" s="250">
        <v>29.52</v>
      </c>
      <c r="AT22" s="250">
        <v>-47.957000000000001</v>
      </c>
      <c r="AU22" s="250">
        <v>-47.674999999999997</v>
      </c>
      <c r="AV22" s="250">
        <v>8.3168000000000006</v>
      </c>
      <c r="AW22" s="250">
        <v>8.0888000000000009</v>
      </c>
      <c r="AX22" s="250">
        <v>0</v>
      </c>
      <c r="AY22" s="250">
        <v>88.947999999999993</v>
      </c>
      <c r="AZ22" s="250">
        <v>-5.758</v>
      </c>
      <c r="BA22" s="250">
        <v>-29.873999999999999</v>
      </c>
      <c r="BB22" s="250">
        <v>-291.94</v>
      </c>
      <c r="BC22" s="250">
        <v>-16.393000000000001</v>
      </c>
      <c r="BD22" s="250">
        <v>-14.699</v>
      </c>
      <c r="BE22" s="250">
        <v>-14.699</v>
      </c>
      <c r="BF22" s="250">
        <v>54.761000000000003</v>
      </c>
      <c r="BG22" s="250">
        <v>53.35</v>
      </c>
      <c r="BH22" s="250">
        <v>-3.5356999999999998</v>
      </c>
      <c r="BI22" s="250">
        <v>-67.102000000000004</v>
      </c>
      <c r="BJ22" s="250">
        <v>-42.125999999999998</v>
      </c>
      <c r="BK22" s="250">
        <v>5.7553000000000001</v>
      </c>
      <c r="BL22" s="250">
        <v>0</v>
      </c>
      <c r="BM22" s="250">
        <v>3.6495000000000002</v>
      </c>
      <c r="BN22" s="250">
        <v>331.64</v>
      </c>
      <c r="BO22" s="250">
        <v>50.140999999999998</v>
      </c>
      <c r="BP22" s="250">
        <v>50.386000000000003</v>
      </c>
      <c r="BQ22" s="250">
        <v>-201.87</v>
      </c>
      <c r="BR22" s="250">
        <v>367.29</v>
      </c>
      <c r="BS22" s="250">
        <v>40.976999999999997</v>
      </c>
      <c r="BT22" s="250">
        <v>-99.19</v>
      </c>
      <c r="BU22" s="250">
        <v>100.7</v>
      </c>
      <c r="BV22" s="250">
        <v>76.153000000000006</v>
      </c>
      <c r="BW22" s="250">
        <v>23.43</v>
      </c>
      <c r="BX22" s="250">
        <v>17.54</v>
      </c>
      <c r="BY22" s="250">
        <v>43.529000000000003</v>
      </c>
      <c r="BZ22" s="250">
        <v>66.308999999999997</v>
      </c>
      <c r="CA22" s="250">
        <v>-70.992999999999995</v>
      </c>
      <c r="CB22" s="250">
        <v>-70.858999999999995</v>
      </c>
      <c r="CC22" s="250">
        <v>134.56</v>
      </c>
      <c r="CD22" s="250">
        <v>136.06</v>
      </c>
      <c r="CE22" s="250">
        <v>24.187999999999999</v>
      </c>
      <c r="CF22" s="250">
        <v>-80.409000000000006</v>
      </c>
      <c r="CG22" s="250">
        <v>-80.448999999999998</v>
      </c>
      <c r="CH22" s="250">
        <v>13.057</v>
      </c>
      <c r="CI22" s="250">
        <v>-77.736999999999995</v>
      </c>
      <c r="CJ22" s="250">
        <v>19.57</v>
      </c>
      <c r="CK22" s="250">
        <v>25.984999999999999</v>
      </c>
      <c r="CL22" s="250">
        <v>28.7</v>
      </c>
      <c r="CM22" s="250">
        <v>155.5</v>
      </c>
      <c r="CN22" s="250">
        <v>-14.88</v>
      </c>
      <c r="CO22" s="250">
        <v>27.213999999999999</v>
      </c>
      <c r="CP22" s="250">
        <v>25.818999999999999</v>
      </c>
      <c r="CQ22" s="250">
        <v>27.225000000000001</v>
      </c>
      <c r="CR22" s="250">
        <v>7.9622999999999999</v>
      </c>
      <c r="CS22" s="250">
        <v>8.8384</v>
      </c>
      <c r="CT22" s="250">
        <v>-23.190999999999999</v>
      </c>
      <c r="CU22" s="250">
        <v>-29.756</v>
      </c>
      <c r="CV22" s="250">
        <v>-17.832000000000001</v>
      </c>
      <c r="CW22" s="250">
        <v>12.452999999999999</v>
      </c>
      <c r="CX22" s="250">
        <v>45.61</v>
      </c>
      <c r="CY22" s="250">
        <v>62.319000000000003</v>
      </c>
      <c r="CZ22" s="250">
        <v>44.771999999999998</v>
      </c>
      <c r="DA22" s="250">
        <v>42.338000000000001</v>
      </c>
      <c r="DB22" s="250">
        <v>-31.388999999999999</v>
      </c>
      <c r="DC22" s="250">
        <v>-2.5118999999999998</v>
      </c>
      <c r="DD22" s="250">
        <v>77.697999999999993</v>
      </c>
      <c r="DE22" s="250">
        <v>76.933000000000007</v>
      </c>
      <c r="DF22" s="250">
        <v>-145.38999999999999</v>
      </c>
      <c r="DG22" s="250">
        <v>-1E-4</v>
      </c>
      <c r="DH22" s="250">
        <v>-19.13</v>
      </c>
      <c r="DI22" s="250">
        <v>-87.8</v>
      </c>
      <c r="DJ22" s="250">
        <v>-88.3</v>
      </c>
      <c r="DK22" s="250">
        <v>30.812999999999999</v>
      </c>
      <c r="DL22" s="250">
        <v>51.570999999999998</v>
      </c>
      <c r="DM22" s="250">
        <v>68.113</v>
      </c>
      <c r="DN22" s="250">
        <v>75.018000000000001</v>
      </c>
      <c r="DO22" s="250">
        <v>51.08</v>
      </c>
      <c r="DP22" s="250">
        <v>-10.88</v>
      </c>
      <c r="DQ22" s="250">
        <v>56.929000000000002</v>
      </c>
      <c r="DR22" s="250">
        <v>122.23</v>
      </c>
      <c r="DS22" s="250">
        <v>-23.62</v>
      </c>
      <c r="DT22" s="250">
        <v>-23.888999999999999</v>
      </c>
      <c r="DU22" s="250">
        <v>102.83</v>
      </c>
      <c r="DV22" s="250">
        <v>62.04</v>
      </c>
      <c r="DW22" s="250">
        <v>145.52000000000001</v>
      </c>
      <c r="DX22" s="250">
        <v>142.88999999999999</v>
      </c>
      <c r="DY22" s="250">
        <v>-41.847999999999999</v>
      </c>
      <c r="DZ22" s="250">
        <v>-41.2</v>
      </c>
      <c r="EA22" s="250">
        <v>213.75</v>
      </c>
      <c r="EB22" s="250">
        <v>172.52</v>
      </c>
      <c r="EC22" s="250">
        <v>166.82</v>
      </c>
      <c r="ED22" s="250">
        <v>168.69</v>
      </c>
      <c r="EE22" s="250">
        <v>79.852000000000004</v>
      </c>
      <c r="EF22" s="250">
        <v>64.331999999999994</v>
      </c>
      <c r="EG22" s="250">
        <v>-25.32</v>
      </c>
      <c r="EH22" s="250">
        <v>214.49</v>
      </c>
      <c r="EI22" s="250">
        <v>181.17</v>
      </c>
      <c r="EJ22" s="250">
        <v>0</v>
      </c>
      <c r="EK22" s="250">
        <v>-35.914000000000001</v>
      </c>
      <c r="EL22" s="250">
        <v>-33.747999999999998</v>
      </c>
      <c r="EM22" s="250">
        <v>0</v>
      </c>
      <c r="EN22" s="250">
        <v>49.936999999999998</v>
      </c>
      <c r="EO22" s="250">
        <v>46.685000000000002</v>
      </c>
      <c r="EP22" s="250">
        <v>52.271000000000001</v>
      </c>
      <c r="EQ22" s="250">
        <v>-65.864999999999995</v>
      </c>
      <c r="ER22" s="250">
        <v>-66.828999999999994</v>
      </c>
      <c r="ES22" s="250">
        <v>-33.570999999999998</v>
      </c>
      <c r="ET22" s="250">
        <v>0</v>
      </c>
      <c r="EU22" s="250">
        <v>-22.268999999999998</v>
      </c>
      <c r="EV22" s="250">
        <v>1</v>
      </c>
      <c r="EW22" s="250">
        <v>11.246</v>
      </c>
      <c r="EX22" s="250">
        <v>49.904000000000003</v>
      </c>
      <c r="EY22" s="250">
        <v>-38.012</v>
      </c>
      <c r="EZ22" s="250">
        <v>-37.192999999999998</v>
      </c>
      <c r="FA22" s="250">
        <v>7.3619000000000003</v>
      </c>
      <c r="FB22" s="250">
        <v>-62.692</v>
      </c>
      <c r="FC22" s="250">
        <v>57.258000000000003</v>
      </c>
      <c r="FD22" s="250">
        <v>25.338999999999999</v>
      </c>
      <c r="FE22" s="250">
        <v>0</v>
      </c>
      <c r="FF22" s="250">
        <v>0</v>
      </c>
      <c r="FG22" s="250">
        <v>28.699000000000002</v>
      </c>
      <c r="FH22" s="250">
        <v>29.914999999999999</v>
      </c>
      <c r="FI22" s="250">
        <v>28.823</v>
      </c>
      <c r="FJ22" s="250">
        <v>71.001000000000005</v>
      </c>
      <c r="FK22" s="250">
        <v>70.665999999999997</v>
      </c>
      <c r="FL22" s="250">
        <v>-105.66</v>
      </c>
      <c r="FM22" s="250">
        <v>44.506999999999998</v>
      </c>
      <c r="FN22" s="250">
        <v>44.274999999999999</v>
      </c>
      <c r="FO22" s="250">
        <v>-65.186000000000007</v>
      </c>
      <c r="FP22" s="250">
        <v>-53.13</v>
      </c>
      <c r="FQ22" s="250">
        <v>-51.933999999999997</v>
      </c>
      <c r="FR22" s="250">
        <v>-39.749000000000002</v>
      </c>
      <c r="FS22" s="250">
        <v>13.731</v>
      </c>
      <c r="FT22" s="250">
        <v>0.92679999999999996</v>
      </c>
      <c r="FU22" s="250">
        <v>-8.5799000000000003</v>
      </c>
      <c r="FV22" s="250">
        <v>10.64</v>
      </c>
      <c r="FW22" s="250">
        <v>-52.412999999999997</v>
      </c>
      <c r="FX22" s="250">
        <v>10.515000000000001</v>
      </c>
      <c r="FY22" s="250">
        <v>-15.429</v>
      </c>
      <c r="FZ22" s="250">
        <v>4.4000000000000004</v>
      </c>
      <c r="GA22" s="250">
        <v>8.3920999999999992</v>
      </c>
      <c r="GB22" s="250">
        <v>12.279</v>
      </c>
      <c r="GC22" s="250">
        <v>51.847000000000001</v>
      </c>
      <c r="GD22" s="250">
        <v>66.084999999999994</v>
      </c>
      <c r="GE22" s="250">
        <v>14.48</v>
      </c>
      <c r="GF22" s="250">
        <v>69.757000000000005</v>
      </c>
      <c r="GG22" s="250">
        <v>18.399000000000001</v>
      </c>
      <c r="GH22" s="250">
        <v>-18.132000000000001</v>
      </c>
      <c r="GI22" s="250">
        <v>-3.3401999999999998</v>
      </c>
      <c r="GJ22" s="250">
        <v>3.2833999999999999</v>
      </c>
      <c r="GK22" s="250">
        <v>1.6007</v>
      </c>
      <c r="GL22" s="250">
        <v>6.3799999999999996E-2</v>
      </c>
      <c r="GM22" s="250">
        <v>0</v>
      </c>
      <c r="GN22" s="250">
        <v>-13.38</v>
      </c>
      <c r="GO22" s="250">
        <v>-29.015999999999998</v>
      </c>
      <c r="GP22" s="250">
        <v>28.17</v>
      </c>
      <c r="GQ22" s="250">
        <v>44.872999999999998</v>
      </c>
      <c r="GR22" s="250">
        <v>96.150999999999996</v>
      </c>
      <c r="GS22" s="250">
        <v>56.561</v>
      </c>
      <c r="GT22" s="250">
        <v>-136.72</v>
      </c>
      <c r="GU22" s="250">
        <v>-19.593</v>
      </c>
      <c r="GV22" s="250">
        <v>34.402999999999999</v>
      </c>
      <c r="GW22" s="250">
        <v>-35.475999999999999</v>
      </c>
      <c r="GX22" s="250">
        <v>11.851000000000001</v>
      </c>
      <c r="GY22" s="250">
        <v>0.64449999999999996</v>
      </c>
      <c r="GZ22" s="250">
        <v>0.2742</v>
      </c>
      <c r="HA22" s="250">
        <v>13.271000000000001</v>
      </c>
      <c r="HB22" s="250">
        <v>211.53</v>
      </c>
      <c r="HC22" s="250">
        <v>212.09</v>
      </c>
      <c r="HD22" s="250">
        <v>274.5</v>
      </c>
      <c r="HE22" s="250">
        <v>-273.29000000000002</v>
      </c>
      <c r="HF22" s="250">
        <v>-529.95000000000005</v>
      </c>
      <c r="HG22" s="250">
        <v>532.16</v>
      </c>
      <c r="HH22" s="250">
        <v>530.04</v>
      </c>
      <c r="HI22" s="250">
        <v>-200.39</v>
      </c>
      <c r="HJ22" s="250">
        <v>-199.53</v>
      </c>
      <c r="HK22" s="250">
        <v>-55.24</v>
      </c>
      <c r="HL22" s="250">
        <v>-46.819000000000003</v>
      </c>
      <c r="HM22" s="250">
        <v>76.335999999999999</v>
      </c>
      <c r="HN22" s="250">
        <v>75.281000000000006</v>
      </c>
      <c r="HO22" s="250">
        <v>-170.47</v>
      </c>
      <c r="HP22" s="250">
        <v>-153.82</v>
      </c>
      <c r="HQ22" s="250">
        <v>47.177999999999997</v>
      </c>
      <c r="HR22" s="250">
        <v>46.320999999999998</v>
      </c>
      <c r="HS22" s="250">
        <v>-3.2440000000000002</v>
      </c>
      <c r="HT22" s="250">
        <v>-2.8481000000000001</v>
      </c>
      <c r="HU22" s="250">
        <v>124.27</v>
      </c>
      <c r="HV22" s="250">
        <v>123.93</v>
      </c>
      <c r="HW22" s="250">
        <v>53.4</v>
      </c>
      <c r="HX22" s="250">
        <v>54.298999999999999</v>
      </c>
      <c r="HY22" s="250">
        <v>21.841999999999999</v>
      </c>
      <c r="HZ22" s="250">
        <v>-5.36</v>
      </c>
      <c r="IA22" s="250">
        <v>-323.51</v>
      </c>
      <c r="IB22" s="250">
        <v>91.945999999999998</v>
      </c>
      <c r="IC22" s="250">
        <v>91.756</v>
      </c>
      <c r="ID22" s="250">
        <v>11.1</v>
      </c>
      <c r="IE22" s="250">
        <v>13.699</v>
      </c>
      <c r="IF22" s="250">
        <v>-45.298999999999999</v>
      </c>
      <c r="IG22" s="250">
        <v>-45.7</v>
      </c>
      <c r="IH22" s="250">
        <v>1.4683999999999999</v>
      </c>
      <c r="II22" s="250">
        <v>1.1595</v>
      </c>
      <c r="IJ22" s="250">
        <v>-520.16</v>
      </c>
      <c r="IK22" s="250">
        <v>-165.47</v>
      </c>
      <c r="IL22" s="250">
        <v>321.56</v>
      </c>
      <c r="IM22" s="250">
        <v>272.75</v>
      </c>
      <c r="IN22" s="250">
        <v>65.733000000000004</v>
      </c>
      <c r="IO22" s="250">
        <v>-267.2</v>
      </c>
      <c r="IP22" s="250">
        <v>267.16000000000003</v>
      </c>
      <c r="IQ22" s="250">
        <v>-78.677000000000007</v>
      </c>
      <c r="IR22" s="250">
        <v>-166.86</v>
      </c>
      <c r="IS22" s="250">
        <v>-264.11</v>
      </c>
      <c r="IT22" s="250">
        <v>92.632999999999996</v>
      </c>
      <c r="IU22" s="250">
        <v>92.433000000000007</v>
      </c>
      <c r="IV22" s="250">
        <v>76.825999999999993</v>
      </c>
      <c r="IW22" s="250">
        <v>-313.39999999999998</v>
      </c>
      <c r="IX22" s="250">
        <v>169.1</v>
      </c>
      <c r="IY22" s="250">
        <v>-144.85</v>
      </c>
      <c r="IZ22" s="250">
        <v>144.66</v>
      </c>
      <c r="JA22" s="250">
        <v>-7.2770999999999999</v>
      </c>
      <c r="JB22" s="250">
        <v>30.954999999999998</v>
      </c>
      <c r="JC22" s="250">
        <v>28.399000000000001</v>
      </c>
      <c r="JD22" s="250">
        <v>8.0298999999999996</v>
      </c>
      <c r="JE22" s="250">
        <v>8.0269999999999992</v>
      </c>
      <c r="JF22" s="250">
        <v>-28.318999999999999</v>
      </c>
      <c r="JG22" s="250">
        <v>12.319000000000001</v>
      </c>
      <c r="JH22" s="250">
        <v>11.855</v>
      </c>
      <c r="JI22" s="250">
        <v>-12.888999999999999</v>
      </c>
      <c r="JJ22" s="250">
        <v>-42.802999999999997</v>
      </c>
      <c r="JK22" s="250">
        <v>-14.238</v>
      </c>
      <c r="JL22" s="250">
        <v>44.9</v>
      </c>
      <c r="JM22" s="250">
        <v>55.771999999999998</v>
      </c>
      <c r="JN22" s="250">
        <v>56.002000000000002</v>
      </c>
      <c r="JO22" s="250">
        <v>0</v>
      </c>
      <c r="JP22" s="250">
        <v>0</v>
      </c>
      <c r="JQ22" s="250">
        <v>48.993000000000002</v>
      </c>
      <c r="JR22" s="250">
        <v>49.518000000000001</v>
      </c>
      <c r="JS22" s="250">
        <v>50.098999999999997</v>
      </c>
      <c r="JT22" s="250">
        <v>38.93</v>
      </c>
      <c r="JU22" s="250">
        <v>-14.1</v>
      </c>
      <c r="JV22" s="250">
        <v>22.003</v>
      </c>
      <c r="JW22" s="250">
        <v>6.71</v>
      </c>
      <c r="JX22" s="250">
        <v>8.6998999999999995</v>
      </c>
      <c r="JY22" s="250">
        <v>-42.8</v>
      </c>
      <c r="JZ22" s="250">
        <v>76.150999999999996</v>
      </c>
      <c r="KA22" s="250">
        <v>55.765999999999998</v>
      </c>
      <c r="KB22" s="250">
        <v>-42.692999999999998</v>
      </c>
      <c r="KC22" s="250">
        <v>-74.757000000000005</v>
      </c>
      <c r="KD22" s="250">
        <v>45.790999999999997</v>
      </c>
      <c r="KE22" s="250">
        <v>28.931999999999999</v>
      </c>
      <c r="KF22" s="250">
        <v>7.1999000000000004</v>
      </c>
      <c r="KG22" s="250">
        <v>-7.6999000000000004</v>
      </c>
      <c r="KH22" s="250">
        <v>0.77700000000000002</v>
      </c>
      <c r="KI22" s="250">
        <v>186.05</v>
      </c>
    </row>
    <row r="23" spans="1:295" ht="18" customHeight="1" x14ac:dyDescent="0.35">
      <c r="A23" s="249" t="s">
        <v>62</v>
      </c>
      <c r="B23" s="249" t="s">
        <v>761</v>
      </c>
      <c r="C23" s="251">
        <v>0</v>
      </c>
      <c r="D23" s="250">
        <v>19.164999999999999</v>
      </c>
      <c r="E23" s="250">
        <v>-38.203000000000003</v>
      </c>
      <c r="F23" s="250">
        <v>10.374000000000001</v>
      </c>
      <c r="G23" s="250">
        <v>29.113</v>
      </c>
      <c r="H23" s="250">
        <v>0</v>
      </c>
      <c r="I23" s="250">
        <v>57.426000000000002</v>
      </c>
      <c r="J23" s="250">
        <v>-105.7</v>
      </c>
      <c r="K23" s="250">
        <v>53.679000000000002</v>
      </c>
      <c r="L23" s="250">
        <v>27.253</v>
      </c>
      <c r="M23" s="250">
        <v>26.541</v>
      </c>
      <c r="N23" s="250">
        <v>-6.6599000000000004</v>
      </c>
      <c r="O23" s="250">
        <v>-32.238</v>
      </c>
      <c r="P23" s="250">
        <v>26.399000000000001</v>
      </c>
      <c r="Q23" s="250">
        <v>11.592000000000001</v>
      </c>
      <c r="R23" s="250">
        <v>-26.399000000000001</v>
      </c>
      <c r="S23" s="250">
        <v>12.964</v>
      </c>
      <c r="T23" s="250">
        <v>213.86</v>
      </c>
      <c r="U23" s="250">
        <v>3.8725000000000001</v>
      </c>
      <c r="V23" s="250">
        <v>3.7673000000000001</v>
      </c>
      <c r="W23" s="250">
        <v>6.7229999999999999</v>
      </c>
      <c r="X23" s="250">
        <v>0</v>
      </c>
      <c r="Y23" s="250">
        <v>3.5066999999999999</v>
      </c>
      <c r="Z23" s="250">
        <v>1.1099000000000001</v>
      </c>
      <c r="AA23" s="250">
        <v>-32.909999999999997</v>
      </c>
      <c r="AB23" s="250">
        <v>113</v>
      </c>
      <c r="AC23" s="250">
        <v>-66.269000000000005</v>
      </c>
      <c r="AD23" s="250">
        <v>-66.278999999999996</v>
      </c>
      <c r="AE23" s="250">
        <v>14.929</v>
      </c>
      <c r="AF23" s="250">
        <v>6.6599000000000004</v>
      </c>
      <c r="AG23" s="250">
        <v>30.8</v>
      </c>
      <c r="AH23" s="250">
        <v>9.7659000000000002</v>
      </c>
      <c r="AI23" s="250">
        <v>0.25</v>
      </c>
      <c r="AJ23" s="250">
        <v>-48.869</v>
      </c>
      <c r="AK23" s="250">
        <v>-49.13</v>
      </c>
      <c r="AL23" s="250">
        <v>-73.349000000000004</v>
      </c>
      <c r="AM23" s="250">
        <v>49.959000000000003</v>
      </c>
      <c r="AN23" s="250">
        <v>49.68</v>
      </c>
      <c r="AO23" s="250">
        <v>11.134</v>
      </c>
      <c r="AP23" s="250">
        <v>6.4786999999999999</v>
      </c>
      <c r="AQ23" s="250">
        <v>63.19</v>
      </c>
      <c r="AR23" s="250">
        <v>65.768000000000001</v>
      </c>
      <c r="AS23" s="250">
        <v>30.922000000000001</v>
      </c>
      <c r="AT23" s="250">
        <v>-52.912999999999997</v>
      </c>
      <c r="AU23" s="250">
        <v>-49.817</v>
      </c>
      <c r="AV23" s="250">
        <v>19.271000000000001</v>
      </c>
      <c r="AW23" s="250">
        <v>22.66</v>
      </c>
      <c r="AX23" s="250">
        <v>0</v>
      </c>
      <c r="AY23" s="250">
        <v>87.072999999999993</v>
      </c>
      <c r="AZ23" s="250">
        <v>-4.1875999999999998</v>
      </c>
      <c r="BA23" s="250">
        <v>-18.885000000000002</v>
      </c>
      <c r="BB23" s="250">
        <v>-309.91000000000003</v>
      </c>
      <c r="BC23" s="250">
        <v>-17.818000000000001</v>
      </c>
      <c r="BD23" s="250">
        <v>-14.699</v>
      </c>
      <c r="BE23" s="250">
        <v>-14.699</v>
      </c>
      <c r="BF23" s="250">
        <v>56.347999999999999</v>
      </c>
      <c r="BG23" s="250">
        <v>55.290999999999997</v>
      </c>
      <c r="BH23" s="250">
        <v>-4.4965000000000002</v>
      </c>
      <c r="BI23" s="250">
        <v>-67.102000000000004</v>
      </c>
      <c r="BJ23" s="250">
        <v>-38.646999999999998</v>
      </c>
      <c r="BK23" s="250">
        <v>7.0751999999999997</v>
      </c>
      <c r="BL23" s="250">
        <v>6.1257999999999999</v>
      </c>
      <c r="BM23" s="250">
        <v>4.0453999999999999</v>
      </c>
      <c r="BN23" s="250">
        <v>336.31</v>
      </c>
      <c r="BO23" s="250">
        <v>65.828000000000003</v>
      </c>
      <c r="BP23" s="250">
        <v>65.492000000000004</v>
      </c>
      <c r="BQ23" s="250">
        <v>-251.12</v>
      </c>
      <c r="BR23" s="250">
        <v>395.23</v>
      </c>
      <c r="BS23" s="250">
        <v>40.976999999999997</v>
      </c>
      <c r="BT23" s="250">
        <v>-117.58</v>
      </c>
      <c r="BU23" s="250">
        <v>119.26</v>
      </c>
      <c r="BV23" s="250">
        <v>81.343000000000004</v>
      </c>
      <c r="BW23" s="250">
        <v>24.629000000000001</v>
      </c>
      <c r="BX23" s="250">
        <v>18.7</v>
      </c>
      <c r="BY23" s="250">
        <v>45.86</v>
      </c>
      <c r="BZ23" s="250">
        <v>68.540000000000006</v>
      </c>
      <c r="CA23" s="250">
        <v>-76.619</v>
      </c>
      <c r="CB23" s="250">
        <v>-76.484999999999999</v>
      </c>
      <c r="CC23" s="250">
        <v>149.63999999999999</v>
      </c>
      <c r="CD23" s="250">
        <v>149.63</v>
      </c>
      <c r="CE23" s="250">
        <v>19.818000000000001</v>
      </c>
      <c r="CF23" s="250">
        <v>-89.102000000000004</v>
      </c>
      <c r="CG23" s="250">
        <v>-89.915999999999997</v>
      </c>
      <c r="CH23" s="250">
        <v>10.462</v>
      </c>
      <c r="CI23" s="250">
        <v>-69.137</v>
      </c>
      <c r="CJ23" s="250">
        <v>19.57</v>
      </c>
      <c r="CK23" s="250">
        <v>25.984999999999999</v>
      </c>
      <c r="CL23" s="250">
        <v>47.4</v>
      </c>
      <c r="CM23" s="250">
        <v>140.80000000000001</v>
      </c>
      <c r="CN23" s="250">
        <v>-15.699</v>
      </c>
      <c r="CO23" s="250">
        <v>30.138000000000002</v>
      </c>
      <c r="CP23" s="250">
        <v>28.033000000000001</v>
      </c>
      <c r="CQ23" s="250">
        <v>29.141999999999999</v>
      </c>
      <c r="CR23" s="250">
        <v>15.951000000000001</v>
      </c>
      <c r="CS23" s="250">
        <v>16.95</v>
      </c>
      <c r="CT23" s="250">
        <v>-16.914999999999999</v>
      </c>
      <c r="CU23" s="250">
        <v>-38.287999999999997</v>
      </c>
      <c r="CV23" s="250">
        <v>-18.672000000000001</v>
      </c>
      <c r="CW23" s="250">
        <v>12.32</v>
      </c>
      <c r="CX23" s="250">
        <v>52.31</v>
      </c>
      <c r="CY23" s="250">
        <v>63.228999999999999</v>
      </c>
      <c r="CZ23" s="250">
        <v>47.116</v>
      </c>
      <c r="DA23" s="250">
        <v>44.682000000000002</v>
      </c>
      <c r="DB23" s="250">
        <v>-32.719000000000001</v>
      </c>
      <c r="DC23" s="250">
        <v>-2.5118999999999998</v>
      </c>
      <c r="DD23" s="250">
        <v>69.863</v>
      </c>
      <c r="DE23" s="250">
        <v>69.852000000000004</v>
      </c>
      <c r="DF23" s="250">
        <v>-113.5</v>
      </c>
      <c r="DG23" s="250">
        <v>-1E-4</v>
      </c>
      <c r="DH23" s="250">
        <v>-19.794</v>
      </c>
      <c r="DI23" s="250">
        <v>-97.4</v>
      </c>
      <c r="DJ23" s="250">
        <v>-97.698999999999998</v>
      </c>
      <c r="DK23" s="250">
        <v>31.78</v>
      </c>
      <c r="DL23" s="250">
        <v>56.259</v>
      </c>
      <c r="DM23" s="250">
        <v>67.174000000000007</v>
      </c>
      <c r="DN23" s="250">
        <v>82.049000000000007</v>
      </c>
      <c r="DO23" s="250">
        <v>55.65</v>
      </c>
      <c r="DP23" s="250">
        <v>-10.220000000000001</v>
      </c>
      <c r="DQ23" s="250">
        <v>59.156999999999996</v>
      </c>
      <c r="DR23" s="250">
        <v>108.77</v>
      </c>
      <c r="DS23" s="250">
        <v>-26.8</v>
      </c>
      <c r="DT23" s="250">
        <v>-27.048999999999999</v>
      </c>
      <c r="DU23" s="250">
        <v>106.29</v>
      </c>
      <c r="DV23" s="250">
        <v>66.209000000000003</v>
      </c>
      <c r="DW23" s="250">
        <v>115.03</v>
      </c>
      <c r="DX23" s="250">
        <v>112.81</v>
      </c>
      <c r="DY23" s="250">
        <v>-63.552</v>
      </c>
      <c r="DZ23" s="250">
        <v>-61.954000000000001</v>
      </c>
      <c r="EA23" s="250">
        <v>197.9</v>
      </c>
      <c r="EB23" s="250">
        <v>154.80000000000001</v>
      </c>
      <c r="EC23" s="250">
        <v>147.30000000000001</v>
      </c>
      <c r="ED23" s="250">
        <v>150.96</v>
      </c>
      <c r="EE23" s="250">
        <v>92.828000000000003</v>
      </c>
      <c r="EF23" s="250">
        <v>76.143000000000001</v>
      </c>
      <c r="EG23" s="250">
        <v>-25.298999999999999</v>
      </c>
      <c r="EH23" s="250">
        <v>259.89</v>
      </c>
      <c r="EI23" s="250">
        <v>149.21</v>
      </c>
      <c r="EJ23" s="250">
        <v>0</v>
      </c>
      <c r="EK23" s="250">
        <v>-36.417000000000002</v>
      </c>
      <c r="EL23" s="250">
        <v>-34.241999999999997</v>
      </c>
      <c r="EM23" s="250">
        <v>-15.13</v>
      </c>
      <c r="EN23" s="250">
        <v>39.122999999999998</v>
      </c>
      <c r="EO23" s="250">
        <v>36.741</v>
      </c>
      <c r="EP23" s="250">
        <v>155.19</v>
      </c>
      <c r="EQ23" s="250">
        <v>-88.122</v>
      </c>
      <c r="ER23" s="250">
        <v>-89.230999999999995</v>
      </c>
      <c r="ES23" s="250">
        <v>-45.542000000000002</v>
      </c>
      <c r="ET23" s="250">
        <v>0</v>
      </c>
      <c r="EU23" s="250">
        <v>-22.619</v>
      </c>
      <c r="EV23" s="250">
        <v>96.5</v>
      </c>
      <c r="EW23" s="250">
        <v>11.632</v>
      </c>
      <c r="EX23" s="250">
        <v>27.762</v>
      </c>
      <c r="EY23" s="250">
        <v>-35.762999999999998</v>
      </c>
      <c r="EZ23" s="250">
        <v>-35.305999999999997</v>
      </c>
      <c r="FA23" s="250">
        <v>6.4945000000000004</v>
      </c>
      <c r="FB23" s="250">
        <v>-75.093000000000004</v>
      </c>
      <c r="FC23" s="250">
        <v>34.631</v>
      </c>
      <c r="FD23" s="250">
        <v>23.346</v>
      </c>
      <c r="FE23" s="250">
        <v>0</v>
      </c>
      <c r="FF23" s="250">
        <v>0</v>
      </c>
      <c r="FG23" s="250">
        <v>28.626999999999999</v>
      </c>
      <c r="FH23" s="250">
        <v>28.91</v>
      </c>
      <c r="FI23" s="250">
        <v>27.920999999999999</v>
      </c>
      <c r="FJ23" s="250">
        <v>76.527000000000001</v>
      </c>
      <c r="FK23" s="250">
        <v>76.527000000000001</v>
      </c>
      <c r="FL23" s="250">
        <v>-133.96</v>
      </c>
      <c r="FM23" s="250">
        <v>67.811999999999998</v>
      </c>
      <c r="FN23" s="250">
        <v>65.058000000000007</v>
      </c>
      <c r="FO23" s="250">
        <v>-88.49</v>
      </c>
      <c r="FP23" s="250">
        <v>-75.914000000000001</v>
      </c>
      <c r="FQ23" s="250">
        <v>-54.33</v>
      </c>
      <c r="FR23" s="250">
        <v>-43.509</v>
      </c>
      <c r="FS23" s="250">
        <v>13.872</v>
      </c>
      <c r="FT23" s="250">
        <v>0.96220000000000006</v>
      </c>
      <c r="FU23" s="250">
        <v>-8.4298999999999999</v>
      </c>
      <c r="FV23" s="250">
        <v>11.31</v>
      </c>
      <c r="FW23" s="250">
        <v>-55.255000000000003</v>
      </c>
      <c r="FX23" s="250">
        <v>10.289</v>
      </c>
      <c r="FY23" s="250">
        <v>-15.272</v>
      </c>
      <c r="FZ23" s="250">
        <v>4.4359000000000002</v>
      </c>
      <c r="GA23" s="250">
        <v>8.0336999999999996</v>
      </c>
      <c r="GB23" s="250">
        <v>14.689</v>
      </c>
      <c r="GC23" s="250">
        <v>78.177000000000007</v>
      </c>
      <c r="GD23" s="250">
        <v>89.775000000000006</v>
      </c>
      <c r="GE23" s="250">
        <v>15.72</v>
      </c>
      <c r="GF23" s="250">
        <v>75.811999999999998</v>
      </c>
      <c r="GG23" s="250">
        <v>18</v>
      </c>
      <c r="GH23" s="250">
        <v>-20.797999999999998</v>
      </c>
      <c r="GI23" s="250">
        <v>-3.2117</v>
      </c>
      <c r="GJ23" s="250">
        <v>3.7223000000000002</v>
      </c>
      <c r="GK23" s="250">
        <v>1.5647</v>
      </c>
      <c r="GL23" s="250">
        <v>6.3799999999999996E-2</v>
      </c>
      <c r="GM23" s="250">
        <v>0</v>
      </c>
      <c r="GN23" s="250">
        <v>-13.964</v>
      </c>
      <c r="GO23" s="250">
        <v>-31.507999999999999</v>
      </c>
      <c r="GP23" s="250">
        <v>28.126000000000001</v>
      </c>
      <c r="GQ23" s="250">
        <v>49.578000000000003</v>
      </c>
      <c r="GR23" s="250">
        <v>103.4</v>
      </c>
      <c r="GS23" s="250">
        <v>62.841999999999999</v>
      </c>
      <c r="GT23" s="250">
        <v>-150.80000000000001</v>
      </c>
      <c r="GU23" s="250">
        <v>-22.599</v>
      </c>
      <c r="GV23" s="250">
        <v>36.44</v>
      </c>
      <c r="GW23" s="250">
        <v>-41.835999999999999</v>
      </c>
      <c r="GX23" s="250">
        <v>12.131</v>
      </c>
      <c r="GY23" s="250">
        <v>0.84960000000000002</v>
      </c>
      <c r="GZ23" s="250">
        <v>0.52739999999999998</v>
      </c>
      <c r="HA23" s="250">
        <v>14</v>
      </c>
      <c r="HB23" s="250">
        <v>194.95</v>
      </c>
      <c r="HC23" s="250">
        <v>195.33</v>
      </c>
      <c r="HD23" s="250">
        <v>277.39</v>
      </c>
      <c r="HE23" s="250">
        <v>-276.64</v>
      </c>
      <c r="HF23" s="250">
        <v>-518.35</v>
      </c>
      <c r="HG23" s="250">
        <v>518.55999999999995</v>
      </c>
      <c r="HH23" s="250">
        <v>515.97</v>
      </c>
      <c r="HI23" s="250">
        <v>-185.76</v>
      </c>
      <c r="HJ23" s="250">
        <v>-184.1</v>
      </c>
      <c r="HK23" s="250">
        <v>-52.582000000000001</v>
      </c>
      <c r="HL23" s="250">
        <v>-44.552</v>
      </c>
      <c r="HM23" s="250">
        <v>71.209999999999994</v>
      </c>
      <c r="HN23" s="250">
        <v>70.334000000000003</v>
      </c>
      <c r="HO23" s="250">
        <v>-154.78</v>
      </c>
      <c r="HP23" s="250">
        <v>-153.82</v>
      </c>
      <c r="HQ23" s="250">
        <v>34.06</v>
      </c>
      <c r="HR23" s="250">
        <v>33.566000000000003</v>
      </c>
      <c r="HS23" s="250">
        <v>10.754</v>
      </c>
      <c r="HT23" s="250">
        <v>10.430999999999999</v>
      </c>
      <c r="HU23" s="250">
        <v>129.53</v>
      </c>
      <c r="HV23" s="250">
        <v>129.19</v>
      </c>
      <c r="HW23" s="250">
        <v>53.098999999999997</v>
      </c>
      <c r="HX23" s="250">
        <v>53.2</v>
      </c>
      <c r="HY23" s="250">
        <v>22.13</v>
      </c>
      <c r="HZ23" s="250">
        <v>-32.56</v>
      </c>
      <c r="IA23" s="250">
        <v>-339.6</v>
      </c>
      <c r="IB23" s="250">
        <v>83.52</v>
      </c>
      <c r="IC23" s="250">
        <v>84.260999999999996</v>
      </c>
      <c r="ID23" s="250">
        <v>9.3999000000000006</v>
      </c>
      <c r="IE23" s="250">
        <v>18.798999999999999</v>
      </c>
      <c r="IF23" s="250">
        <v>-36.700000000000003</v>
      </c>
      <c r="IG23" s="250">
        <v>-36.798999999999999</v>
      </c>
      <c r="IH23" s="250">
        <v>1.3362000000000001</v>
      </c>
      <c r="II23" s="250">
        <v>1.2423</v>
      </c>
      <c r="IJ23" s="250">
        <v>-505.37</v>
      </c>
      <c r="IK23" s="250">
        <v>-132.36000000000001</v>
      </c>
      <c r="IL23" s="250">
        <v>265.77</v>
      </c>
      <c r="IM23" s="250">
        <v>233.15</v>
      </c>
      <c r="IN23" s="250">
        <v>77.891000000000005</v>
      </c>
      <c r="IO23" s="250">
        <v>-224.43</v>
      </c>
      <c r="IP23" s="250">
        <v>224.44</v>
      </c>
      <c r="IQ23" s="250">
        <v>-44.018999999999998</v>
      </c>
      <c r="IR23" s="250">
        <v>-136.56</v>
      </c>
      <c r="IS23" s="250">
        <v>-221.92</v>
      </c>
      <c r="IT23" s="250">
        <v>88.512</v>
      </c>
      <c r="IU23" s="250">
        <v>87.956999999999994</v>
      </c>
      <c r="IV23" s="250">
        <v>42.398000000000003</v>
      </c>
      <c r="IW23" s="250">
        <v>-258.72000000000003</v>
      </c>
      <c r="IX23" s="250">
        <v>134.38</v>
      </c>
      <c r="IY23" s="250">
        <v>-122.7</v>
      </c>
      <c r="IZ23" s="250">
        <v>120.51</v>
      </c>
      <c r="JA23" s="250">
        <v>-8.7521000000000004</v>
      </c>
      <c r="JB23" s="250">
        <v>30.954999999999998</v>
      </c>
      <c r="JC23" s="250">
        <v>30.478999999999999</v>
      </c>
      <c r="JD23" s="250">
        <v>8.2139000000000006</v>
      </c>
      <c r="JE23" s="250">
        <v>8.1189999999999998</v>
      </c>
      <c r="JF23" s="250">
        <v>-30.079000000000001</v>
      </c>
      <c r="JG23" s="250">
        <v>13.84</v>
      </c>
      <c r="JH23" s="250">
        <v>11.503</v>
      </c>
      <c r="JI23" s="250">
        <v>-14.824</v>
      </c>
      <c r="JJ23" s="250">
        <v>-39.756999999999998</v>
      </c>
      <c r="JK23" s="250">
        <v>-15.117000000000001</v>
      </c>
      <c r="JL23" s="250">
        <v>44.298999999999999</v>
      </c>
      <c r="JM23" s="250">
        <v>56.978000000000002</v>
      </c>
      <c r="JN23" s="250">
        <v>57.316000000000003</v>
      </c>
      <c r="JO23" s="250">
        <v>0</v>
      </c>
      <c r="JP23" s="250">
        <v>0</v>
      </c>
      <c r="JQ23" s="250">
        <v>46.142000000000003</v>
      </c>
      <c r="JR23" s="250">
        <v>46.972000000000001</v>
      </c>
      <c r="JS23" s="250">
        <v>46.231999999999999</v>
      </c>
      <c r="JT23" s="250">
        <v>37.869999999999997</v>
      </c>
      <c r="JU23" s="250">
        <v>-17.899000000000001</v>
      </c>
      <c r="JV23" s="250">
        <v>21.523</v>
      </c>
      <c r="JW23" s="250">
        <v>6.5799000000000003</v>
      </c>
      <c r="JX23" s="250">
        <v>8.6998999999999995</v>
      </c>
      <c r="JY23" s="250">
        <v>-41.703000000000003</v>
      </c>
      <c r="JZ23" s="250">
        <v>74.697999999999993</v>
      </c>
      <c r="KA23" s="250">
        <v>53.558999999999997</v>
      </c>
      <c r="KB23" s="250">
        <v>-40.377000000000002</v>
      </c>
      <c r="KC23" s="250">
        <v>-73.094999999999999</v>
      </c>
      <c r="KD23" s="250">
        <v>43.031999999999996</v>
      </c>
      <c r="KE23" s="250">
        <v>29.334</v>
      </c>
      <c r="KF23" s="250">
        <v>11.6</v>
      </c>
      <c r="KG23" s="250">
        <v>-11.6</v>
      </c>
      <c r="KH23" s="250">
        <v>0.751</v>
      </c>
      <c r="KI23" s="250">
        <v>186.2</v>
      </c>
    </row>
    <row r="24" spans="1:295" ht="18" customHeight="1" x14ac:dyDescent="0.35">
      <c r="A24" s="249" t="s">
        <v>62</v>
      </c>
      <c r="B24" s="249" t="s">
        <v>762</v>
      </c>
      <c r="C24" s="248">
        <v>0</v>
      </c>
      <c r="D24" s="247">
        <v>19.684000000000001</v>
      </c>
      <c r="E24" s="247">
        <v>-39.142000000000003</v>
      </c>
      <c r="F24" s="247">
        <v>-32.418999999999997</v>
      </c>
      <c r="G24" s="247">
        <v>29.050999999999998</v>
      </c>
      <c r="H24" s="247">
        <v>0</v>
      </c>
      <c r="I24" s="247">
        <v>58.164999999999999</v>
      </c>
      <c r="J24" s="247">
        <v>-87.638000000000005</v>
      </c>
      <c r="K24" s="247">
        <v>55.682000000000002</v>
      </c>
      <c r="L24" s="247">
        <v>28.219000000000001</v>
      </c>
      <c r="M24" s="247">
        <v>27.795000000000002</v>
      </c>
      <c r="N24" s="247">
        <v>-2.2200000000000002</v>
      </c>
      <c r="O24" s="247">
        <v>-34.837000000000003</v>
      </c>
      <c r="P24" s="247">
        <v>30.798999999999999</v>
      </c>
      <c r="Q24" s="247">
        <v>11.592000000000001</v>
      </c>
      <c r="R24" s="247">
        <v>-30.798999999999999</v>
      </c>
      <c r="S24" s="247">
        <v>12.877000000000001</v>
      </c>
      <c r="T24" s="247">
        <v>176.86799999999999</v>
      </c>
      <c r="U24" s="247">
        <v>5.1966000000000001</v>
      </c>
      <c r="V24" s="247">
        <v>5.2493999999999996</v>
      </c>
      <c r="W24" s="247">
        <v>8.5527999999999995</v>
      </c>
      <c r="X24" s="247">
        <v>0</v>
      </c>
      <c r="Y24" s="247">
        <v>6.9112</v>
      </c>
      <c r="Z24" s="247">
        <v>1.0658000000000001</v>
      </c>
      <c r="AA24" s="247">
        <v>-32.69</v>
      </c>
      <c r="AB24" s="247">
        <v>113</v>
      </c>
      <c r="AC24" s="247">
        <v>-66.888999999999996</v>
      </c>
      <c r="AD24" s="247">
        <v>-66.838999999999999</v>
      </c>
      <c r="AE24" s="247">
        <v>15.773</v>
      </c>
      <c r="AF24" s="247">
        <v>2.2200000000000002</v>
      </c>
      <c r="AG24" s="247">
        <v>33</v>
      </c>
      <c r="AH24" s="247">
        <v>9.7659000000000002</v>
      </c>
      <c r="AI24" s="247">
        <v>0.25</v>
      </c>
      <c r="AJ24" s="247">
        <v>-52.61</v>
      </c>
      <c r="AK24" s="247">
        <v>-53.389000000000003</v>
      </c>
      <c r="AL24" s="247">
        <v>-66.528999999999996</v>
      </c>
      <c r="AM24" s="247">
        <v>53.7</v>
      </c>
      <c r="AN24" s="247">
        <v>53.04</v>
      </c>
      <c r="AO24" s="247">
        <v>11.836</v>
      </c>
      <c r="AP24" s="247">
        <v>6.9885999999999999</v>
      </c>
      <c r="AQ24" s="247">
        <v>65.444999999999993</v>
      </c>
      <c r="AR24" s="247">
        <v>68.114000000000004</v>
      </c>
      <c r="AS24" s="247">
        <v>29.591000000000001</v>
      </c>
      <c r="AT24" s="247">
        <v>-51.305999999999997</v>
      </c>
      <c r="AU24" s="247">
        <v>-51.539000000000001</v>
      </c>
      <c r="AV24" s="247">
        <v>32.957999999999998</v>
      </c>
      <c r="AW24" s="247">
        <v>33.295999999999999</v>
      </c>
      <c r="AX24" s="247">
        <v>0</v>
      </c>
      <c r="AY24" s="247">
        <v>86.671000000000006</v>
      </c>
      <c r="AZ24" s="247">
        <v>-2.6172</v>
      </c>
      <c r="BA24" s="247">
        <v>-17.861999999999998</v>
      </c>
      <c r="BB24" s="247">
        <v>-290.27999999999997</v>
      </c>
      <c r="BC24" s="247">
        <v>-18.524999999999999</v>
      </c>
      <c r="BD24" s="247">
        <v>-14.699</v>
      </c>
      <c r="BE24" s="247">
        <v>-14.699</v>
      </c>
      <c r="BF24" s="247">
        <v>58.241999999999997</v>
      </c>
      <c r="BG24" s="247">
        <v>56.762999999999998</v>
      </c>
      <c r="BH24" s="247">
        <v>-4.7671000000000001</v>
      </c>
      <c r="BI24" s="247">
        <v>-67.102000000000004</v>
      </c>
      <c r="BJ24" s="247">
        <v>-34.523000000000003</v>
      </c>
      <c r="BK24" s="247">
        <v>8.2144999999999992</v>
      </c>
      <c r="BL24" s="247">
        <v>5.8422000000000001</v>
      </c>
      <c r="BM24" s="247">
        <v>4.0242000000000004</v>
      </c>
      <c r="BN24" s="247">
        <v>325.11</v>
      </c>
      <c r="BO24" s="247">
        <v>78.798000000000002</v>
      </c>
      <c r="BP24" s="247">
        <v>79.042000000000002</v>
      </c>
      <c r="BQ24" s="247">
        <v>-270.45</v>
      </c>
      <c r="BR24" s="247">
        <v>394.53</v>
      </c>
      <c r="BS24" s="247">
        <v>40.976999999999997</v>
      </c>
      <c r="BT24" s="247">
        <v>0</v>
      </c>
      <c r="BU24" s="247">
        <v>0</v>
      </c>
      <c r="BV24" s="247">
        <v>86.611999999999995</v>
      </c>
      <c r="BW24" s="247">
        <v>25.53</v>
      </c>
      <c r="BX24" s="247">
        <v>19.850000000000001</v>
      </c>
      <c r="BY24" s="247">
        <v>47.889000000000003</v>
      </c>
      <c r="BZ24" s="247">
        <v>71.680000000000007</v>
      </c>
      <c r="CA24" s="247">
        <v>-83.450999999999993</v>
      </c>
      <c r="CB24" s="247">
        <v>-83.316999999999993</v>
      </c>
      <c r="CC24" s="247">
        <v>152.55000000000001</v>
      </c>
      <c r="CD24" s="247">
        <v>152.9</v>
      </c>
      <c r="CE24" s="247">
        <v>17.437000000000001</v>
      </c>
      <c r="CF24" s="247">
        <v>-92.361999999999995</v>
      </c>
      <c r="CG24" s="247">
        <v>-92.564999999999998</v>
      </c>
      <c r="CH24" s="247">
        <v>7.9039999999999999</v>
      </c>
      <c r="CI24" s="247">
        <v>-66.046999999999997</v>
      </c>
      <c r="CJ24" s="247">
        <v>19.57</v>
      </c>
      <c r="CK24" s="247">
        <v>25.984999999999999</v>
      </c>
      <c r="CL24" s="247">
        <v>60.098999999999997</v>
      </c>
      <c r="CM24" s="247">
        <v>132.5</v>
      </c>
      <c r="CN24" s="247">
        <v>-16.52</v>
      </c>
      <c r="CO24" s="247">
        <v>34.316000000000003</v>
      </c>
      <c r="CP24" s="247">
        <v>33.088999999999999</v>
      </c>
      <c r="CQ24" s="247">
        <v>34.451999999999998</v>
      </c>
      <c r="CR24" s="247">
        <v>28.571999999999999</v>
      </c>
      <c r="CS24" s="247">
        <v>28.082000000000001</v>
      </c>
      <c r="CT24" s="247">
        <v>-19.617000000000001</v>
      </c>
      <c r="CU24" s="247">
        <v>-49.078000000000003</v>
      </c>
      <c r="CV24" s="247">
        <v>-23.378</v>
      </c>
      <c r="CW24" s="247">
        <v>12.266999999999999</v>
      </c>
      <c r="CX24" s="247">
        <v>54.88</v>
      </c>
      <c r="CY24" s="247">
        <v>62.06</v>
      </c>
      <c r="CZ24" s="247">
        <v>49.225999999999999</v>
      </c>
      <c r="DA24" s="247">
        <v>46.44</v>
      </c>
      <c r="DB24" s="247">
        <v>-33.469000000000001</v>
      </c>
      <c r="DC24" s="247">
        <v>-2.5118999999999998</v>
      </c>
      <c r="DD24" s="247">
        <v>66.58</v>
      </c>
      <c r="DE24" s="247">
        <v>66.231999999999999</v>
      </c>
      <c r="DF24" s="247">
        <v>-99.363</v>
      </c>
      <c r="DG24" s="247">
        <v>-1E-4</v>
      </c>
      <c r="DH24" s="247">
        <v>-20.120999999999999</v>
      </c>
      <c r="DI24" s="247">
        <v>-99.3</v>
      </c>
      <c r="DJ24" s="247">
        <v>-100</v>
      </c>
      <c r="DK24" s="247">
        <v>32.286000000000001</v>
      </c>
      <c r="DL24" s="247">
        <v>58.601999999999997</v>
      </c>
      <c r="DM24" s="247">
        <v>69.052000000000007</v>
      </c>
      <c r="DN24" s="247">
        <v>85.564999999999998</v>
      </c>
      <c r="DO24" s="247">
        <v>58.73</v>
      </c>
      <c r="DP24" s="247">
        <v>-10.06</v>
      </c>
      <c r="DQ24" s="247">
        <v>62.451000000000001</v>
      </c>
      <c r="DR24" s="247">
        <v>108.77</v>
      </c>
      <c r="DS24" s="247">
        <v>-29.22</v>
      </c>
      <c r="DT24" s="247">
        <v>-29.388999999999999</v>
      </c>
      <c r="DU24" s="247">
        <v>110.32</v>
      </c>
      <c r="DV24" s="247">
        <v>65.87</v>
      </c>
      <c r="DW24" s="247">
        <v>96.363</v>
      </c>
      <c r="DX24" s="247">
        <v>95.763000000000005</v>
      </c>
      <c r="DY24" s="247">
        <v>-73.685000000000002</v>
      </c>
      <c r="DZ24" s="247">
        <v>-71.599000000000004</v>
      </c>
      <c r="EA24" s="247">
        <v>231.88</v>
      </c>
      <c r="EB24" s="247">
        <v>-5.0999999999999997E-2</v>
      </c>
      <c r="EC24" s="247">
        <v>191.52</v>
      </c>
      <c r="ED24" s="247">
        <v>193.29</v>
      </c>
      <c r="EE24" s="247">
        <v>97.725999999999999</v>
      </c>
      <c r="EF24" s="247">
        <v>80.753</v>
      </c>
      <c r="EG24" s="247">
        <v>-25.321999999999999</v>
      </c>
      <c r="EH24" s="247">
        <v>281.57</v>
      </c>
      <c r="EI24" s="247">
        <v>148.21</v>
      </c>
      <c r="EJ24" s="247">
        <v>0</v>
      </c>
      <c r="EK24" s="247">
        <v>-37.405999999999999</v>
      </c>
      <c r="EL24" s="247">
        <v>-35.319000000000003</v>
      </c>
      <c r="EM24" s="247">
        <v>-22.768999999999998</v>
      </c>
      <c r="EN24" s="247">
        <v>39.122</v>
      </c>
      <c r="EO24" s="247">
        <v>35.935000000000002</v>
      </c>
      <c r="EP24" s="247">
        <v>178.23</v>
      </c>
      <c r="EQ24" s="247">
        <v>-87.573999999999998</v>
      </c>
      <c r="ER24" s="247">
        <v>-89.41</v>
      </c>
      <c r="ES24" s="247">
        <v>-47.932000000000002</v>
      </c>
      <c r="ET24" s="247">
        <v>0</v>
      </c>
      <c r="EU24" s="247">
        <v>-22.768999999999998</v>
      </c>
      <c r="EV24" s="247">
        <v>105.3</v>
      </c>
      <c r="EW24" s="247">
        <v>12.302</v>
      </c>
      <c r="EX24" s="247">
        <v>25.992999999999999</v>
      </c>
      <c r="EY24" s="247">
        <v>-36.097999999999999</v>
      </c>
      <c r="EZ24" s="247">
        <v>-35.372</v>
      </c>
      <c r="FA24" s="247">
        <v>8.8137000000000008</v>
      </c>
      <c r="FB24" s="247">
        <v>-79.623999999999995</v>
      </c>
      <c r="FC24" s="247">
        <v>47.548000000000002</v>
      </c>
      <c r="FD24" s="247">
        <v>22.716000000000001</v>
      </c>
      <c r="FE24" s="247">
        <v>0</v>
      </c>
      <c r="FF24" s="247">
        <v>0</v>
      </c>
      <c r="FG24" s="247">
        <v>28.138000000000002</v>
      </c>
      <c r="FH24" s="247">
        <v>28.085000000000001</v>
      </c>
      <c r="FI24" s="247">
        <v>27.132000000000001</v>
      </c>
      <c r="FJ24" s="247">
        <v>84.063000000000002</v>
      </c>
      <c r="FK24" s="247">
        <v>83.393000000000001</v>
      </c>
      <c r="FL24" s="247">
        <v>-156.4</v>
      </c>
      <c r="FM24" s="247">
        <v>75.587000000000003</v>
      </c>
      <c r="FN24" s="247">
        <v>75.146000000000001</v>
      </c>
      <c r="FO24" s="247">
        <v>-109.18</v>
      </c>
      <c r="FP24" s="247">
        <v>-98.323999999999998</v>
      </c>
      <c r="FQ24" s="247">
        <v>-55.362000000000002</v>
      </c>
      <c r="FR24" s="247">
        <v>-45.798999999999999</v>
      </c>
      <c r="FS24" s="247">
        <v>13.965</v>
      </c>
      <c r="FT24" s="247">
        <v>0.92679999999999996</v>
      </c>
      <c r="FU24" s="247">
        <v>-8.6898999999999997</v>
      </c>
      <c r="FV24" s="247">
        <v>12</v>
      </c>
      <c r="FW24" s="247">
        <v>-55.109000000000002</v>
      </c>
      <c r="FX24" s="247">
        <v>10.393000000000001</v>
      </c>
      <c r="FY24" s="247">
        <v>-15.260999999999999</v>
      </c>
      <c r="FZ24" s="247">
        <v>4.4439000000000002</v>
      </c>
      <c r="GA24" s="247">
        <v>8.3073999999999995</v>
      </c>
      <c r="GB24" s="247">
        <v>17.02</v>
      </c>
      <c r="GC24" s="247">
        <v>99.837999999999994</v>
      </c>
      <c r="GD24" s="247">
        <v>111.03</v>
      </c>
      <c r="GE24" s="247">
        <v>15</v>
      </c>
      <c r="GF24" s="247">
        <v>82.414000000000001</v>
      </c>
      <c r="GG24" s="247">
        <v>18.600000000000001</v>
      </c>
      <c r="GH24" s="247">
        <v>-22.965</v>
      </c>
      <c r="GI24" s="247">
        <v>-3.3018000000000001</v>
      </c>
      <c r="GJ24" s="247">
        <v>3.7555999999999998</v>
      </c>
      <c r="GK24" s="247">
        <v>1.7021999999999999</v>
      </c>
      <c r="GL24" s="247">
        <v>6.3799999999999996E-2</v>
      </c>
      <c r="GM24" s="247">
        <v>0</v>
      </c>
      <c r="GN24" s="247">
        <v>-14.391999999999999</v>
      </c>
      <c r="GO24" s="247">
        <v>-33.415999999999997</v>
      </c>
      <c r="GP24" s="247">
        <v>29.638000000000002</v>
      </c>
      <c r="GQ24" s="247">
        <v>52.435000000000002</v>
      </c>
      <c r="GR24" s="247">
        <v>107.54</v>
      </c>
      <c r="GS24" s="247">
        <v>67.475999999999999</v>
      </c>
      <c r="GT24" s="247">
        <v>-159.55000000000001</v>
      </c>
      <c r="GU24" s="247">
        <v>-24.756</v>
      </c>
      <c r="GV24" s="247">
        <v>38.159999999999997</v>
      </c>
      <c r="GW24" s="247">
        <v>-46.476999999999997</v>
      </c>
      <c r="GX24" s="247">
        <v>11.04</v>
      </c>
      <c r="GY24" s="247">
        <v>0.80079999999999996</v>
      </c>
      <c r="GZ24" s="247">
        <v>0.4113</v>
      </c>
      <c r="HA24" s="247">
        <v>13</v>
      </c>
      <c r="HB24" s="247">
        <v>199.47</v>
      </c>
      <c r="HC24" s="247">
        <v>200.26</v>
      </c>
      <c r="HD24" s="247">
        <v>280.39</v>
      </c>
      <c r="HE24" s="247">
        <v>-279.79000000000002</v>
      </c>
      <c r="HF24" s="247">
        <v>-515.5</v>
      </c>
      <c r="HG24" s="247">
        <v>518.91</v>
      </c>
      <c r="HH24" s="247">
        <v>515.45000000000005</v>
      </c>
      <c r="HI24" s="247">
        <v>-192.84</v>
      </c>
      <c r="HJ24" s="247">
        <v>-189.51</v>
      </c>
      <c r="HK24" s="247">
        <v>-54.134</v>
      </c>
      <c r="HL24" s="247">
        <v>-46.07</v>
      </c>
      <c r="HM24" s="247">
        <v>79.084999999999994</v>
      </c>
      <c r="HN24" s="247">
        <v>79.05</v>
      </c>
      <c r="HO24" s="247">
        <v>-144.24</v>
      </c>
      <c r="HP24" s="247">
        <v>-144.69</v>
      </c>
      <c r="HQ24" s="247">
        <v>26.776</v>
      </c>
      <c r="HR24" s="247">
        <v>25.995999999999999</v>
      </c>
      <c r="HS24" s="247">
        <v>-4.7728000000000002</v>
      </c>
      <c r="HT24" s="247">
        <v>-4.6955</v>
      </c>
      <c r="HU24" s="247">
        <v>123.76</v>
      </c>
      <c r="HV24" s="247">
        <v>123.44</v>
      </c>
      <c r="HW24" s="247">
        <v>54.5</v>
      </c>
      <c r="HX24" s="247">
        <v>53.7</v>
      </c>
      <c r="HY24" s="247">
        <v>21.966000000000001</v>
      </c>
      <c r="HZ24" s="247">
        <v>-46.319000000000003</v>
      </c>
      <c r="IA24" s="247">
        <v>-345.33</v>
      </c>
      <c r="IB24" s="247">
        <v>79.891000000000005</v>
      </c>
      <c r="IC24" s="247">
        <v>79.662000000000006</v>
      </c>
      <c r="ID24" s="247">
        <v>9.3999000000000006</v>
      </c>
      <c r="IE24" s="247">
        <v>21.1</v>
      </c>
      <c r="IF24" s="247">
        <v>-31.1</v>
      </c>
      <c r="IG24" s="247">
        <v>-31.1</v>
      </c>
      <c r="IH24" s="247">
        <v>1.3362000000000001</v>
      </c>
      <c r="II24" s="247">
        <v>1.1013999999999999</v>
      </c>
      <c r="IJ24" s="247">
        <v>-506.76</v>
      </c>
      <c r="IK24" s="247">
        <v>-130.4</v>
      </c>
      <c r="IL24" s="247">
        <v>266.45</v>
      </c>
      <c r="IM24" s="247">
        <v>230.94</v>
      </c>
      <c r="IN24" s="247">
        <v>76.484999999999999</v>
      </c>
      <c r="IO24" s="247">
        <v>-221.16</v>
      </c>
      <c r="IP24" s="247">
        <v>224.63</v>
      </c>
      <c r="IQ24" s="247">
        <v>-30.673999999999999</v>
      </c>
      <c r="IR24" s="247">
        <v>-122.47</v>
      </c>
      <c r="IS24" s="247">
        <v>-221.65</v>
      </c>
      <c r="IT24" s="247">
        <v>93.542000000000002</v>
      </c>
      <c r="IU24" s="247">
        <v>91.671000000000006</v>
      </c>
      <c r="IV24" s="247">
        <v>31.324000000000002</v>
      </c>
      <c r="IW24" s="247">
        <v>-259.39</v>
      </c>
      <c r="IX24" s="247">
        <v>123.56</v>
      </c>
      <c r="IY24" s="247">
        <v>-133.54</v>
      </c>
      <c r="IZ24" s="247">
        <v>134.15</v>
      </c>
      <c r="JA24" s="247">
        <v>-8.5159000000000002</v>
      </c>
      <c r="JB24" s="247">
        <v>30.954999999999998</v>
      </c>
      <c r="JC24" s="247">
        <v>26.318999999999999</v>
      </c>
      <c r="JD24" s="247">
        <v>8.3109000000000002</v>
      </c>
      <c r="JE24" s="247">
        <v>8.2849000000000004</v>
      </c>
      <c r="JF24" s="247">
        <v>-25.68</v>
      </c>
      <c r="JG24" s="247">
        <v>9.92</v>
      </c>
      <c r="JH24" s="247">
        <v>11.83</v>
      </c>
      <c r="JI24" s="247">
        <v>-10.164</v>
      </c>
      <c r="JJ24" s="247">
        <v>-40.284999999999997</v>
      </c>
      <c r="JK24" s="247">
        <v>-16.346</v>
      </c>
      <c r="JL24" s="247">
        <v>42.9</v>
      </c>
      <c r="JM24" s="247">
        <v>57.109000000000002</v>
      </c>
      <c r="JN24" s="247">
        <v>58.09</v>
      </c>
      <c r="JO24" s="247">
        <v>0</v>
      </c>
      <c r="JP24" s="247">
        <v>0</v>
      </c>
      <c r="JQ24" s="247">
        <v>51.558</v>
      </c>
      <c r="JR24" s="247">
        <v>50.935000000000002</v>
      </c>
      <c r="JS24" s="247">
        <v>51.603000000000002</v>
      </c>
      <c r="JT24" s="247">
        <v>37.19</v>
      </c>
      <c r="JU24" s="247">
        <v>-20.899000000000001</v>
      </c>
      <c r="JV24" s="247">
        <v>21.338000000000001</v>
      </c>
      <c r="JW24" s="247">
        <v>6.8699000000000003</v>
      </c>
      <c r="JX24" s="247">
        <v>8.6998999999999995</v>
      </c>
      <c r="JY24" s="247">
        <v>-41.813000000000002</v>
      </c>
      <c r="JZ24" s="247">
        <v>75.25</v>
      </c>
      <c r="KA24" s="247">
        <v>55.084000000000003</v>
      </c>
      <c r="KB24" s="247">
        <v>-40.683999999999997</v>
      </c>
      <c r="KC24" s="247">
        <v>-72.897000000000006</v>
      </c>
      <c r="KD24" s="247">
        <v>44.540999999999997</v>
      </c>
      <c r="KE24" s="247">
        <v>28.728000000000002</v>
      </c>
      <c r="KF24" s="247">
        <v>14.8</v>
      </c>
      <c r="KG24" s="247">
        <v>-14.699</v>
      </c>
      <c r="KH24" s="247">
        <v>1.0998000000000001</v>
      </c>
      <c r="KI24" s="247">
        <v>189.66</v>
      </c>
    </row>
    <row r="25" spans="1:295" ht="18" customHeight="1" x14ac:dyDescent="0.35">
      <c r="A25" s="249" t="s">
        <v>62</v>
      </c>
      <c r="B25" s="249" t="s">
        <v>763</v>
      </c>
      <c r="C25" s="253">
        <v>0</v>
      </c>
      <c r="D25" s="252">
        <v>20.366</v>
      </c>
      <c r="E25" s="252">
        <v>-40.722000000000001</v>
      </c>
      <c r="F25" s="252">
        <v>-33.262</v>
      </c>
      <c r="G25" s="252">
        <v>31.439</v>
      </c>
      <c r="H25" s="252">
        <v>0</v>
      </c>
      <c r="I25" s="252">
        <v>62.796999999999997</v>
      </c>
      <c r="J25" s="252">
        <v>-95.671999999999997</v>
      </c>
      <c r="K25" s="252">
        <v>60.515999999999998</v>
      </c>
      <c r="L25" s="252">
        <v>30.513000000000002</v>
      </c>
      <c r="M25" s="252">
        <v>29.629000000000001</v>
      </c>
      <c r="N25" s="252">
        <v>-4.4400000000000004</v>
      </c>
      <c r="O25" s="252">
        <v>-40.462000000000003</v>
      </c>
      <c r="P25" s="252">
        <v>35.200000000000003</v>
      </c>
      <c r="Q25" s="252">
        <v>14.076000000000001</v>
      </c>
      <c r="R25" s="252">
        <v>-35.200000000000003</v>
      </c>
      <c r="S25" s="252">
        <v>12.689</v>
      </c>
      <c r="T25" s="252">
        <v>195.19800000000001</v>
      </c>
      <c r="U25" s="252">
        <v>5.6787999999999998</v>
      </c>
      <c r="V25" s="252">
        <v>5.7781000000000002</v>
      </c>
      <c r="W25" s="252">
        <v>9.5846999999999998</v>
      </c>
      <c r="X25" s="252">
        <v>0</v>
      </c>
      <c r="Y25" s="252">
        <v>7.9324000000000003</v>
      </c>
      <c r="Z25" s="252">
        <v>1.1008</v>
      </c>
      <c r="AA25" s="252">
        <v>-32.11</v>
      </c>
      <c r="AB25" s="252">
        <v>113</v>
      </c>
      <c r="AC25" s="252">
        <v>-70.448999999999998</v>
      </c>
      <c r="AD25" s="252">
        <v>-70.308999999999997</v>
      </c>
      <c r="AE25" s="252">
        <v>17.055</v>
      </c>
      <c r="AF25" s="252">
        <v>4.4400000000000004</v>
      </c>
      <c r="AG25" s="252">
        <v>37.4</v>
      </c>
      <c r="AH25" s="252">
        <v>9.7659000000000002</v>
      </c>
      <c r="AI25" s="252">
        <v>0.25</v>
      </c>
      <c r="AJ25" s="252">
        <v>-52.13</v>
      </c>
      <c r="AK25" s="252">
        <v>-52.49</v>
      </c>
      <c r="AL25" s="252">
        <v>-80.33</v>
      </c>
      <c r="AM25" s="252">
        <v>52.68</v>
      </c>
      <c r="AN25" s="252">
        <v>52.75</v>
      </c>
      <c r="AO25" s="252">
        <v>13.048</v>
      </c>
      <c r="AP25" s="252">
        <v>6.8255999999999997</v>
      </c>
      <c r="AQ25" s="252">
        <v>67.813000000000002</v>
      </c>
      <c r="AR25" s="252">
        <v>70.486000000000004</v>
      </c>
      <c r="AS25" s="252">
        <v>31.896000000000001</v>
      </c>
      <c r="AT25" s="252">
        <v>-51.171999999999997</v>
      </c>
      <c r="AU25" s="252">
        <v>-50.087000000000003</v>
      </c>
      <c r="AV25" s="252">
        <v>8.5812000000000008</v>
      </c>
      <c r="AW25" s="252">
        <v>8.7944999999999993</v>
      </c>
      <c r="AX25" s="252">
        <v>0</v>
      </c>
      <c r="AY25" s="252">
        <v>91.762</v>
      </c>
      <c r="AZ25" s="252">
        <v>-5.2344999999999997</v>
      </c>
      <c r="BA25" s="252">
        <v>-28.619</v>
      </c>
      <c r="BB25" s="252">
        <v>-297.24</v>
      </c>
      <c r="BC25" s="252">
        <v>-20.347000000000001</v>
      </c>
      <c r="BD25" s="252">
        <v>-14.699</v>
      </c>
      <c r="BE25" s="252">
        <v>-14.699</v>
      </c>
      <c r="BF25" s="252">
        <v>54.991</v>
      </c>
      <c r="BG25" s="252">
        <v>54.478999999999999</v>
      </c>
      <c r="BH25" s="252">
        <v>-5.2451999999999996</v>
      </c>
      <c r="BI25" s="252">
        <v>-67.102000000000004</v>
      </c>
      <c r="BJ25" s="252">
        <v>-33.058999999999997</v>
      </c>
      <c r="BK25" s="252">
        <v>8.7517999999999994</v>
      </c>
      <c r="BL25" s="252">
        <v>6.5418000000000003</v>
      </c>
      <c r="BM25" s="252">
        <v>4.4242999999999997</v>
      </c>
      <c r="BN25" s="252">
        <v>325.29000000000002</v>
      </c>
      <c r="BO25" s="252">
        <v>93.203000000000003</v>
      </c>
      <c r="BP25" s="252">
        <v>92.867000000000004</v>
      </c>
      <c r="BQ25" s="252">
        <v>-302.69</v>
      </c>
      <c r="BR25" s="252">
        <v>414.1</v>
      </c>
      <c r="BS25" s="252">
        <v>40.976999999999997</v>
      </c>
      <c r="BT25" s="252">
        <v>0</v>
      </c>
      <c r="BU25" s="252">
        <v>0</v>
      </c>
      <c r="BV25" s="252">
        <v>93.119</v>
      </c>
      <c r="BW25" s="252">
        <v>28.18</v>
      </c>
      <c r="BX25" s="252">
        <v>22.138999999999999</v>
      </c>
      <c r="BY25" s="252">
        <v>52.09</v>
      </c>
      <c r="BZ25" s="252">
        <v>76.11</v>
      </c>
      <c r="CA25" s="252">
        <v>-85.058000000000007</v>
      </c>
      <c r="CB25" s="252">
        <v>-85.058000000000007</v>
      </c>
      <c r="CC25" s="252">
        <v>155.47</v>
      </c>
      <c r="CD25" s="252">
        <v>155.72</v>
      </c>
      <c r="CE25" s="252">
        <v>16.481999999999999</v>
      </c>
      <c r="CF25" s="252">
        <v>-102.81</v>
      </c>
      <c r="CG25" s="252">
        <v>-102.7</v>
      </c>
      <c r="CH25" s="252">
        <v>7.3471000000000002</v>
      </c>
      <c r="CI25" s="252">
        <v>-72.965000000000003</v>
      </c>
      <c r="CJ25" s="252">
        <v>19.57</v>
      </c>
      <c r="CK25" s="252">
        <v>25.984999999999999</v>
      </c>
      <c r="CL25" s="252">
        <v>60.098999999999997</v>
      </c>
      <c r="CM25" s="252">
        <v>146.19</v>
      </c>
      <c r="CN25" s="252">
        <v>-17.489000000000001</v>
      </c>
      <c r="CO25" s="252">
        <v>34.752000000000002</v>
      </c>
      <c r="CP25" s="252">
        <v>33.709000000000003</v>
      </c>
      <c r="CQ25" s="252">
        <v>34.853999999999999</v>
      </c>
      <c r="CR25" s="252">
        <v>32.472000000000001</v>
      </c>
      <c r="CS25" s="252">
        <v>33.436999999999998</v>
      </c>
      <c r="CT25" s="252">
        <v>-24.285</v>
      </c>
      <c r="CU25" s="252">
        <v>-55.438000000000002</v>
      </c>
      <c r="CV25" s="252">
        <v>-23.780999999999999</v>
      </c>
      <c r="CW25" s="252">
        <v>12.459</v>
      </c>
      <c r="CX25" s="252">
        <v>63.259</v>
      </c>
      <c r="CY25" s="252">
        <v>67.87</v>
      </c>
      <c r="CZ25" s="252">
        <v>54.146999999999998</v>
      </c>
      <c r="DA25" s="252">
        <v>51.127000000000002</v>
      </c>
      <c r="DB25" s="252">
        <v>-35.86</v>
      </c>
      <c r="DC25" s="252">
        <v>-2.5118999999999998</v>
      </c>
      <c r="DD25" s="252">
        <v>72.891999999999996</v>
      </c>
      <c r="DE25" s="252">
        <v>72.253</v>
      </c>
      <c r="DF25" s="252">
        <v>-114.23</v>
      </c>
      <c r="DG25" s="252">
        <v>-1E-4</v>
      </c>
      <c r="DH25" s="252">
        <v>-21.84</v>
      </c>
      <c r="DI25" s="252">
        <v>-107.19</v>
      </c>
      <c r="DJ25" s="252">
        <v>-107.4</v>
      </c>
      <c r="DK25" s="252">
        <v>33.747</v>
      </c>
      <c r="DL25" s="252">
        <v>63.875999999999998</v>
      </c>
      <c r="DM25" s="252">
        <v>73.748999999999995</v>
      </c>
      <c r="DN25" s="252">
        <v>93.768000000000001</v>
      </c>
      <c r="DO25" s="252">
        <v>64.099000000000004</v>
      </c>
      <c r="DP25" s="252">
        <v>-11.3</v>
      </c>
      <c r="DQ25" s="252">
        <v>69.510999999999996</v>
      </c>
      <c r="DR25" s="252">
        <v>121.83</v>
      </c>
      <c r="DS25" s="252">
        <v>-29.33</v>
      </c>
      <c r="DT25" s="252">
        <v>-29.26</v>
      </c>
      <c r="DU25" s="252">
        <v>116.76</v>
      </c>
      <c r="DV25" s="252">
        <v>70.959999999999994</v>
      </c>
      <c r="DW25" s="252">
        <v>111.09</v>
      </c>
      <c r="DX25" s="252">
        <v>110.25</v>
      </c>
      <c r="DY25" s="252">
        <v>-69.873999999999995</v>
      </c>
      <c r="DZ25" s="252">
        <v>-68.69</v>
      </c>
      <c r="EA25" s="252">
        <v>260.02999999999997</v>
      </c>
      <c r="EB25" s="252">
        <v>-5.0999999999999997E-2</v>
      </c>
      <c r="EC25" s="252">
        <v>216.68</v>
      </c>
      <c r="ED25" s="252">
        <v>215.26</v>
      </c>
      <c r="EE25" s="252">
        <v>117.44</v>
      </c>
      <c r="EF25" s="252">
        <v>102.33</v>
      </c>
      <c r="EG25" s="252">
        <v>-25.927</v>
      </c>
      <c r="EH25" s="252">
        <v>311.77999999999997</v>
      </c>
      <c r="EI25" s="252">
        <v>153.76</v>
      </c>
      <c r="EJ25" s="252">
        <v>0</v>
      </c>
      <c r="EK25" s="252">
        <v>-39.451000000000001</v>
      </c>
      <c r="EL25" s="252">
        <v>-35.834000000000003</v>
      </c>
      <c r="EM25" s="252">
        <v>-34.542000000000002</v>
      </c>
      <c r="EN25" s="252">
        <v>34.886000000000003</v>
      </c>
      <c r="EO25" s="252">
        <v>32.484999999999999</v>
      </c>
      <c r="EP25" s="252">
        <v>158.26</v>
      </c>
      <c r="EQ25" s="252">
        <v>-96.034999999999997</v>
      </c>
      <c r="ER25" s="252">
        <v>-97.055999999999997</v>
      </c>
      <c r="ES25" s="252">
        <v>-67.254999999999995</v>
      </c>
      <c r="ET25" s="252">
        <v>0</v>
      </c>
      <c r="EU25" s="252">
        <v>-22.388999999999999</v>
      </c>
      <c r="EV25" s="252">
        <v>95.7</v>
      </c>
      <c r="EW25" s="252">
        <v>13.351000000000001</v>
      </c>
      <c r="EX25" s="252">
        <v>13.917</v>
      </c>
      <c r="EY25" s="252">
        <v>-36.743000000000002</v>
      </c>
      <c r="EZ25" s="252">
        <v>-35.957000000000001</v>
      </c>
      <c r="FA25" s="252">
        <v>7.2998000000000003</v>
      </c>
      <c r="FB25" s="252">
        <v>-97.366</v>
      </c>
      <c r="FC25" s="252">
        <v>50.847000000000001</v>
      </c>
      <c r="FD25" s="252">
        <v>22.824000000000002</v>
      </c>
      <c r="FE25" s="252">
        <v>0</v>
      </c>
      <c r="FF25" s="252">
        <v>0</v>
      </c>
      <c r="FG25" s="252">
        <v>28.983000000000001</v>
      </c>
      <c r="FH25" s="252">
        <v>29.521000000000001</v>
      </c>
      <c r="FI25" s="252">
        <v>28.149000000000001</v>
      </c>
      <c r="FJ25" s="252">
        <v>86.239000000000004</v>
      </c>
      <c r="FK25" s="252">
        <v>84.731999999999999</v>
      </c>
      <c r="FL25" s="252">
        <v>-156.57</v>
      </c>
      <c r="FM25" s="252">
        <v>72.582999999999998</v>
      </c>
      <c r="FN25" s="252">
        <v>72.39</v>
      </c>
      <c r="FO25" s="252">
        <v>-104.64</v>
      </c>
      <c r="FP25" s="252">
        <v>-93.837999999999994</v>
      </c>
      <c r="FQ25" s="252">
        <v>-54.469000000000001</v>
      </c>
      <c r="FR25" s="252">
        <v>-46.399000000000001</v>
      </c>
      <c r="FS25" s="252">
        <v>13.965</v>
      </c>
      <c r="FT25" s="252">
        <v>0.90359999999999996</v>
      </c>
      <c r="FU25" s="252">
        <v>-8.6399000000000008</v>
      </c>
      <c r="FV25" s="252">
        <v>12.62</v>
      </c>
      <c r="FW25" s="252">
        <v>-54.481999999999999</v>
      </c>
      <c r="FX25" s="252">
        <v>10.683999999999999</v>
      </c>
      <c r="FY25" s="252">
        <v>-15.09</v>
      </c>
      <c r="FZ25" s="252">
        <v>4.2670000000000003</v>
      </c>
      <c r="GA25" s="252">
        <v>8.2951999999999995</v>
      </c>
      <c r="GB25" s="252">
        <v>17.888999999999999</v>
      </c>
      <c r="GC25" s="252">
        <v>95.667000000000002</v>
      </c>
      <c r="GD25" s="252">
        <v>107.46</v>
      </c>
      <c r="GE25" s="252">
        <v>16.02</v>
      </c>
      <c r="GF25" s="252">
        <v>83.912999999999997</v>
      </c>
      <c r="GG25" s="252">
        <v>19.399000000000001</v>
      </c>
      <c r="GH25" s="252">
        <v>-23.547999999999998</v>
      </c>
      <c r="GI25" s="252">
        <v>-2.9285999999999999</v>
      </c>
      <c r="GJ25" s="252">
        <v>3.2263000000000002</v>
      </c>
      <c r="GK25" s="252">
        <v>1.8259000000000001</v>
      </c>
      <c r="GL25" s="252">
        <v>6.3799999999999996E-2</v>
      </c>
      <c r="GM25" s="252">
        <v>0</v>
      </c>
      <c r="GN25" s="252">
        <v>-15.05</v>
      </c>
      <c r="GO25" s="252">
        <v>-35.49</v>
      </c>
      <c r="GP25" s="252">
        <v>29.524000000000001</v>
      </c>
      <c r="GQ25" s="252">
        <v>55.545000000000002</v>
      </c>
      <c r="GR25" s="252">
        <v>109.11</v>
      </c>
      <c r="GS25" s="252">
        <v>67.843000000000004</v>
      </c>
      <c r="GT25" s="252">
        <v>-162.72</v>
      </c>
      <c r="GU25" s="252">
        <v>-26.943999999999999</v>
      </c>
      <c r="GV25" s="252">
        <v>39.991999999999997</v>
      </c>
      <c r="GW25" s="252">
        <v>-51.674999999999997</v>
      </c>
      <c r="GX25" s="252">
        <v>11.33</v>
      </c>
      <c r="GY25" s="252">
        <v>2.1778</v>
      </c>
      <c r="GZ25" s="252">
        <v>1.8141</v>
      </c>
      <c r="HA25" s="252">
        <v>13</v>
      </c>
      <c r="HB25" s="252">
        <v>199</v>
      </c>
      <c r="HC25" s="252">
        <v>199.11</v>
      </c>
      <c r="HD25" s="252">
        <v>287.10000000000002</v>
      </c>
      <c r="HE25" s="252">
        <v>-286.14999999999998</v>
      </c>
      <c r="HF25" s="252">
        <v>-521.66</v>
      </c>
      <c r="HG25" s="252">
        <v>519.41</v>
      </c>
      <c r="HH25" s="252">
        <v>517.04</v>
      </c>
      <c r="HI25" s="252">
        <v>-190.34</v>
      </c>
      <c r="HJ25" s="252">
        <v>-189.68</v>
      </c>
      <c r="HK25" s="252">
        <v>-52.356000000000002</v>
      </c>
      <c r="HL25" s="252">
        <v>-43.034999999999997</v>
      </c>
      <c r="HM25" s="252">
        <v>79.17</v>
      </c>
      <c r="HN25" s="252">
        <v>79.039000000000001</v>
      </c>
      <c r="HO25" s="252">
        <v>-144.24</v>
      </c>
      <c r="HP25" s="252">
        <v>-144.69</v>
      </c>
      <c r="HQ25" s="252">
        <v>24.271000000000001</v>
      </c>
      <c r="HR25" s="252">
        <v>24.238</v>
      </c>
      <c r="HS25" s="252">
        <v>-3.2902999999999998</v>
      </c>
      <c r="HT25" s="252">
        <v>-3.1391</v>
      </c>
      <c r="HU25" s="252">
        <v>121.62</v>
      </c>
      <c r="HV25" s="252">
        <v>121.73</v>
      </c>
      <c r="HW25" s="252">
        <v>53.098999999999997</v>
      </c>
      <c r="HX25" s="252">
        <v>55</v>
      </c>
      <c r="HY25" s="252">
        <v>22.047000000000001</v>
      </c>
      <c r="HZ25" s="252">
        <v>-51.918999999999997</v>
      </c>
      <c r="IA25" s="252">
        <v>-345.33</v>
      </c>
      <c r="IB25" s="252">
        <v>80.653999999999996</v>
      </c>
      <c r="IC25" s="252">
        <v>80.414000000000001</v>
      </c>
      <c r="ID25" s="252">
        <v>9.3999000000000006</v>
      </c>
      <c r="IE25" s="252">
        <v>23.399000000000001</v>
      </c>
      <c r="IF25" s="252">
        <v>-31</v>
      </c>
      <c r="IG25" s="252">
        <v>-31</v>
      </c>
      <c r="IH25" s="252">
        <v>1.4334</v>
      </c>
      <c r="II25" s="252">
        <v>1.1013999999999999</v>
      </c>
      <c r="IJ25" s="252">
        <v>-507.41</v>
      </c>
      <c r="IK25" s="252">
        <v>-122.15</v>
      </c>
      <c r="IL25" s="252">
        <v>257.75</v>
      </c>
      <c r="IM25" s="252">
        <v>224.85</v>
      </c>
      <c r="IN25" s="252">
        <v>80.016999999999996</v>
      </c>
      <c r="IO25" s="252">
        <v>-219.74</v>
      </c>
      <c r="IP25" s="252">
        <v>218.41</v>
      </c>
      <c r="IQ25" s="252">
        <v>-30.673999999999999</v>
      </c>
      <c r="IR25" s="252">
        <v>-119.51</v>
      </c>
      <c r="IS25" s="252">
        <v>-215.36</v>
      </c>
      <c r="IT25" s="252">
        <v>94.447999999999993</v>
      </c>
      <c r="IU25" s="252">
        <v>94.02</v>
      </c>
      <c r="IV25" s="252">
        <v>27.451000000000001</v>
      </c>
      <c r="IW25" s="252">
        <v>-250.61</v>
      </c>
      <c r="IX25" s="252">
        <v>118.54</v>
      </c>
      <c r="IY25" s="252">
        <v>-132.46</v>
      </c>
      <c r="IZ25" s="252">
        <v>132.37</v>
      </c>
      <c r="JA25" s="252">
        <v>-8.7795000000000005</v>
      </c>
      <c r="JB25" s="252">
        <v>30.954999999999998</v>
      </c>
      <c r="JC25" s="252">
        <v>27.2</v>
      </c>
      <c r="JD25" s="252">
        <v>6.6440000000000001</v>
      </c>
      <c r="JE25" s="252">
        <v>6.63</v>
      </c>
      <c r="JF25" s="252">
        <v>-26.559000000000001</v>
      </c>
      <c r="JG25" s="252">
        <v>10</v>
      </c>
      <c r="JH25" s="252">
        <v>12.159000000000001</v>
      </c>
      <c r="JI25" s="252">
        <v>-10.722</v>
      </c>
      <c r="JJ25" s="252">
        <v>-38.027000000000001</v>
      </c>
      <c r="JK25" s="252">
        <v>-15.907</v>
      </c>
      <c r="JL25" s="252">
        <v>40.798999999999999</v>
      </c>
      <c r="JM25" s="252">
        <v>58.100999999999999</v>
      </c>
      <c r="JN25" s="252">
        <v>53.798999999999999</v>
      </c>
      <c r="JO25" s="252">
        <v>0</v>
      </c>
      <c r="JP25" s="252">
        <v>0</v>
      </c>
      <c r="JQ25" s="252">
        <v>52.57</v>
      </c>
      <c r="JR25" s="252">
        <v>52.308999999999997</v>
      </c>
      <c r="JS25" s="252">
        <v>52.725000000000001</v>
      </c>
      <c r="JT25" s="252">
        <v>37.08</v>
      </c>
      <c r="JU25" s="252">
        <v>-22.399000000000001</v>
      </c>
      <c r="JV25" s="252">
        <v>21.565999999999999</v>
      </c>
      <c r="JW25" s="252">
        <v>7.0598999999999998</v>
      </c>
      <c r="JX25" s="252">
        <v>8.6998999999999995</v>
      </c>
      <c r="JY25" s="252">
        <v>-40.978000000000002</v>
      </c>
      <c r="JZ25" s="252">
        <v>74.947000000000003</v>
      </c>
      <c r="KA25" s="252">
        <v>53.023000000000003</v>
      </c>
      <c r="KB25" s="252">
        <v>-39.468000000000004</v>
      </c>
      <c r="KC25" s="252">
        <v>-73.376999999999995</v>
      </c>
      <c r="KD25" s="252">
        <v>42.972000000000001</v>
      </c>
      <c r="KE25" s="252">
        <v>30.721</v>
      </c>
      <c r="KF25" s="252">
        <v>15.699</v>
      </c>
      <c r="KG25" s="252">
        <v>-16</v>
      </c>
      <c r="KH25" s="252">
        <v>1.0746</v>
      </c>
      <c r="KI25" s="252">
        <v>196.73</v>
      </c>
    </row>
    <row r="26" spans="1:295" ht="18" customHeight="1" x14ac:dyDescent="0.35">
      <c r="A26" s="249" t="s">
        <v>62</v>
      </c>
      <c r="B26" s="249" t="s">
        <v>764</v>
      </c>
      <c r="C26" s="251">
        <v>0</v>
      </c>
      <c r="D26" s="250">
        <v>21.091000000000001</v>
      </c>
      <c r="E26" s="250">
        <v>-42.37</v>
      </c>
      <c r="F26" s="250">
        <v>-33.042999999999999</v>
      </c>
      <c r="G26" s="250">
        <v>32.86</v>
      </c>
      <c r="H26" s="250">
        <v>0</v>
      </c>
      <c r="I26" s="250">
        <v>65.616</v>
      </c>
      <c r="J26" s="250">
        <v>-103.5</v>
      </c>
      <c r="K26" s="250">
        <v>61.722000000000001</v>
      </c>
      <c r="L26" s="250">
        <v>31.317</v>
      </c>
      <c r="M26" s="250">
        <v>30.428999999999998</v>
      </c>
      <c r="N26" s="250">
        <v>-4.4400000000000004</v>
      </c>
      <c r="O26" s="250">
        <v>-42.027999999999999</v>
      </c>
      <c r="P26" s="250">
        <v>37.4</v>
      </c>
      <c r="Q26" s="250">
        <v>14.904</v>
      </c>
      <c r="R26" s="250">
        <v>-35.200000000000003</v>
      </c>
      <c r="S26" s="250">
        <v>13.439</v>
      </c>
      <c r="T26" s="250">
        <v>208.04</v>
      </c>
      <c r="U26" s="250">
        <v>6.5739000000000001</v>
      </c>
      <c r="V26" s="250">
        <v>6.1996000000000002</v>
      </c>
      <c r="W26" s="250">
        <v>10.195</v>
      </c>
      <c r="X26" s="250">
        <v>0</v>
      </c>
      <c r="Y26" s="250">
        <v>6.9557000000000002</v>
      </c>
      <c r="Z26" s="250">
        <v>1.0213000000000001</v>
      </c>
      <c r="AA26" s="250">
        <v>-31.2</v>
      </c>
      <c r="AB26" s="250">
        <v>113</v>
      </c>
      <c r="AC26" s="250">
        <v>-71.379000000000005</v>
      </c>
      <c r="AD26" s="250">
        <v>-70.918999999999997</v>
      </c>
      <c r="AE26" s="250">
        <v>17.960999999999999</v>
      </c>
      <c r="AF26" s="250">
        <v>4.4400000000000004</v>
      </c>
      <c r="AG26" s="250">
        <v>39.6</v>
      </c>
      <c r="AH26" s="250">
        <v>9.7659000000000002</v>
      </c>
      <c r="AI26" s="250">
        <v>0.25</v>
      </c>
      <c r="AJ26" s="250">
        <v>-57.408999999999999</v>
      </c>
      <c r="AK26" s="250">
        <v>-57.38</v>
      </c>
      <c r="AL26" s="250">
        <v>-72.418999999999997</v>
      </c>
      <c r="AM26" s="250">
        <v>57.86</v>
      </c>
      <c r="AN26" s="250">
        <v>58.22</v>
      </c>
      <c r="AO26" s="250">
        <v>13.614000000000001</v>
      </c>
      <c r="AP26" s="250">
        <v>6.4675000000000002</v>
      </c>
      <c r="AQ26" s="250">
        <v>70.073999999999998</v>
      </c>
      <c r="AR26" s="250">
        <v>73.376999999999995</v>
      </c>
      <c r="AS26" s="250">
        <v>33.606999999999999</v>
      </c>
      <c r="AT26" s="250">
        <v>-56.798000000000002</v>
      </c>
      <c r="AU26" s="250">
        <v>-55.161999999999999</v>
      </c>
      <c r="AV26" s="250">
        <v>30.494</v>
      </c>
      <c r="AW26" s="250">
        <v>29.035</v>
      </c>
      <c r="AX26" s="250">
        <v>0</v>
      </c>
      <c r="AY26" s="250">
        <v>92.430999999999997</v>
      </c>
      <c r="AZ26" s="250">
        <v>-1.5703</v>
      </c>
      <c r="BA26" s="250">
        <v>-10.603999999999999</v>
      </c>
      <c r="BB26" s="250">
        <v>-351.15</v>
      </c>
      <c r="BC26" s="250">
        <v>-16.696999999999999</v>
      </c>
      <c r="BD26" s="250">
        <v>-14.699</v>
      </c>
      <c r="BE26" s="250">
        <v>-14.699</v>
      </c>
      <c r="BF26" s="250">
        <v>60.072000000000003</v>
      </c>
      <c r="BG26" s="250">
        <v>59.338000000000001</v>
      </c>
      <c r="BH26" s="250">
        <v>-5.2946999999999997</v>
      </c>
      <c r="BI26" s="250">
        <v>-67.102000000000004</v>
      </c>
      <c r="BJ26" s="250">
        <v>-42.131999999999998</v>
      </c>
      <c r="BK26" s="250">
        <v>9.0165000000000006</v>
      </c>
      <c r="BL26" s="250">
        <v>7.5118</v>
      </c>
      <c r="BM26" s="250">
        <v>5.0042</v>
      </c>
      <c r="BN26" s="250">
        <v>382.42</v>
      </c>
      <c r="BO26" s="250">
        <v>105.38</v>
      </c>
      <c r="BP26" s="250">
        <v>105.8</v>
      </c>
      <c r="BQ26" s="250">
        <v>-362.72</v>
      </c>
      <c r="BR26" s="250">
        <v>462.96</v>
      </c>
      <c r="BS26" s="250">
        <v>40.976999999999997</v>
      </c>
      <c r="BT26" s="250">
        <v>0</v>
      </c>
      <c r="BU26" s="250">
        <v>0</v>
      </c>
      <c r="BV26" s="250">
        <v>97.37</v>
      </c>
      <c r="BW26" s="250">
        <v>29.818999999999999</v>
      </c>
      <c r="BX26" s="250">
        <v>23.568999999999999</v>
      </c>
      <c r="BY26" s="250">
        <v>54.33</v>
      </c>
      <c r="BZ26" s="250">
        <v>78.930000000000007</v>
      </c>
      <c r="CA26" s="250">
        <v>-80.637</v>
      </c>
      <c r="CB26" s="250">
        <v>-80.771000000000001</v>
      </c>
      <c r="CC26" s="250">
        <v>152.19999999999999</v>
      </c>
      <c r="CD26" s="250">
        <v>151.13999999999999</v>
      </c>
      <c r="CE26" s="250">
        <v>15.458</v>
      </c>
      <c r="CF26" s="250">
        <v>-110.29</v>
      </c>
      <c r="CG26" s="250">
        <v>-110.34</v>
      </c>
      <c r="CH26" s="250">
        <v>12.875</v>
      </c>
      <c r="CI26" s="250">
        <v>-80.528999999999996</v>
      </c>
      <c r="CJ26" s="250">
        <v>19.57</v>
      </c>
      <c r="CK26" s="250">
        <v>25.984999999999999</v>
      </c>
      <c r="CL26" s="250">
        <v>47.2</v>
      </c>
      <c r="CM26" s="250">
        <v>162.19</v>
      </c>
      <c r="CN26" s="250">
        <v>-17.27</v>
      </c>
      <c r="CO26" s="250">
        <v>30.358000000000001</v>
      </c>
      <c r="CP26" s="250">
        <v>29.428000000000001</v>
      </c>
      <c r="CQ26" s="250">
        <v>30.66</v>
      </c>
      <c r="CR26" s="250">
        <v>28.154</v>
      </c>
      <c r="CS26" s="250">
        <v>28.768999999999998</v>
      </c>
      <c r="CT26" s="250">
        <v>-25.065000000000001</v>
      </c>
      <c r="CU26" s="250">
        <v>-62.375999999999998</v>
      </c>
      <c r="CV26" s="250">
        <v>-13.259</v>
      </c>
      <c r="CW26" s="250">
        <v>13.342000000000001</v>
      </c>
      <c r="CX26" s="250">
        <v>65.558999999999997</v>
      </c>
      <c r="CY26" s="250">
        <v>71.86</v>
      </c>
      <c r="CZ26" s="250">
        <v>56.256999999999998</v>
      </c>
      <c r="DA26" s="250">
        <v>53.470999999999997</v>
      </c>
      <c r="DB26" s="250">
        <v>-37.098999999999997</v>
      </c>
      <c r="DC26" s="250">
        <v>-2.3862999999999999</v>
      </c>
      <c r="DD26" s="250">
        <v>81.006</v>
      </c>
      <c r="DE26" s="250">
        <v>81.033000000000001</v>
      </c>
      <c r="DF26" s="250">
        <v>-134.05000000000001</v>
      </c>
      <c r="DG26" s="250">
        <v>0</v>
      </c>
      <c r="DH26" s="250">
        <v>-22.611000000000001</v>
      </c>
      <c r="DI26" s="250">
        <v>-113.8</v>
      </c>
      <c r="DJ26" s="250">
        <v>-113.4</v>
      </c>
      <c r="DK26" s="250">
        <v>33.67</v>
      </c>
      <c r="DL26" s="250">
        <v>67.391000000000005</v>
      </c>
      <c r="DM26" s="250">
        <v>78.915000000000006</v>
      </c>
      <c r="DN26" s="250">
        <v>98.454999999999998</v>
      </c>
      <c r="DO26" s="250">
        <v>66.88</v>
      </c>
      <c r="DP26" s="250">
        <v>-12.89</v>
      </c>
      <c r="DQ26" s="250">
        <v>70.2</v>
      </c>
      <c r="DR26" s="250">
        <v>121.83</v>
      </c>
      <c r="DS26" s="250">
        <v>-29.29</v>
      </c>
      <c r="DT26" s="250">
        <v>-29.54</v>
      </c>
      <c r="DU26" s="250">
        <v>118.11</v>
      </c>
      <c r="DV26" s="250">
        <v>70.73</v>
      </c>
      <c r="DW26" s="250">
        <v>133.47</v>
      </c>
      <c r="DX26" s="250">
        <v>131.85</v>
      </c>
      <c r="DY26" s="250">
        <v>-61.128999999999998</v>
      </c>
      <c r="DZ26" s="250">
        <v>-60.335999999999999</v>
      </c>
      <c r="EA26" s="250">
        <v>287.02</v>
      </c>
      <c r="EB26" s="250">
        <v>-5.0999999999999997E-2</v>
      </c>
      <c r="EC26" s="250">
        <v>244.29</v>
      </c>
      <c r="ED26" s="250">
        <v>242.7</v>
      </c>
      <c r="EE26" s="250">
        <v>119.01</v>
      </c>
      <c r="EF26" s="250">
        <v>103.14</v>
      </c>
      <c r="EG26" s="250">
        <v>-27.277999999999999</v>
      </c>
      <c r="EH26" s="250">
        <v>372.15</v>
      </c>
      <c r="EI26" s="250">
        <v>167.06</v>
      </c>
      <c r="EJ26" s="250">
        <v>0</v>
      </c>
      <c r="EK26" s="250">
        <v>-38.731999999999999</v>
      </c>
      <c r="EL26" s="250">
        <v>-36.113</v>
      </c>
      <c r="EM26" s="250">
        <v>-36.869</v>
      </c>
      <c r="EN26" s="250">
        <v>41.744</v>
      </c>
      <c r="EO26" s="250">
        <v>40.133000000000003</v>
      </c>
      <c r="EP26" s="250">
        <v>124.46</v>
      </c>
      <c r="EQ26" s="250">
        <v>-88.305999999999997</v>
      </c>
      <c r="ER26" s="250">
        <v>-88.927000000000007</v>
      </c>
      <c r="ES26" s="250">
        <v>-69.212000000000003</v>
      </c>
      <c r="ET26" s="250">
        <v>0</v>
      </c>
      <c r="EU26" s="250">
        <v>-22.529</v>
      </c>
      <c r="EV26" s="250">
        <v>60.298999999999999</v>
      </c>
      <c r="EW26" s="250">
        <v>14.192</v>
      </c>
      <c r="EX26" s="250">
        <v>22.233000000000001</v>
      </c>
      <c r="EY26" s="250">
        <v>-39.127000000000002</v>
      </c>
      <c r="EZ26" s="250">
        <v>-38.244999999999997</v>
      </c>
      <c r="FA26" s="250">
        <v>11.726000000000001</v>
      </c>
      <c r="FB26" s="250">
        <v>-96.305000000000007</v>
      </c>
      <c r="FC26" s="250">
        <v>68.408000000000001</v>
      </c>
      <c r="FD26" s="250">
        <v>23.596</v>
      </c>
      <c r="FE26" s="250">
        <v>0</v>
      </c>
      <c r="FF26" s="250">
        <v>0</v>
      </c>
      <c r="FG26" s="250">
        <v>28.199000000000002</v>
      </c>
      <c r="FH26" s="250">
        <v>29.068000000000001</v>
      </c>
      <c r="FI26" s="250">
        <v>27.186</v>
      </c>
      <c r="FJ26" s="250">
        <v>79.876000000000005</v>
      </c>
      <c r="FK26" s="250">
        <v>82.052999999999997</v>
      </c>
      <c r="FL26" s="250">
        <v>-136.97</v>
      </c>
      <c r="FM26" s="250">
        <v>64.072000000000003</v>
      </c>
      <c r="FN26" s="250">
        <v>64.001999999999995</v>
      </c>
      <c r="FO26" s="250">
        <v>-95.811999999999998</v>
      </c>
      <c r="FP26" s="250">
        <v>-86.049000000000007</v>
      </c>
      <c r="FQ26" s="250">
        <v>-46.698</v>
      </c>
      <c r="FR26" s="250">
        <v>-41.889000000000003</v>
      </c>
      <c r="FS26" s="250">
        <v>14.058</v>
      </c>
      <c r="FT26" s="250">
        <v>0.97440000000000004</v>
      </c>
      <c r="FU26" s="250">
        <v>-8.7599</v>
      </c>
      <c r="FV26" s="250">
        <v>13.5</v>
      </c>
      <c r="FW26" s="250">
        <v>-48.981999999999999</v>
      </c>
      <c r="FX26" s="250">
        <v>10.521000000000001</v>
      </c>
      <c r="FY26" s="250">
        <v>-14.766</v>
      </c>
      <c r="FZ26" s="250">
        <v>3.0289999999999999</v>
      </c>
      <c r="GA26" s="250">
        <v>8.1259999999999994</v>
      </c>
      <c r="GB26" s="250">
        <v>22.138999999999999</v>
      </c>
      <c r="GC26" s="250">
        <v>87.775000000000006</v>
      </c>
      <c r="GD26" s="250">
        <v>96.991</v>
      </c>
      <c r="GE26" s="250">
        <v>16.02</v>
      </c>
      <c r="GF26" s="250">
        <v>87.32</v>
      </c>
      <c r="GG26" s="250">
        <v>19.899000000000001</v>
      </c>
      <c r="GH26" s="250">
        <v>-24.702999999999999</v>
      </c>
      <c r="GI26" s="250">
        <v>-2.5335000000000001</v>
      </c>
      <c r="GJ26" s="250">
        <v>2.8235000000000001</v>
      </c>
      <c r="GK26" s="250">
        <v>1.8918999999999999</v>
      </c>
      <c r="GL26" s="250">
        <v>6.3799999999999996E-2</v>
      </c>
      <c r="GM26" s="250">
        <v>0</v>
      </c>
      <c r="GN26" s="250">
        <v>-15.439</v>
      </c>
      <c r="GO26" s="250">
        <v>-36.987000000000002</v>
      </c>
      <c r="GP26" s="250">
        <v>29.99</v>
      </c>
      <c r="GQ26" s="250">
        <v>58.317999999999998</v>
      </c>
      <c r="GR26" s="250">
        <v>112.11</v>
      </c>
      <c r="GS26" s="250">
        <v>69.733999999999995</v>
      </c>
      <c r="GT26" s="250">
        <v>-165.81</v>
      </c>
      <c r="GU26" s="250">
        <v>-28.335999999999999</v>
      </c>
      <c r="GV26" s="250">
        <v>41.045000000000002</v>
      </c>
      <c r="GW26" s="250">
        <v>-55.664000000000001</v>
      </c>
      <c r="GX26" s="250">
        <v>11.113</v>
      </c>
      <c r="GY26" s="250">
        <v>3.0663999999999998</v>
      </c>
      <c r="GZ26" s="250">
        <v>2.5945999999999998</v>
      </c>
      <c r="HA26" s="250">
        <v>13</v>
      </c>
      <c r="HB26" s="250">
        <v>197.83</v>
      </c>
      <c r="HC26" s="250">
        <v>199.89</v>
      </c>
      <c r="HD26" s="250">
        <v>276.60000000000002</v>
      </c>
      <c r="HE26" s="250">
        <v>-274.83</v>
      </c>
      <c r="HF26" s="250">
        <v>-507.22</v>
      </c>
      <c r="HG26" s="250">
        <v>508.03</v>
      </c>
      <c r="HH26" s="250">
        <v>508.25</v>
      </c>
      <c r="HI26" s="250">
        <v>-190.51</v>
      </c>
      <c r="HJ26" s="250">
        <v>-187.29</v>
      </c>
      <c r="HK26" s="250">
        <v>-53.646000000000001</v>
      </c>
      <c r="HL26" s="250">
        <v>-44.670999999999999</v>
      </c>
      <c r="HM26" s="250">
        <v>81.322999999999993</v>
      </c>
      <c r="HN26" s="250">
        <v>79.644999999999996</v>
      </c>
      <c r="HO26" s="250">
        <v>-138.58000000000001</v>
      </c>
      <c r="HP26" s="250">
        <v>-136.09</v>
      </c>
      <c r="HQ26" s="250">
        <v>26.282</v>
      </c>
      <c r="HR26" s="250">
        <v>25.798999999999999</v>
      </c>
      <c r="HS26" s="250">
        <v>-3.5958000000000001</v>
      </c>
      <c r="HT26" s="250">
        <v>-2.5968</v>
      </c>
      <c r="HU26" s="250">
        <v>121.72</v>
      </c>
      <c r="HV26" s="250">
        <v>121.4</v>
      </c>
      <c r="HW26" s="250">
        <v>55.598999999999997</v>
      </c>
      <c r="HX26" s="250">
        <v>55.298999999999999</v>
      </c>
      <c r="HY26" s="250">
        <v>22.027999999999999</v>
      </c>
      <c r="HZ26" s="250">
        <v>-56.478999999999999</v>
      </c>
      <c r="IA26" s="250">
        <v>-345.33</v>
      </c>
      <c r="IB26" s="250">
        <v>83.212000000000003</v>
      </c>
      <c r="IC26" s="250">
        <v>82.968999999999994</v>
      </c>
      <c r="ID26" s="250">
        <v>9.6998999999999995</v>
      </c>
      <c r="IE26" s="250">
        <v>25.6</v>
      </c>
      <c r="IF26" s="250">
        <v>-31.6</v>
      </c>
      <c r="IG26" s="250">
        <v>-31.7</v>
      </c>
      <c r="IH26" s="250">
        <v>1.337</v>
      </c>
      <c r="II26" s="250">
        <v>1.2228000000000001</v>
      </c>
      <c r="IJ26" s="250">
        <v>-499.48</v>
      </c>
      <c r="IK26" s="250">
        <v>-151.33000000000001</v>
      </c>
      <c r="IL26" s="250">
        <v>266.19</v>
      </c>
      <c r="IM26" s="250">
        <v>227.6</v>
      </c>
      <c r="IN26" s="250">
        <v>86.507000000000005</v>
      </c>
      <c r="IO26" s="250">
        <v>-221.46</v>
      </c>
      <c r="IP26" s="250">
        <v>221.47</v>
      </c>
      <c r="IQ26" s="250">
        <v>-30.673999999999999</v>
      </c>
      <c r="IR26" s="250">
        <v>-120.98</v>
      </c>
      <c r="IS26" s="250">
        <v>-219.36</v>
      </c>
      <c r="IT26" s="250">
        <v>94.116</v>
      </c>
      <c r="IU26" s="250">
        <v>91.680999999999997</v>
      </c>
      <c r="IV26" s="250">
        <v>32.433999999999997</v>
      </c>
      <c r="IW26" s="250">
        <v>-254.71</v>
      </c>
      <c r="IX26" s="250">
        <v>121.59</v>
      </c>
      <c r="IY26" s="250">
        <v>-132.66999999999999</v>
      </c>
      <c r="IZ26" s="250">
        <v>134.4</v>
      </c>
      <c r="JA26" s="250">
        <v>-8.4884000000000004</v>
      </c>
      <c r="JB26" s="250">
        <v>30.954999999999998</v>
      </c>
      <c r="JC26" s="250">
        <v>28.559000000000001</v>
      </c>
      <c r="JD26" s="250">
        <v>8.1839999999999993</v>
      </c>
      <c r="JE26" s="250">
        <v>8.1648999999999994</v>
      </c>
      <c r="JF26" s="250">
        <v>-27.52</v>
      </c>
      <c r="JG26" s="250">
        <v>9.84</v>
      </c>
      <c r="JH26" s="250">
        <v>13.183999999999999</v>
      </c>
      <c r="JI26" s="250">
        <v>-10.868</v>
      </c>
      <c r="JJ26" s="250">
        <v>-37.822000000000003</v>
      </c>
      <c r="JK26" s="250">
        <v>-15.058999999999999</v>
      </c>
      <c r="JL26" s="250">
        <v>39.200000000000003</v>
      </c>
      <c r="JM26" s="250">
        <v>54.125</v>
      </c>
      <c r="JN26" s="250">
        <v>56.262999999999998</v>
      </c>
      <c r="JO26" s="250">
        <v>0</v>
      </c>
      <c r="JP26" s="250">
        <v>0</v>
      </c>
      <c r="JQ26" s="250">
        <v>51.994</v>
      </c>
      <c r="JR26" s="250">
        <v>51.715000000000003</v>
      </c>
      <c r="JS26" s="250">
        <v>52.204000000000001</v>
      </c>
      <c r="JT26" s="250">
        <v>36.08</v>
      </c>
      <c r="JU26" s="250">
        <v>-24.5</v>
      </c>
      <c r="JV26" s="250">
        <v>21.145</v>
      </c>
      <c r="JW26" s="250">
        <v>7.3898999999999999</v>
      </c>
      <c r="JX26" s="250">
        <v>8.6998999999999995</v>
      </c>
      <c r="JY26" s="250">
        <v>-41.042999999999999</v>
      </c>
      <c r="JZ26" s="250">
        <v>75.84</v>
      </c>
      <c r="KA26" s="250">
        <v>54.247999999999998</v>
      </c>
      <c r="KB26" s="250">
        <v>-40.79</v>
      </c>
      <c r="KC26" s="250">
        <v>-76.114999999999995</v>
      </c>
      <c r="KD26" s="250">
        <v>43.43</v>
      </c>
      <c r="KE26" s="250">
        <v>32.259</v>
      </c>
      <c r="KF26" s="250">
        <v>18</v>
      </c>
      <c r="KG26" s="250">
        <v>-18.5</v>
      </c>
      <c r="KH26" s="250">
        <v>0.92679999999999996</v>
      </c>
      <c r="KI26" s="250">
        <v>191.41</v>
      </c>
    </row>
    <row r="27" spans="1:295" ht="18" customHeight="1" x14ac:dyDescent="0.35">
      <c r="A27" s="249" t="s">
        <v>62</v>
      </c>
      <c r="B27" s="249" t="s">
        <v>765</v>
      </c>
      <c r="C27" s="251">
        <v>0</v>
      </c>
      <c r="D27" s="250">
        <v>22.081</v>
      </c>
      <c r="E27" s="250">
        <v>-44.058999999999997</v>
      </c>
      <c r="F27" s="250">
        <v>-31.788</v>
      </c>
      <c r="G27" s="250">
        <v>34.018999999999998</v>
      </c>
      <c r="H27" s="250">
        <v>0</v>
      </c>
      <c r="I27" s="250">
        <v>68.373999999999995</v>
      </c>
      <c r="J27" s="250">
        <v>-108.92</v>
      </c>
      <c r="K27" s="250">
        <v>64.111999999999995</v>
      </c>
      <c r="L27" s="250">
        <v>32.640999999999998</v>
      </c>
      <c r="M27" s="250">
        <v>31.843</v>
      </c>
      <c r="N27" s="250">
        <v>-6.6599000000000004</v>
      </c>
      <c r="O27" s="250">
        <v>-45.673999999999999</v>
      </c>
      <c r="P27" s="250">
        <v>39.598999999999997</v>
      </c>
      <c r="Q27" s="250">
        <v>14.076000000000001</v>
      </c>
      <c r="R27" s="250">
        <v>-39.598999999999997</v>
      </c>
      <c r="S27" s="250">
        <v>13.856999999999999</v>
      </c>
      <c r="T27" s="250">
        <v>223.6</v>
      </c>
      <c r="U27" s="250">
        <v>5.7268999999999997</v>
      </c>
      <c r="V27" s="250">
        <v>5.6314000000000002</v>
      </c>
      <c r="W27" s="250">
        <v>8.9322999999999997</v>
      </c>
      <c r="X27" s="250">
        <v>0</v>
      </c>
      <c r="Y27" s="250">
        <v>3.4922</v>
      </c>
      <c r="Z27" s="250">
        <v>0.94840000000000002</v>
      </c>
      <c r="AA27" s="250">
        <v>-29.4</v>
      </c>
      <c r="AB27" s="250">
        <v>113</v>
      </c>
      <c r="AC27" s="250">
        <v>-73.319000000000003</v>
      </c>
      <c r="AD27" s="250">
        <v>-73.338999999999999</v>
      </c>
      <c r="AE27" s="250">
        <v>19.221</v>
      </c>
      <c r="AF27" s="250">
        <v>8.8800000000000008</v>
      </c>
      <c r="AG27" s="250">
        <v>44</v>
      </c>
      <c r="AH27" s="250">
        <v>9.7659000000000002</v>
      </c>
      <c r="AI27" s="250">
        <v>0.25</v>
      </c>
      <c r="AJ27" s="250">
        <v>-55.279000000000003</v>
      </c>
      <c r="AK27" s="250">
        <v>-55.52</v>
      </c>
      <c r="AL27" s="250">
        <v>-82.36</v>
      </c>
      <c r="AM27" s="250">
        <v>55.79</v>
      </c>
      <c r="AN27" s="250">
        <v>56.048999999999999</v>
      </c>
      <c r="AO27" s="250">
        <v>14.019</v>
      </c>
      <c r="AP27" s="250">
        <v>6.3036000000000003</v>
      </c>
      <c r="AQ27" s="250">
        <v>73.043999999999997</v>
      </c>
      <c r="AR27" s="250">
        <v>76.587000000000003</v>
      </c>
      <c r="AS27" s="250">
        <v>35.134</v>
      </c>
      <c r="AT27" s="250">
        <v>-54.119</v>
      </c>
      <c r="AU27" s="250">
        <v>-53.468000000000004</v>
      </c>
      <c r="AV27" s="250">
        <v>9.0657999999999994</v>
      </c>
      <c r="AW27" s="250">
        <v>9.0977999999999994</v>
      </c>
      <c r="AX27" s="250">
        <v>0</v>
      </c>
      <c r="AY27" s="250">
        <v>100.33</v>
      </c>
      <c r="AZ27" s="250">
        <v>-4.7111000000000001</v>
      </c>
      <c r="BA27" s="250">
        <v>-25.37</v>
      </c>
      <c r="BB27" s="250">
        <v>-356.5</v>
      </c>
      <c r="BC27" s="250">
        <v>-15.584</v>
      </c>
      <c r="BD27" s="250">
        <v>-14.398999999999999</v>
      </c>
      <c r="BE27" s="250">
        <v>-14.398999999999999</v>
      </c>
      <c r="BF27" s="250">
        <v>58.000999999999998</v>
      </c>
      <c r="BG27" s="250">
        <v>57.51</v>
      </c>
      <c r="BH27" s="250">
        <v>-5.3644999999999996</v>
      </c>
      <c r="BI27" s="250">
        <v>-67.102000000000004</v>
      </c>
      <c r="BJ27" s="250">
        <v>-42.316000000000003</v>
      </c>
      <c r="BK27" s="250">
        <v>10.244999999999999</v>
      </c>
      <c r="BL27" s="250">
        <v>7.5701000000000001</v>
      </c>
      <c r="BM27" s="250">
        <v>5.1574</v>
      </c>
      <c r="BN27" s="250">
        <v>393.04</v>
      </c>
      <c r="BO27" s="250">
        <v>107.69</v>
      </c>
      <c r="BP27" s="250">
        <v>108.37</v>
      </c>
      <c r="BQ27" s="250">
        <v>-372.61</v>
      </c>
      <c r="BR27" s="250">
        <v>472.7</v>
      </c>
      <c r="BS27" s="250">
        <v>40.976999999999997</v>
      </c>
      <c r="BT27" s="250">
        <v>0</v>
      </c>
      <c r="BU27" s="250">
        <v>0</v>
      </c>
      <c r="BV27" s="250">
        <v>99.915000000000006</v>
      </c>
      <c r="BW27" s="250">
        <v>30.658999999999999</v>
      </c>
      <c r="BX27" s="250">
        <v>24.329000000000001</v>
      </c>
      <c r="BY27" s="250">
        <v>56</v>
      </c>
      <c r="BZ27" s="250">
        <v>80.19</v>
      </c>
      <c r="CA27" s="250">
        <v>-74.207999999999998</v>
      </c>
      <c r="CB27" s="250">
        <v>-73.537999999999997</v>
      </c>
      <c r="CC27" s="250">
        <v>144.57</v>
      </c>
      <c r="CD27" s="250">
        <v>147.34</v>
      </c>
      <c r="CE27" s="250">
        <v>15.813000000000001</v>
      </c>
      <c r="CF27" s="250">
        <v>-115.58</v>
      </c>
      <c r="CG27" s="250">
        <v>-114.95</v>
      </c>
      <c r="CH27" s="250">
        <v>15.702999999999999</v>
      </c>
      <c r="CI27" s="250">
        <v>-93.19</v>
      </c>
      <c r="CJ27" s="250">
        <v>19.57</v>
      </c>
      <c r="CK27" s="250">
        <v>25.984999999999999</v>
      </c>
      <c r="CL27" s="250">
        <v>35</v>
      </c>
      <c r="CM27" s="250">
        <v>184.5</v>
      </c>
      <c r="CN27" s="250">
        <v>-17.818999999999999</v>
      </c>
      <c r="CO27" s="250">
        <v>26.369</v>
      </c>
      <c r="CP27" s="250">
        <v>25.427</v>
      </c>
      <c r="CQ27" s="250">
        <v>27.84</v>
      </c>
      <c r="CR27" s="250">
        <v>22.382000000000001</v>
      </c>
      <c r="CS27" s="250">
        <v>23.199000000000002</v>
      </c>
      <c r="CT27" s="250">
        <v>-16.12</v>
      </c>
      <c r="CU27" s="250">
        <v>-62.082000000000001</v>
      </c>
      <c r="CV27" s="250">
        <v>-10.025</v>
      </c>
      <c r="CW27" s="250">
        <v>14.052</v>
      </c>
      <c r="CX27" s="250">
        <v>68.91</v>
      </c>
      <c r="CY27" s="250">
        <v>76.489000000000004</v>
      </c>
      <c r="CZ27" s="250">
        <v>59.069000000000003</v>
      </c>
      <c r="DA27" s="250">
        <v>55.814999999999998</v>
      </c>
      <c r="DB27" s="250">
        <v>-38.520000000000003</v>
      </c>
      <c r="DC27" s="250">
        <v>-2.3862999999999999</v>
      </c>
      <c r="DD27" s="250">
        <v>92.603999999999999</v>
      </c>
      <c r="DE27" s="250">
        <v>91.542000000000002</v>
      </c>
      <c r="DF27" s="250">
        <v>-117.41</v>
      </c>
      <c r="DG27" s="250">
        <v>0</v>
      </c>
      <c r="DH27" s="250">
        <v>-23.353999999999999</v>
      </c>
      <c r="DI27" s="250">
        <v>-116.09</v>
      </c>
      <c r="DJ27" s="250">
        <v>-116.4</v>
      </c>
      <c r="DK27" s="250">
        <v>34.037999999999997</v>
      </c>
      <c r="DL27" s="250">
        <v>70.906999999999996</v>
      </c>
      <c r="DM27" s="250">
        <v>79.853999999999999</v>
      </c>
      <c r="DN27" s="250">
        <v>103.14</v>
      </c>
      <c r="DO27" s="250">
        <v>70.540000000000006</v>
      </c>
      <c r="DP27" s="250">
        <v>-12.83</v>
      </c>
      <c r="DQ27" s="250">
        <v>58.63</v>
      </c>
      <c r="DR27" s="250">
        <v>128.63</v>
      </c>
      <c r="DS27" s="250">
        <v>-29.82</v>
      </c>
      <c r="DT27" s="250">
        <v>-29.92</v>
      </c>
      <c r="DU27" s="250">
        <v>123.77</v>
      </c>
      <c r="DV27" s="250">
        <v>72.739999999999995</v>
      </c>
      <c r="DW27" s="250">
        <v>112.7</v>
      </c>
      <c r="DX27" s="250">
        <v>113.45</v>
      </c>
      <c r="DY27" s="250">
        <v>-56.856999999999999</v>
      </c>
      <c r="DZ27" s="250">
        <v>-56.154000000000003</v>
      </c>
      <c r="EA27" s="250">
        <v>283.24</v>
      </c>
      <c r="EB27" s="250">
        <v>-5.0999999999999997E-2</v>
      </c>
      <c r="EC27" s="250">
        <v>239.88</v>
      </c>
      <c r="ED27" s="250">
        <v>241.92</v>
      </c>
      <c r="EE27" s="250">
        <v>129.06</v>
      </c>
      <c r="EF27" s="250">
        <v>112.18</v>
      </c>
      <c r="EG27" s="250">
        <v>-25.388000000000002</v>
      </c>
      <c r="EH27" s="250">
        <v>383.61</v>
      </c>
      <c r="EI27" s="250">
        <v>172.83</v>
      </c>
      <c r="EJ27" s="250">
        <v>0</v>
      </c>
      <c r="EK27" s="250">
        <v>-39.549999999999997</v>
      </c>
      <c r="EL27" s="250">
        <v>-37.337000000000003</v>
      </c>
      <c r="EM27" s="250">
        <v>-51.616</v>
      </c>
      <c r="EN27" s="250">
        <v>35.816000000000003</v>
      </c>
      <c r="EO27" s="250">
        <v>32.573</v>
      </c>
      <c r="EP27" s="250">
        <v>181.3</v>
      </c>
      <c r="EQ27" s="250">
        <v>-93.584999999999994</v>
      </c>
      <c r="ER27" s="250">
        <v>-95.278000000000006</v>
      </c>
      <c r="ES27" s="250">
        <v>-78.887</v>
      </c>
      <c r="ET27" s="250">
        <v>14.648999999999999</v>
      </c>
      <c r="EU27" s="250">
        <v>-22.829000000000001</v>
      </c>
      <c r="EV27" s="250">
        <v>102.9</v>
      </c>
      <c r="EW27" s="250">
        <v>14.906000000000001</v>
      </c>
      <c r="EX27" s="250">
        <v>9.2104999999999997</v>
      </c>
      <c r="EY27" s="250">
        <v>-39.548999999999999</v>
      </c>
      <c r="EZ27" s="250">
        <v>-38.116</v>
      </c>
      <c r="FA27" s="250">
        <v>11.422000000000001</v>
      </c>
      <c r="FB27" s="250">
        <v>-111.43</v>
      </c>
      <c r="FC27" s="250">
        <v>66.733999999999995</v>
      </c>
      <c r="FD27" s="250">
        <v>23.495999999999999</v>
      </c>
      <c r="FE27" s="250">
        <v>0</v>
      </c>
      <c r="FF27" s="250">
        <v>0</v>
      </c>
      <c r="FG27" s="250">
        <v>28.247</v>
      </c>
      <c r="FH27" s="250">
        <v>28.434999999999999</v>
      </c>
      <c r="FI27" s="250">
        <v>27.805</v>
      </c>
      <c r="FJ27" s="250">
        <v>74.685000000000002</v>
      </c>
      <c r="FK27" s="250">
        <v>74.518000000000001</v>
      </c>
      <c r="FL27" s="250">
        <v>-122.41</v>
      </c>
      <c r="FM27" s="250">
        <v>57.503999999999998</v>
      </c>
      <c r="FN27" s="250">
        <v>59.356999999999999</v>
      </c>
      <c r="FO27" s="250">
        <v>-86.962999999999994</v>
      </c>
      <c r="FP27" s="250">
        <v>-78.146000000000001</v>
      </c>
      <c r="FQ27" s="250">
        <v>-37.645000000000003</v>
      </c>
      <c r="FR27" s="250">
        <v>-28.289000000000001</v>
      </c>
      <c r="FS27" s="250">
        <v>13.776999999999999</v>
      </c>
      <c r="FT27" s="250">
        <v>0.99760000000000004</v>
      </c>
      <c r="FU27" s="250">
        <v>-8.8099000000000007</v>
      </c>
      <c r="FV27" s="250">
        <v>11.74</v>
      </c>
      <c r="FW27" s="250">
        <v>-38.006999999999998</v>
      </c>
      <c r="FX27" s="250">
        <v>10.51</v>
      </c>
      <c r="FY27" s="250">
        <v>-14.782</v>
      </c>
      <c r="FZ27" s="250">
        <v>4.3169000000000004</v>
      </c>
      <c r="GA27" s="250">
        <v>8.2027000000000001</v>
      </c>
      <c r="GB27" s="250">
        <v>30.879000000000001</v>
      </c>
      <c r="GC27" s="250">
        <v>79.599000000000004</v>
      </c>
      <c r="GD27" s="250">
        <v>89.15</v>
      </c>
      <c r="GE27" s="250">
        <v>16.12</v>
      </c>
      <c r="GF27" s="250">
        <v>92.835999999999999</v>
      </c>
      <c r="GG27" s="250">
        <v>20.2</v>
      </c>
      <c r="GH27" s="250">
        <v>-24.536000000000001</v>
      </c>
      <c r="GI27" s="250">
        <v>-1.8318000000000001</v>
      </c>
      <c r="GJ27" s="250">
        <v>1.9872000000000001</v>
      </c>
      <c r="GK27" s="250">
        <v>1.8944000000000001</v>
      </c>
      <c r="GL27" s="250">
        <v>6.3799999999999996E-2</v>
      </c>
      <c r="GM27" s="250">
        <v>0</v>
      </c>
      <c r="GN27" s="250">
        <v>-15.439</v>
      </c>
      <c r="GO27" s="250">
        <v>-38.445</v>
      </c>
      <c r="GP27" s="250">
        <v>29.998999999999999</v>
      </c>
      <c r="GQ27" s="250">
        <v>59.997999999999998</v>
      </c>
      <c r="GR27" s="250">
        <v>110.91</v>
      </c>
      <c r="GS27" s="250">
        <v>67.942999999999998</v>
      </c>
      <c r="GT27" s="250">
        <v>-162.66999999999999</v>
      </c>
      <c r="GU27" s="250">
        <v>-29.702000000000002</v>
      </c>
      <c r="GV27" s="250">
        <v>41.761000000000003</v>
      </c>
      <c r="GW27" s="250">
        <v>-60.951999999999998</v>
      </c>
      <c r="GX27" s="250">
        <v>10.984999999999999</v>
      </c>
      <c r="GY27" s="250">
        <v>3.5840000000000001</v>
      </c>
      <c r="GZ27" s="250">
        <v>3.2168000000000001</v>
      </c>
      <c r="HA27" s="250">
        <v>13</v>
      </c>
      <c r="HB27" s="250">
        <v>200.1</v>
      </c>
      <c r="HC27" s="250">
        <v>195.5</v>
      </c>
      <c r="HD27" s="250">
        <v>282</v>
      </c>
      <c r="HE27" s="250">
        <v>-279.31</v>
      </c>
      <c r="HF27" s="250">
        <v>-506.29</v>
      </c>
      <c r="HG27" s="250">
        <v>506.67</v>
      </c>
      <c r="HH27" s="250">
        <v>504.28</v>
      </c>
      <c r="HI27" s="250">
        <v>-188.9</v>
      </c>
      <c r="HJ27" s="250">
        <v>-186.38</v>
      </c>
      <c r="HK27" s="250">
        <v>-50.890999999999998</v>
      </c>
      <c r="HL27" s="250">
        <v>-41.957999999999998</v>
      </c>
      <c r="HM27" s="250">
        <v>82.033000000000001</v>
      </c>
      <c r="HN27" s="250">
        <v>81.95</v>
      </c>
      <c r="HO27" s="250">
        <v>-138.58000000000001</v>
      </c>
      <c r="HP27" s="250">
        <v>-136.09</v>
      </c>
      <c r="HQ27" s="250">
        <v>25.600999999999999</v>
      </c>
      <c r="HR27" s="250">
        <v>25.885999999999999</v>
      </c>
      <c r="HS27" s="250">
        <v>-3.6326000000000001</v>
      </c>
      <c r="HT27" s="250">
        <v>-3.1183999999999998</v>
      </c>
      <c r="HU27" s="250">
        <v>117.3</v>
      </c>
      <c r="HV27" s="250">
        <v>116.98</v>
      </c>
      <c r="HW27" s="250">
        <v>57.4</v>
      </c>
      <c r="HX27" s="250">
        <v>57.598999999999997</v>
      </c>
      <c r="HY27" s="250">
        <v>22.09</v>
      </c>
      <c r="HZ27" s="250">
        <v>-61.52</v>
      </c>
      <c r="IA27" s="250">
        <v>-345.33</v>
      </c>
      <c r="IB27" s="250">
        <v>82.641999999999996</v>
      </c>
      <c r="IC27" s="250">
        <v>82.391999999999996</v>
      </c>
      <c r="ID27" s="250">
        <v>9.8999000000000006</v>
      </c>
      <c r="IE27" s="250">
        <v>28.5</v>
      </c>
      <c r="IF27" s="250">
        <v>-30.5</v>
      </c>
      <c r="IG27" s="250">
        <v>-30.5</v>
      </c>
      <c r="IH27" s="250">
        <v>1.4944</v>
      </c>
      <c r="II27" s="250">
        <v>1.1565000000000001</v>
      </c>
      <c r="IJ27" s="250">
        <v>-492.87</v>
      </c>
      <c r="IK27" s="250">
        <v>-151</v>
      </c>
      <c r="IL27" s="250">
        <v>262.95</v>
      </c>
      <c r="IM27" s="250">
        <v>225.59</v>
      </c>
      <c r="IN27" s="250">
        <v>86.174000000000007</v>
      </c>
      <c r="IO27" s="250">
        <v>-222.77</v>
      </c>
      <c r="IP27" s="250">
        <v>221.56</v>
      </c>
      <c r="IQ27" s="250">
        <v>-30.673999999999999</v>
      </c>
      <c r="IR27" s="250">
        <v>-117.09</v>
      </c>
      <c r="IS27" s="250">
        <v>-221.16</v>
      </c>
      <c r="IT27" s="250">
        <v>91.135000000000005</v>
      </c>
      <c r="IU27" s="250">
        <v>91.457999999999998</v>
      </c>
      <c r="IV27" s="250">
        <v>31.577000000000002</v>
      </c>
      <c r="IW27" s="250">
        <v>-258.83</v>
      </c>
      <c r="IX27" s="250">
        <v>116.62</v>
      </c>
      <c r="IY27" s="250">
        <v>-134.82</v>
      </c>
      <c r="IZ27" s="250">
        <v>135.16999999999999</v>
      </c>
      <c r="JA27" s="250">
        <v>-7.9610000000000003</v>
      </c>
      <c r="JB27" s="250">
        <v>30.954999999999998</v>
      </c>
      <c r="JC27" s="250">
        <v>29.28</v>
      </c>
      <c r="JD27" s="250">
        <v>8.1780000000000008</v>
      </c>
      <c r="JE27" s="250">
        <v>8.1660000000000004</v>
      </c>
      <c r="JF27" s="250">
        <v>-29.28</v>
      </c>
      <c r="JG27" s="250">
        <v>11.279</v>
      </c>
      <c r="JH27" s="250">
        <v>13.797000000000001</v>
      </c>
      <c r="JI27" s="250">
        <v>-11.628</v>
      </c>
      <c r="JJ27" s="250">
        <v>-37.351999999999997</v>
      </c>
      <c r="JK27" s="250">
        <v>-15.086</v>
      </c>
      <c r="JL27" s="250">
        <v>38.5</v>
      </c>
      <c r="JM27" s="250">
        <v>54.991</v>
      </c>
      <c r="JN27" s="250">
        <v>54.578000000000003</v>
      </c>
      <c r="JO27" s="250">
        <v>0</v>
      </c>
      <c r="JP27" s="250">
        <v>0</v>
      </c>
      <c r="JQ27" s="250">
        <v>51.802</v>
      </c>
      <c r="JR27" s="250">
        <v>52.587000000000003</v>
      </c>
      <c r="JS27" s="250">
        <v>53.423000000000002</v>
      </c>
      <c r="JT27" s="250">
        <v>34.99</v>
      </c>
      <c r="JU27" s="250">
        <v>-27.5</v>
      </c>
      <c r="JV27" s="250">
        <v>19.855</v>
      </c>
      <c r="JW27" s="250">
        <v>7.7599</v>
      </c>
      <c r="JX27" s="250">
        <v>8.6998999999999995</v>
      </c>
      <c r="JY27" s="250">
        <v>-36.905999999999999</v>
      </c>
      <c r="JZ27" s="250">
        <v>73.855000000000004</v>
      </c>
      <c r="KA27" s="250">
        <v>51.981999999999999</v>
      </c>
      <c r="KB27" s="250">
        <v>-35.886000000000003</v>
      </c>
      <c r="KC27" s="250">
        <v>-72.176000000000002</v>
      </c>
      <c r="KD27" s="250">
        <v>39.954000000000001</v>
      </c>
      <c r="KE27" s="250">
        <v>31.626999999999999</v>
      </c>
      <c r="KF27" s="250">
        <v>21.7</v>
      </c>
      <c r="KG27" s="250">
        <v>-20.7</v>
      </c>
      <c r="KH27" s="250">
        <v>0.96660000000000001</v>
      </c>
      <c r="KI27" s="250">
        <v>188.01</v>
      </c>
    </row>
    <row r="28" spans="1:295" ht="18" customHeight="1" x14ac:dyDescent="0.35">
      <c r="A28" s="249" t="s">
        <v>62</v>
      </c>
      <c r="B28" s="249" t="s">
        <v>766</v>
      </c>
      <c r="C28" s="251">
        <v>0</v>
      </c>
      <c r="D28" s="250">
        <v>22.891999999999999</v>
      </c>
      <c r="E28" s="250">
        <v>-45.307000000000002</v>
      </c>
      <c r="F28" s="250">
        <v>-31.63</v>
      </c>
      <c r="G28" s="250">
        <v>35.939</v>
      </c>
      <c r="H28" s="250">
        <v>0</v>
      </c>
      <c r="I28" s="250">
        <v>71.257999999999996</v>
      </c>
      <c r="J28" s="250">
        <v>-115.3</v>
      </c>
      <c r="K28" s="250">
        <v>67.233999999999995</v>
      </c>
      <c r="L28" s="250">
        <v>33.896000000000001</v>
      </c>
      <c r="M28" s="250">
        <v>32.917000000000002</v>
      </c>
      <c r="N28" s="250">
        <v>-11.1</v>
      </c>
      <c r="O28" s="250">
        <v>-45.133000000000003</v>
      </c>
      <c r="P28" s="250">
        <v>39.598999999999997</v>
      </c>
      <c r="Q28" s="250">
        <v>14.076000000000001</v>
      </c>
      <c r="R28" s="250">
        <v>-39.598999999999997</v>
      </c>
      <c r="S28" s="250">
        <v>13.02</v>
      </c>
      <c r="T28" s="250">
        <v>235.24</v>
      </c>
      <c r="U28" s="250">
        <v>7.1121999999999996</v>
      </c>
      <c r="V28" s="250">
        <v>7.2714999999999996</v>
      </c>
      <c r="W28" s="250">
        <v>11.364000000000001</v>
      </c>
      <c r="X28" s="250">
        <v>0</v>
      </c>
      <c r="Y28" s="250">
        <v>8.1521000000000008</v>
      </c>
      <c r="Z28" s="250">
        <v>0.873</v>
      </c>
      <c r="AA28" s="250">
        <v>-28.81</v>
      </c>
      <c r="AB28" s="250">
        <v>113</v>
      </c>
      <c r="AC28" s="250">
        <v>-74.558999999999997</v>
      </c>
      <c r="AD28" s="250">
        <v>-74.308999999999997</v>
      </c>
      <c r="AE28" s="250">
        <v>18.914999999999999</v>
      </c>
      <c r="AF28" s="250">
        <v>11.1</v>
      </c>
      <c r="AG28" s="250">
        <v>44</v>
      </c>
      <c r="AH28" s="250">
        <v>9.7659000000000002</v>
      </c>
      <c r="AI28" s="250">
        <v>0.25</v>
      </c>
      <c r="AJ28" s="250">
        <v>-61.098999999999997</v>
      </c>
      <c r="AK28" s="250">
        <v>-61.2</v>
      </c>
      <c r="AL28" s="250">
        <v>-72.638999999999996</v>
      </c>
      <c r="AM28" s="250">
        <v>61.9</v>
      </c>
      <c r="AN28" s="250">
        <v>63.04</v>
      </c>
      <c r="AO28" s="250">
        <v>14.319000000000001</v>
      </c>
      <c r="AP28" s="250">
        <v>6.3063000000000002</v>
      </c>
      <c r="AQ28" s="250">
        <v>74.552000000000007</v>
      </c>
      <c r="AR28" s="250">
        <v>76.875</v>
      </c>
      <c r="AS28" s="250">
        <v>37.764000000000003</v>
      </c>
      <c r="AT28" s="250">
        <v>-59.610999999999997</v>
      </c>
      <c r="AU28" s="250">
        <v>-58.91</v>
      </c>
      <c r="AV28" s="250">
        <v>31.306999999999999</v>
      </c>
      <c r="AW28" s="250">
        <v>31.55</v>
      </c>
      <c r="AX28" s="250">
        <v>0</v>
      </c>
      <c r="AY28" s="250">
        <v>98.727000000000004</v>
      </c>
      <c r="AZ28" s="250">
        <v>-1.0468999999999999</v>
      </c>
      <c r="BA28" s="250">
        <v>-5.9927999999999999</v>
      </c>
      <c r="BB28" s="250">
        <v>-395.59</v>
      </c>
      <c r="BC28" s="250">
        <v>-20.047999999999998</v>
      </c>
      <c r="BD28" s="250">
        <v>-12.999000000000001</v>
      </c>
      <c r="BE28" s="250">
        <v>-12.999000000000001</v>
      </c>
      <c r="BF28" s="250">
        <v>64.355999999999995</v>
      </c>
      <c r="BG28" s="250">
        <v>63.939</v>
      </c>
      <c r="BH28" s="250">
        <v>-5.3875999999999999</v>
      </c>
      <c r="BI28" s="250">
        <v>-67.102000000000004</v>
      </c>
      <c r="BJ28" s="250">
        <v>-47.723999999999997</v>
      </c>
      <c r="BK28" s="250">
        <v>10.09</v>
      </c>
      <c r="BL28" s="250">
        <v>7.8815</v>
      </c>
      <c r="BM28" s="250">
        <v>5.3019999999999996</v>
      </c>
      <c r="BN28" s="250">
        <v>431.16</v>
      </c>
      <c r="BO28" s="250">
        <v>111.36</v>
      </c>
      <c r="BP28" s="250">
        <v>111.51</v>
      </c>
      <c r="BQ28" s="250">
        <v>-389.23</v>
      </c>
      <c r="BR28" s="250">
        <v>498.09</v>
      </c>
      <c r="BS28" s="250">
        <v>40.976999999999997</v>
      </c>
      <c r="BT28" s="250">
        <v>0</v>
      </c>
      <c r="BU28" s="250">
        <v>0</v>
      </c>
      <c r="BV28" s="250">
        <v>101.98</v>
      </c>
      <c r="BW28" s="250">
        <v>31.329000000000001</v>
      </c>
      <c r="BX28" s="250">
        <v>24.978999999999999</v>
      </c>
      <c r="BY28" s="250">
        <v>57.168999999999997</v>
      </c>
      <c r="BZ28" s="250">
        <v>81.44</v>
      </c>
      <c r="CA28" s="250">
        <v>-76.887</v>
      </c>
      <c r="CB28" s="250">
        <v>-77.021000000000001</v>
      </c>
      <c r="CC28" s="250">
        <v>149.19999999999999</v>
      </c>
      <c r="CD28" s="250">
        <v>151.16</v>
      </c>
      <c r="CE28" s="250">
        <v>17.042999999999999</v>
      </c>
      <c r="CF28" s="250">
        <v>-119.48</v>
      </c>
      <c r="CG28" s="250">
        <v>-118.76</v>
      </c>
      <c r="CH28" s="250">
        <v>15.507</v>
      </c>
      <c r="CI28" s="250">
        <v>-97.668999999999997</v>
      </c>
      <c r="CJ28" s="250">
        <v>19.57</v>
      </c>
      <c r="CK28" s="250">
        <v>25.984999999999999</v>
      </c>
      <c r="CL28" s="250">
        <v>26.5</v>
      </c>
      <c r="CM28" s="250">
        <v>197.89</v>
      </c>
      <c r="CN28" s="250">
        <v>-18.02</v>
      </c>
      <c r="CO28" s="250">
        <v>24.667999999999999</v>
      </c>
      <c r="CP28" s="250">
        <v>23.265999999999998</v>
      </c>
      <c r="CQ28" s="250">
        <v>24.585000000000001</v>
      </c>
      <c r="CR28" s="250">
        <v>16.411000000000001</v>
      </c>
      <c r="CS28" s="250">
        <v>17.556000000000001</v>
      </c>
      <c r="CT28" s="250">
        <v>-13.704000000000001</v>
      </c>
      <c r="CU28" s="250">
        <v>-61.222999999999999</v>
      </c>
      <c r="CV28" s="250">
        <v>-4.7305999999999999</v>
      </c>
      <c r="CW28" s="250">
        <v>14.317</v>
      </c>
      <c r="CX28" s="250">
        <v>69.599000000000004</v>
      </c>
      <c r="CY28" s="250">
        <v>80.040000000000006</v>
      </c>
      <c r="CZ28" s="250">
        <v>61.179000000000002</v>
      </c>
      <c r="DA28" s="250">
        <v>57.572000000000003</v>
      </c>
      <c r="DB28" s="250">
        <v>-39.308999999999997</v>
      </c>
      <c r="DC28" s="250">
        <v>-2.3862999999999999</v>
      </c>
      <c r="DD28" s="250">
        <v>98.909000000000006</v>
      </c>
      <c r="DE28" s="250">
        <v>96.759</v>
      </c>
      <c r="DF28" s="250">
        <v>-130.44</v>
      </c>
      <c r="DG28" s="250">
        <v>0</v>
      </c>
      <c r="DH28" s="250">
        <v>-23.914000000000001</v>
      </c>
      <c r="DI28" s="250">
        <v>-120.5</v>
      </c>
      <c r="DJ28" s="250">
        <v>-119.69</v>
      </c>
      <c r="DK28" s="250">
        <v>34.768000000000001</v>
      </c>
      <c r="DL28" s="250">
        <v>73.543999999999997</v>
      </c>
      <c r="DM28" s="250">
        <v>81.263000000000005</v>
      </c>
      <c r="DN28" s="250">
        <v>106.65</v>
      </c>
      <c r="DO28" s="250">
        <v>72.97</v>
      </c>
      <c r="DP28" s="250">
        <v>-12.98</v>
      </c>
      <c r="DQ28" s="250">
        <v>63.207000000000001</v>
      </c>
      <c r="DR28" s="250">
        <v>128.63</v>
      </c>
      <c r="DS28" s="250">
        <v>-29.27</v>
      </c>
      <c r="DT28" s="250">
        <v>-29.459</v>
      </c>
      <c r="DU28" s="250">
        <v>119.92</v>
      </c>
      <c r="DV28" s="250">
        <v>73.69</v>
      </c>
      <c r="DW28" s="250">
        <v>127.36</v>
      </c>
      <c r="DX28" s="250">
        <v>125.89</v>
      </c>
      <c r="DY28" s="250">
        <v>-57.591999999999999</v>
      </c>
      <c r="DZ28" s="250">
        <v>-56.780999999999999</v>
      </c>
      <c r="EA28" s="250">
        <v>296.69</v>
      </c>
      <c r="EB28" s="250">
        <v>-5.0999999999999997E-2</v>
      </c>
      <c r="EC28" s="250">
        <v>253.09</v>
      </c>
      <c r="ED28" s="250">
        <v>254.65</v>
      </c>
      <c r="EE28" s="250">
        <v>111.05</v>
      </c>
      <c r="EF28" s="250">
        <v>93.334999999999994</v>
      </c>
      <c r="EG28" s="250">
        <v>-27.538</v>
      </c>
      <c r="EH28" s="250">
        <v>402.71</v>
      </c>
      <c r="EI28" s="250">
        <v>139.63999999999999</v>
      </c>
      <c r="EJ28" s="250">
        <v>0</v>
      </c>
      <c r="EK28" s="250">
        <v>-39.570999999999998</v>
      </c>
      <c r="EL28" s="250">
        <v>-37.231000000000002</v>
      </c>
      <c r="EM28" s="250">
        <v>-28.821000000000002</v>
      </c>
      <c r="EN28" s="250">
        <v>37.450000000000003</v>
      </c>
      <c r="EO28" s="250">
        <v>33.094000000000001</v>
      </c>
      <c r="EP28" s="250">
        <v>93.744</v>
      </c>
      <c r="EQ28" s="250">
        <v>-82.763000000000005</v>
      </c>
      <c r="ER28" s="250">
        <v>-83.540999999999997</v>
      </c>
      <c r="ES28" s="250">
        <v>-58.137999999999998</v>
      </c>
      <c r="ET28" s="250">
        <v>0</v>
      </c>
      <c r="EU28" s="250">
        <v>-13.819000000000001</v>
      </c>
      <c r="EV28" s="250">
        <v>52.5</v>
      </c>
      <c r="EW28" s="250">
        <v>15.65</v>
      </c>
      <c r="EX28" s="250">
        <v>10.925000000000001</v>
      </c>
      <c r="EY28" s="250">
        <v>-36.799999999999997</v>
      </c>
      <c r="EZ28" s="250">
        <v>-36.200000000000003</v>
      </c>
      <c r="FA28" s="250">
        <v>10.324999999999999</v>
      </c>
      <c r="FB28" s="250">
        <v>-92.301000000000002</v>
      </c>
      <c r="FC28" s="250">
        <v>84.888000000000005</v>
      </c>
      <c r="FD28" s="250">
        <v>21.404</v>
      </c>
      <c r="FE28" s="250">
        <v>0</v>
      </c>
      <c r="FF28" s="250">
        <v>0</v>
      </c>
      <c r="FG28" s="250">
        <v>28.257000000000001</v>
      </c>
      <c r="FH28" s="250">
        <v>28.169</v>
      </c>
      <c r="FI28" s="250">
        <v>26.928999999999998</v>
      </c>
      <c r="FJ28" s="250">
        <v>77.698999999999998</v>
      </c>
      <c r="FK28" s="250">
        <v>78.034000000000006</v>
      </c>
      <c r="FL28" s="250">
        <v>-114.7</v>
      </c>
      <c r="FM28" s="250">
        <v>59.454999999999998</v>
      </c>
      <c r="FN28" s="250">
        <v>59.103000000000002</v>
      </c>
      <c r="FO28" s="250">
        <v>-83.198999999999998</v>
      </c>
      <c r="FP28" s="250">
        <v>-74.491</v>
      </c>
      <c r="FQ28" s="250">
        <v>-34.627000000000002</v>
      </c>
      <c r="FR28" s="250">
        <v>-28.529</v>
      </c>
      <c r="FS28" s="250">
        <v>13.776999999999999</v>
      </c>
      <c r="FT28" s="250">
        <v>0.99760000000000004</v>
      </c>
      <c r="FU28" s="250">
        <v>-8.7299000000000007</v>
      </c>
      <c r="FV28" s="250">
        <v>13.18</v>
      </c>
      <c r="FW28" s="250">
        <v>-36.692999999999998</v>
      </c>
      <c r="FX28" s="250">
        <v>10.574</v>
      </c>
      <c r="FY28" s="250">
        <v>-14.656000000000001</v>
      </c>
      <c r="FZ28" s="250">
        <v>4.2480000000000002</v>
      </c>
      <c r="GA28" s="250">
        <v>8.2225999999999999</v>
      </c>
      <c r="GB28" s="250">
        <v>31.219000000000001</v>
      </c>
      <c r="GC28" s="250">
        <v>76.123000000000005</v>
      </c>
      <c r="GD28" s="250">
        <v>83.680999999999997</v>
      </c>
      <c r="GE28" s="250">
        <v>16.34</v>
      </c>
      <c r="GF28" s="250">
        <v>93.984999999999999</v>
      </c>
      <c r="GG28" s="250">
        <v>21.298999999999999</v>
      </c>
      <c r="GH28" s="250">
        <v>-25.96</v>
      </c>
      <c r="GI28" s="250">
        <v>-1.5288999999999999</v>
      </c>
      <c r="GJ28" s="250">
        <v>1.8432999999999999</v>
      </c>
      <c r="GK28" s="250">
        <v>1.9208000000000001</v>
      </c>
      <c r="GL28" s="250">
        <v>6.3799999999999996E-2</v>
      </c>
      <c r="GM28" s="250">
        <v>0</v>
      </c>
      <c r="GN28" s="250">
        <v>-17.478999999999999</v>
      </c>
      <c r="GO28" s="250">
        <v>-40.837000000000003</v>
      </c>
      <c r="GP28" s="250">
        <v>28.890999999999998</v>
      </c>
      <c r="GQ28" s="250">
        <v>64.2</v>
      </c>
      <c r="GR28" s="250">
        <v>115.03</v>
      </c>
      <c r="GS28" s="250">
        <v>70.760000000000005</v>
      </c>
      <c r="GT28" s="250">
        <v>-169.21</v>
      </c>
      <c r="GU28" s="250">
        <v>-30.326000000000001</v>
      </c>
      <c r="GV28" s="250">
        <v>43.634</v>
      </c>
      <c r="GW28" s="250">
        <v>-62.253999999999998</v>
      </c>
      <c r="GX28" s="250">
        <v>10.881</v>
      </c>
      <c r="GY28" s="250">
        <v>4.1113999999999997</v>
      </c>
      <c r="GZ28" s="250">
        <v>3.6493000000000002</v>
      </c>
      <c r="HA28" s="250">
        <v>12.647</v>
      </c>
      <c r="HB28" s="250">
        <v>197.83</v>
      </c>
      <c r="HC28" s="250">
        <v>199.25</v>
      </c>
      <c r="HD28" s="250">
        <v>271.60000000000002</v>
      </c>
      <c r="HE28" s="250">
        <v>-271.02999999999997</v>
      </c>
      <c r="HF28" s="250">
        <v>-486.79</v>
      </c>
      <c r="HG28" s="250">
        <v>491.17</v>
      </c>
      <c r="HH28" s="250">
        <v>487.11</v>
      </c>
      <c r="HI28" s="250">
        <v>-190.06</v>
      </c>
      <c r="HJ28" s="250">
        <v>-186.03</v>
      </c>
      <c r="HK28" s="250">
        <v>-51.292000000000002</v>
      </c>
      <c r="HL28" s="250">
        <v>-41.076999999999998</v>
      </c>
      <c r="HM28" s="250">
        <v>79.337999999999994</v>
      </c>
      <c r="HN28" s="250">
        <v>80.099999999999994</v>
      </c>
      <c r="HO28" s="250">
        <v>-138.58000000000001</v>
      </c>
      <c r="HP28" s="250">
        <v>-136.09</v>
      </c>
      <c r="HQ28" s="250">
        <v>24.216000000000001</v>
      </c>
      <c r="HR28" s="250">
        <v>23.391999999999999</v>
      </c>
      <c r="HS28" s="250">
        <v>-6.9816000000000003</v>
      </c>
      <c r="HT28" s="250">
        <v>-6.4771000000000001</v>
      </c>
      <c r="HU28" s="250">
        <v>116.4</v>
      </c>
      <c r="HV28" s="250">
        <v>116.09</v>
      </c>
      <c r="HW28" s="250">
        <v>59.298999999999999</v>
      </c>
      <c r="HX28" s="250">
        <v>59.298999999999999</v>
      </c>
      <c r="HY28" s="250">
        <v>21.555</v>
      </c>
      <c r="HZ28" s="250">
        <v>-60</v>
      </c>
      <c r="IA28" s="250">
        <v>-345.33</v>
      </c>
      <c r="IB28" s="250">
        <v>80.242000000000004</v>
      </c>
      <c r="IC28" s="250">
        <v>79.343999999999994</v>
      </c>
      <c r="ID28" s="250">
        <v>10.699</v>
      </c>
      <c r="IE28" s="250">
        <v>30.798999999999999</v>
      </c>
      <c r="IF28" s="250">
        <v>-29.5</v>
      </c>
      <c r="IG28" s="250">
        <v>-29.5</v>
      </c>
      <c r="IH28" s="250">
        <v>1.5662</v>
      </c>
      <c r="II28" s="250">
        <v>1.1896</v>
      </c>
      <c r="IJ28" s="250">
        <v>-479.13</v>
      </c>
      <c r="IK28" s="250">
        <v>-128.63</v>
      </c>
      <c r="IL28" s="250">
        <v>266.47000000000003</v>
      </c>
      <c r="IM28" s="250">
        <v>230.62</v>
      </c>
      <c r="IN28" s="250">
        <v>78.165000000000006</v>
      </c>
      <c r="IO28" s="250">
        <v>-221.88</v>
      </c>
      <c r="IP28" s="250">
        <v>224.95</v>
      </c>
      <c r="IQ28" s="250">
        <v>-30.673999999999999</v>
      </c>
      <c r="IR28" s="250">
        <v>-116.74</v>
      </c>
      <c r="IS28" s="250">
        <v>-219.61</v>
      </c>
      <c r="IT28" s="250">
        <v>94.477000000000004</v>
      </c>
      <c r="IU28" s="250">
        <v>93.236000000000004</v>
      </c>
      <c r="IV28" s="250">
        <v>28.263000000000002</v>
      </c>
      <c r="IW28" s="250">
        <v>-255.99</v>
      </c>
      <c r="IX28" s="250">
        <v>115.81</v>
      </c>
      <c r="IY28" s="250">
        <v>-140.97</v>
      </c>
      <c r="IZ28" s="250">
        <v>140.76</v>
      </c>
      <c r="JA28" s="250">
        <v>-7.4089999999999998</v>
      </c>
      <c r="JB28" s="250">
        <v>30.954999999999998</v>
      </c>
      <c r="JC28" s="250">
        <v>31.12</v>
      </c>
      <c r="JD28" s="250">
        <v>8.2669999999999995</v>
      </c>
      <c r="JE28" s="250">
        <v>8.2448999999999995</v>
      </c>
      <c r="JF28" s="250">
        <v>-30.478999999999999</v>
      </c>
      <c r="JG28" s="250">
        <v>9.3598999999999997</v>
      </c>
      <c r="JH28" s="250">
        <v>16.693999999999999</v>
      </c>
      <c r="JI28" s="250">
        <v>-9.99</v>
      </c>
      <c r="JJ28" s="250">
        <v>-37.235999999999997</v>
      </c>
      <c r="JK28" s="250">
        <v>-15.028</v>
      </c>
      <c r="JL28" s="250">
        <v>37.598999999999997</v>
      </c>
      <c r="JM28" s="250">
        <v>56.9</v>
      </c>
      <c r="JN28" s="250">
        <v>57.53</v>
      </c>
      <c r="JO28" s="250">
        <v>0</v>
      </c>
      <c r="JP28" s="250">
        <v>0</v>
      </c>
      <c r="JQ28" s="250">
        <v>52.122</v>
      </c>
      <c r="JR28" s="250">
        <v>51.295000000000002</v>
      </c>
      <c r="JS28" s="250">
        <v>51.892000000000003</v>
      </c>
      <c r="JT28" s="250">
        <v>34.22</v>
      </c>
      <c r="JU28" s="250">
        <v>-29</v>
      </c>
      <c r="JV28" s="250">
        <v>19.04</v>
      </c>
      <c r="JW28" s="250">
        <v>7.7698999999999998</v>
      </c>
      <c r="JX28" s="250">
        <v>8.6998999999999995</v>
      </c>
      <c r="JY28" s="250">
        <v>-36.753</v>
      </c>
      <c r="JZ28" s="250">
        <v>75.141999999999996</v>
      </c>
      <c r="KA28" s="250">
        <v>52.72</v>
      </c>
      <c r="KB28" s="250">
        <v>-36.643000000000001</v>
      </c>
      <c r="KC28" s="250">
        <v>-73.153999999999996</v>
      </c>
      <c r="KD28" s="250">
        <v>40.866</v>
      </c>
      <c r="KE28" s="250">
        <v>32.942</v>
      </c>
      <c r="KF28" s="250">
        <v>23.298999999999999</v>
      </c>
      <c r="KG28" s="250">
        <v>-23.7</v>
      </c>
      <c r="KH28" s="250">
        <v>0.93679999999999997</v>
      </c>
      <c r="KI28" s="250">
        <v>189.9</v>
      </c>
    </row>
    <row r="29" spans="1:295" ht="18" customHeight="1" x14ac:dyDescent="0.35">
      <c r="A29" s="249" t="s">
        <v>62</v>
      </c>
      <c r="B29" s="249" t="s">
        <v>767</v>
      </c>
      <c r="C29" s="251">
        <v>0</v>
      </c>
      <c r="D29" s="250">
        <v>23.652999999999999</v>
      </c>
      <c r="E29" s="250">
        <v>-47.173000000000002</v>
      </c>
      <c r="F29" s="250">
        <v>-31.931999999999999</v>
      </c>
      <c r="G29" s="250">
        <v>37.173999999999999</v>
      </c>
      <c r="H29" s="250">
        <v>0</v>
      </c>
      <c r="I29" s="250">
        <v>73.86</v>
      </c>
      <c r="J29" s="250">
        <v>-120.38</v>
      </c>
      <c r="K29" s="250">
        <v>69.644000000000005</v>
      </c>
      <c r="L29" s="250">
        <v>35.262</v>
      </c>
      <c r="M29" s="250">
        <v>34.658999999999999</v>
      </c>
      <c r="N29" s="250">
        <v>-15.539</v>
      </c>
      <c r="O29" s="250">
        <v>-45.228999999999999</v>
      </c>
      <c r="P29" s="250">
        <v>39.598999999999997</v>
      </c>
      <c r="Q29" s="250">
        <v>11.592000000000001</v>
      </c>
      <c r="R29" s="250">
        <v>-39.598999999999997</v>
      </c>
      <c r="S29" s="250">
        <v>13.898</v>
      </c>
      <c r="T29" s="250">
        <v>243.76</v>
      </c>
      <c r="U29" s="250">
        <v>7.4871999999999996</v>
      </c>
      <c r="V29" s="250">
        <v>7.6043000000000003</v>
      </c>
      <c r="W29" s="250">
        <v>12.363</v>
      </c>
      <c r="X29" s="250">
        <v>0</v>
      </c>
      <c r="Y29" s="250">
        <v>7.5713999999999997</v>
      </c>
      <c r="Z29" s="250">
        <v>0.96460000000000001</v>
      </c>
      <c r="AA29" s="250">
        <v>-26.61</v>
      </c>
      <c r="AB29" s="250">
        <v>113</v>
      </c>
      <c r="AC29" s="250">
        <v>-77.33</v>
      </c>
      <c r="AD29" s="250">
        <v>-77.168999999999997</v>
      </c>
      <c r="AE29" s="250">
        <v>19.637</v>
      </c>
      <c r="AF29" s="250">
        <v>15.539</v>
      </c>
      <c r="AG29" s="250">
        <v>44</v>
      </c>
      <c r="AH29" s="250">
        <v>9.7659000000000002</v>
      </c>
      <c r="AI29" s="250">
        <v>0.25</v>
      </c>
      <c r="AJ29" s="250">
        <v>-59.08</v>
      </c>
      <c r="AK29" s="250">
        <v>-59.22</v>
      </c>
      <c r="AL29" s="250">
        <v>-82.739000000000004</v>
      </c>
      <c r="AM29" s="250">
        <v>59.29</v>
      </c>
      <c r="AN29" s="250">
        <v>59.75</v>
      </c>
      <c r="AO29" s="250">
        <v>15.032</v>
      </c>
      <c r="AP29" s="250">
        <v>6.0439999999999996</v>
      </c>
      <c r="AQ29" s="250">
        <v>74.953000000000003</v>
      </c>
      <c r="AR29" s="250">
        <v>78.123999999999995</v>
      </c>
      <c r="AS29" s="250">
        <v>39.823999999999998</v>
      </c>
      <c r="AT29" s="250">
        <v>-57.066000000000003</v>
      </c>
      <c r="AU29" s="250">
        <v>-56.091000000000001</v>
      </c>
      <c r="AV29" s="250">
        <v>8.8046000000000006</v>
      </c>
      <c r="AW29" s="250">
        <v>8.8394999999999992</v>
      </c>
      <c r="AX29" s="250">
        <v>0</v>
      </c>
      <c r="AY29" s="250">
        <v>106.09</v>
      </c>
      <c r="AZ29" s="250">
        <v>-4.1875999999999998</v>
      </c>
      <c r="BA29" s="250">
        <v>-22.678999999999998</v>
      </c>
      <c r="BB29" s="250">
        <v>-390.84</v>
      </c>
      <c r="BC29" s="250">
        <v>-15.991</v>
      </c>
      <c r="BD29" s="250">
        <v>-14.398999999999999</v>
      </c>
      <c r="BE29" s="250">
        <v>-14.699</v>
      </c>
      <c r="BF29" s="250">
        <v>61.642000000000003</v>
      </c>
      <c r="BG29" s="250">
        <v>60.411999999999999</v>
      </c>
      <c r="BH29" s="250">
        <v>-5.3693</v>
      </c>
      <c r="BI29" s="250">
        <v>-67.102000000000004</v>
      </c>
      <c r="BJ29" s="250">
        <v>-47.845999999999997</v>
      </c>
      <c r="BK29" s="250">
        <v>10.879</v>
      </c>
      <c r="BL29" s="250">
        <v>7.9851999999999999</v>
      </c>
      <c r="BM29" s="250">
        <v>5.4394999999999998</v>
      </c>
      <c r="BN29" s="250">
        <v>420.11</v>
      </c>
      <c r="BO29" s="250">
        <v>108.7</v>
      </c>
      <c r="BP29" s="250">
        <v>108.12</v>
      </c>
      <c r="BQ29" s="250">
        <v>-382.83</v>
      </c>
      <c r="BR29" s="250">
        <v>501.04</v>
      </c>
      <c r="BS29" s="250">
        <v>40.976999999999997</v>
      </c>
      <c r="BT29" s="250">
        <v>0</v>
      </c>
      <c r="BU29" s="250">
        <v>0</v>
      </c>
      <c r="BV29" s="250">
        <v>101.91</v>
      </c>
      <c r="BW29" s="250">
        <v>31.68</v>
      </c>
      <c r="BX29" s="250">
        <v>26.228999999999999</v>
      </c>
      <c r="BY29" s="250">
        <v>58.99</v>
      </c>
      <c r="BZ29" s="250">
        <v>83.16</v>
      </c>
      <c r="CA29" s="250">
        <v>-75.680999999999997</v>
      </c>
      <c r="CB29" s="250">
        <v>-75.546999999999997</v>
      </c>
      <c r="CC29" s="250">
        <v>148.88</v>
      </c>
      <c r="CD29" s="250">
        <v>150.16</v>
      </c>
      <c r="CE29" s="250">
        <v>16.027000000000001</v>
      </c>
      <c r="CF29" s="250">
        <v>-124.28</v>
      </c>
      <c r="CG29" s="250">
        <v>-125</v>
      </c>
      <c r="CH29" s="250">
        <v>18.757999999999999</v>
      </c>
      <c r="CI29" s="250">
        <v>-104.6</v>
      </c>
      <c r="CJ29" s="250">
        <v>19.57</v>
      </c>
      <c r="CK29" s="250">
        <v>25.984999999999999</v>
      </c>
      <c r="CL29" s="250">
        <v>14.398999999999999</v>
      </c>
      <c r="CM29" s="250">
        <v>210.89</v>
      </c>
      <c r="CN29" s="250">
        <v>-18.559000000000001</v>
      </c>
      <c r="CO29" s="250">
        <v>20.771999999999998</v>
      </c>
      <c r="CP29" s="250">
        <v>19.986000000000001</v>
      </c>
      <c r="CQ29" s="250">
        <v>21.164999999999999</v>
      </c>
      <c r="CR29" s="250">
        <v>12.566000000000001</v>
      </c>
      <c r="CS29" s="250">
        <v>13.85</v>
      </c>
      <c r="CT29" s="250">
        <v>-9.4093999999999998</v>
      </c>
      <c r="CU29" s="250">
        <v>-58.524000000000001</v>
      </c>
      <c r="CV29" s="250">
        <v>-3.8835999999999999</v>
      </c>
      <c r="CW29" s="250">
        <v>14.609</v>
      </c>
      <c r="CX29" s="250">
        <v>71.8</v>
      </c>
      <c r="CY29" s="250">
        <v>83.4</v>
      </c>
      <c r="CZ29" s="250">
        <v>62.585000000000001</v>
      </c>
      <c r="DA29" s="250">
        <v>59.476999999999997</v>
      </c>
      <c r="DB29" s="250">
        <v>-40.098999999999997</v>
      </c>
      <c r="DC29" s="250">
        <v>-2.3862999999999999</v>
      </c>
      <c r="DD29" s="250">
        <v>106.06</v>
      </c>
      <c r="DE29" s="250">
        <v>104.83</v>
      </c>
      <c r="DF29" s="250">
        <v>-111.72</v>
      </c>
      <c r="DG29" s="250">
        <v>0</v>
      </c>
      <c r="DH29" s="250">
        <v>-24.4</v>
      </c>
      <c r="DI29" s="250">
        <v>-120.5</v>
      </c>
      <c r="DJ29" s="250">
        <v>-121.9</v>
      </c>
      <c r="DK29" s="250">
        <v>35.207999999999998</v>
      </c>
      <c r="DL29" s="250">
        <v>76.180999999999997</v>
      </c>
      <c r="DM29" s="250">
        <v>83.611000000000004</v>
      </c>
      <c r="DN29" s="250">
        <v>110.17</v>
      </c>
      <c r="DO29" s="250">
        <v>75.44</v>
      </c>
      <c r="DP29" s="250">
        <v>-13.55</v>
      </c>
      <c r="DQ29" s="250">
        <v>64.596999999999994</v>
      </c>
      <c r="DR29" s="250">
        <v>117.65</v>
      </c>
      <c r="DS29" s="250">
        <v>-23.06</v>
      </c>
      <c r="DT29" s="250">
        <v>-22.879000000000001</v>
      </c>
      <c r="DU29" s="250">
        <v>107.03</v>
      </c>
      <c r="DV29" s="250">
        <v>77.790000000000006</v>
      </c>
      <c r="DW29" s="250">
        <v>109.09</v>
      </c>
      <c r="DX29" s="250">
        <v>109.07</v>
      </c>
      <c r="DY29" s="250">
        <v>-58.127000000000002</v>
      </c>
      <c r="DZ29" s="250">
        <v>-56.19</v>
      </c>
      <c r="EA29" s="250">
        <v>284.45</v>
      </c>
      <c r="EB29" s="250">
        <v>-5.0999999999999997E-2</v>
      </c>
      <c r="EC29" s="250">
        <v>241.16</v>
      </c>
      <c r="ED29" s="250">
        <v>242.42</v>
      </c>
      <c r="EE29" s="250">
        <v>124.14</v>
      </c>
      <c r="EF29" s="250">
        <v>106.09</v>
      </c>
      <c r="EG29" s="250">
        <v>-27.498999999999999</v>
      </c>
      <c r="EH29" s="250">
        <v>391.85</v>
      </c>
      <c r="EI29" s="250">
        <v>127.67</v>
      </c>
      <c r="EJ29" s="250">
        <v>0</v>
      </c>
      <c r="EK29" s="250">
        <v>-36.494</v>
      </c>
      <c r="EL29" s="250">
        <v>-34.799999999999997</v>
      </c>
      <c r="EM29" s="250">
        <v>-38.295999999999999</v>
      </c>
      <c r="EN29" s="250">
        <v>34.366999999999997</v>
      </c>
      <c r="EO29" s="250">
        <v>31.448</v>
      </c>
      <c r="EP29" s="250">
        <v>153.66</v>
      </c>
      <c r="EQ29" s="250">
        <v>-91.397999999999996</v>
      </c>
      <c r="ER29" s="250">
        <v>-92.56</v>
      </c>
      <c r="ES29" s="250">
        <v>-67.263000000000005</v>
      </c>
      <c r="ET29" s="250">
        <v>0</v>
      </c>
      <c r="EU29" s="250">
        <v>-19.010000000000002</v>
      </c>
      <c r="EV29" s="250">
        <v>96</v>
      </c>
      <c r="EW29" s="250">
        <v>16.045000000000002</v>
      </c>
      <c r="EX29" s="250">
        <v>2.5377999999999998</v>
      </c>
      <c r="EY29" s="250">
        <v>-37.271000000000001</v>
      </c>
      <c r="EZ29" s="250">
        <v>-36.764000000000003</v>
      </c>
      <c r="FA29" s="250">
        <v>8.4771000000000001</v>
      </c>
      <c r="FB29" s="250">
        <v>-104.86</v>
      </c>
      <c r="FC29" s="250">
        <v>58.616</v>
      </c>
      <c r="FD29" s="250">
        <v>23.736999999999998</v>
      </c>
      <c r="FE29" s="250">
        <v>0</v>
      </c>
      <c r="FF29" s="250">
        <v>0</v>
      </c>
      <c r="FG29" s="250">
        <v>28.483000000000001</v>
      </c>
      <c r="FH29" s="250">
        <v>29.241</v>
      </c>
      <c r="FI29" s="250">
        <v>27.736999999999998</v>
      </c>
      <c r="FJ29" s="250">
        <v>76.861999999999995</v>
      </c>
      <c r="FK29" s="250">
        <v>77.364000000000004</v>
      </c>
      <c r="FL29" s="250">
        <v>-110.35</v>
      </c>
      <c r="FM29" s="250">
        <v>59.686</v>
      </c>
      <c r="FN29" s="250">
        <v>59.453000000000003</v>
      </c>
      <c r="FO29" s="250">
        <v>-81.364999999999995</v>
      </c>
      <c r="FP29" s="250">
        <v>-72.768000000000001</v>
      </c>
      <c r="FQ29" s="250">
        <v>-34.978999999999999</v>
      </c>
      <c r="FR29" s="250">
        <v>-29.079000000000001</v>
      </c>
      <c r="FS29" s="250">
        <v>13.776999999999999</v>
      </c>
      <c r="FT29" s="250">
        <v>1.0329999999999999</v>
      </c>
      <c r="FU29" s="250">
        <v>-8.6499000000000006</v>
      </c>
      <c r="FV29" s="250">
        <v>12.99</v>
      </c>
      <c r="FW29" s="250">
        <v>-35.036000000000001</v>
      </c>
      <c r="FX29" s="250">
        <v>10.715999999999999</v>
      </c>
      <c r="FY29" s="250">
        <v>-14.656000000000001</v>
      </c>
      <c r="FZ29" s="250">
        <v>4.3118999999999996</v>
      </c>
      <c r="GA29" s="250">
        <v>8.0997000000000003</v>
      </c>
      <c r="GB29" s="250">
        <v>32.15</v>
      </c>
      <c r="GC29" s="250">
        <v>73.659000000000006</v>
      </c>
      <c r="GD29" s="250">
        <v>83.756</v>
      </c>
      <c r="GE29" s="250">
        <v>16.64</v>
      </c>
      <c r="GF29" s="250">
        <v>95.634</v>
      </c>
      <c r="GG29" s="250">
        <v>20.5</v>
      </c>
      <c r="GH29" s="250">
        <v>-26.388000000000002</v>
      </c>
      <c r="GI29" s="250">
        <v>-1.5768</v>
      </c>
      <c r="GJ29" s="250">
        <v>1.6407</v>
      </c>
      <c r="GK29" s="250">
        <v>1.9903</v>
      </c>
      <c r="GL29" s="250">
        <v>6.3799999999999996E-2</v>
      </c>
      <c r="GM29" s="250">
        <v>0</v>
      </c>
      <c r="GN29" s="250">
        <v>-16.75</v>
      </c>
      <c r="GO29" s="250">
        <v>-41.838999999999999</v>
      </c>
      <c r="GP29" s="250">
        <v>29.876000000000001</v>
      </c>
      <c r="GQ29" s="250">
        <v>65.459999999999994</v>
      </c>
      <c r="GR29" s="250">
        <v>117.38</v>
      </c>
      <c r="GS29" s="250">
        <v>70.466999999999999</v>
      </c>
      <c r="GT29" s="250">
        <v>-172.71</v>
      </c>
      <c r="GU29" s="250">
        <v>-31.364999999999998</v>
      </c>
      <c r="GV29" s="250">
        <v>44.247</v>
      </c>
      <c r="GW29" s="250">
        <v>-64.274000000000001</v>
      </c>
      <c r="GX29" s="250">
        <v>10.881</v>
      </c>
      <c r="GY29" s="250">
        <v>4.4337</v>
      </c>
      <c r="GZ29" s="250">
        <v>3.9657</v>
      </c>
      <c r="HA29" s="250">
        <v>12.647</v>
      </c>
      <c r="HB29" s="250">
        <v>194.28</v>
      </c>
      <c r="HC29" s="250">
        <v>196.41</v>
      </c>
      <c r="HD29" s="250">
        <v>283.7</v>
      </c>
      <c r="HE29" s="250">
        <v>-282.36</v>
      </c>
      <c r="HF29" s="250">
        <v>-499.95</v>
      </c>
      <c r="HG29" s="250">
        <v>500.2</v>
      </c>
      <c r="HH29" s="250">
        <v>499.93</v>
      </c>
      <c r="HI29" s="250">
        <v>-185.17</v>
      </c>
      <c r="HJ29" s="250">
        <v>-183.74</v>
      </c>
      <c r="HK29" s="250">
        <v>-52.448</v>
      </c>
      <c r="HL29" s="250">
        <v>-42.463000000000001</v>
      </c>
      <c r="HM29" s="250">
        <v>80.581000000000003</v>
      </c>
      <c r="HN29" s="250">
        <v>80.823999999999998</v>
      </c>
      <c r="HO29" s="250">
        <v>-133.80000000000001</v>
      </c>
      <c r="HP29" s="250">
        <v>-136.09</v>
      </c>
      <c r="HQ29" s="250">
        <v>22.7</v>
      </c>
      <c r="HR29" s="250">
        <v>22.524999999999999</v>
      </c>
      <c r="HS29" s="250">
        <v>-1.3841000000000001</v>
      </c>
      <c r="HT29" s="250">
        <v>-1.7418</v>
      </c>
      <c r="HU29" s="250">
        <v>116.19</v>
      </c>
      <c r="HV29" s="250">
        <v>115.86</v>
      </c>
      <c r="HW29" s="250">
        <v>57</v>
      </c>
      <c r="HX29" s="250">
        <v>58.098999999999997</v>
      </c>
      <c r="HY29" s="250">
        <v>21.800999999999998</v>
      </c>
      <c r="HZ29" s="250">
        <v>-67.12</v>
      </c>
      <c r="IA29" s="250">
        <v>-345.33</v>
      </c>
      <c r="IB29" s="250">
        <v>80.08</v>
      </c>
      <c r="IC29" s="250">
        <v>81.540000000000006</v>
      </c>
      <c r="ID29" s="250">
        <v>11.1</v>
      </c>
      <c r="IE29" s="250">
        <v>28.5</v>
      </c>
      <c r="IF29" s="250">
        <v>-29.399000000000001</v>
      </c>
      <c r="IG29" s="250">
        <v>-29.399000000000001</v>
      </c>
      <c r="IH29" s="250">
        <v>1.5662</v>
      </c>
      <c r="II29" s="250">
        <v>1.1896</v>
      </c>
      <c r="IJ29" s="250">
        <v>-489.79</v>
      </c>
      <c r="IK29" s="250">
        <v>-112.04</v>
      </c>
      <c r="IL29" s="250">
        <v>257.74</v>
      </c>
      <c r="IM29" s="250">
        <v>216.81</v>
      </c>
      <c r="IN29" s="250">
        <v>79.23</v>
      </c>
      <c r="IO29" s="250">
        <v>-217.92</v>
      </c>
      <c r="IP29" s="250">
        <v>211.39</v>
      </c>
      <c r="IQ29" s="250">
        <v>-30.673999999999999</v>
      </c>
      <c r="IR29" s="250">
        <v>-114.54</v>
      </c>
      <c r="IS29" s="250">
        <v>-212.32</v>
      </c>
      <c r="IT29" s="250">
        <v>90.236999999999995</v>
      </c>
      <c r="IU29" s="250">
        <v>90.52</v>
      </c>
      <c r="IV29" s="250">
        <v>26.145</v>
      </c>
      <c r="IW29" s="250">
        <v>-245.83</v>
      </c>
      <c r="IX29" s="250">
        <v>115.16</v>
      </c>
      <c r="IY29" s="250">
        <v>-131.74</v>
      </c>
      <c r="IZ29" s="250">
        <v>132.16999999999999</v>
      </c>
      <c r="JA29" s="250">
        <v>-8.1203000000000003</v>
      </c>
      <c r="JB29" s="250">
        <v>30.954999999999998</v>
      </c>
      <c r="JC29" s="250">
        <v>30.239000000000001</v>
      </c>
      <c r="JD29" s="250">
        <v>8.2669999999999995</v>
      </c>
      <c r="JE29" s="250">
        <v>8.2448999999999995</v>
      </c>
      <c r="JF29" s="250">
        <v>-29.76</v>
      </c>
      <c r="JG29" s="250">
        <v>10.239000000000001</v>
      </c>
      <c r="JH29" s="250">
        <v>16.238</v>
      </c>
      <c r="JI29" s="250">
        <v>-10.868</v>
      </c>
      <c r="JJ29" s="250">
        <v>-36.680999999999997</v>
      </c>
      <c r="JK29" s="250">
        <v>-14.766</v>
      </c>
      <c r="JL29" s="250">
        <v>38.098999999999997</v>
      </c>
      <c r="JM29" s="250">
        <v>55.069000000000003</v>
      </c>
      <c r="JN29" s="250">
        <v>54.363</v>
      </c>
      <c r="JO29" s="250">
        <v>0</v>
      </c>
      <c r="JP29" s="250">
        <v>0</v>
      </c>
      <c r="JQ29" s="250">
        <v>52.345999999999997</v>
      </c>
      <c r="JR29" s="250">
        <v>52.276000000000003</v>
      </c>
      <c r="JS29" s="250">
        <v>53.354999999999997</v>
      </c>
      <c r="JT29" s="250">
        <v>33.31</v>
      </c>
      <c r="JU29" s="250">
        <v>-28.2</v>
      </c>
      <c r="JV29" s="250">
        <v>18.869</v>
      </c>
      <c r="JW29" s="250">
        <v>7.9499000000000004</v>
      </c>
      <c r="JX29" s="250">
        <v>8.6998999999999995</v>
      </c>
      <c r="JY29" s="250">
        <v>-38.975000000000001</v>
      </c>
      <c r="JZ29" s="250">
        <v>76.721000000000004</v>
      </c>
      <c r="KA29" s="250">
        <v>52.390999999999998</v>
      </c>
      <c r="KB29" s="250">
        <v>-38.634999999999998</v>
      </c>
      <c r="KC29" s="250">
        <v>-75.537000000000006</v>
      </c>
      <c r="KD29" s="250">
        <v>41.328000000000003</v>
      </c>
      <c r="KE29" s="250">
        <v>33.573</v>
      </c>
      <c r="KF29" s="250">
        <v>21.5</v>
      </c>
      <c r="KG29" s="250">
        <v>-22.2</v>
      </c>
      <c r="KH29" s="250">
        <v>0.97760000000000002</v>
      </c>
      <c r="KI29" s="250">
        <v>190.95</v>
      </c>
    </row>
    <row r="30" spans="1:295" ht="18" customHeight="1" x14ac:dyDescent="0.35">
      <c r="A30" s="249" t="s">
        <v>62</v>
      </c>
      <c r="B30" s="249" t="s">
        <v>768</v>
      </c>
      <c r="C30" s="251">
        <v>0</v>
      </c>
      <c r="D30" s="250">
        <v>24.585999999999999</v>
      </c>
      <c r="E30" s="250">
        <v>-49.662999999999997</v>
      </c>
      <c r="F30" s="250">
        <v>-31.31</v>
      </c>
      <c r="G30" s="250">
        <v>38.055</v>
      </c>
      <c r="H30" s="250">
        <v>0</v>
      </c>
      <c r="I30" s="250">
        <v>76.025999999999996</v>
      </c>
      <c r="J30" s="250">
        <v>-126.47</v>
      </c>
      <c r="K30" s="250">
        <v>71.322000000000003</v>
      </c>
      <c r="L30" s="250">
        <v>35.97</v>
      </c>
      <c r="M30" s="250">
        <v>35.887999999999998</v>
      </c>
      <c r="N30" s="250">
        <v>-17.760000000000002</v>
      </c>
      <c r="O30" s="250">
        <v>-49.024000000000001</v>
      </c>
      <c r="P30" s="250">
        <v>41.798999999999999</v>
      </c>
      <c r="Q30" s="250">
        <v>14.904</v>
      </c>
      <c r="R30" s="250">
        <v>-41.798999999999999</v>
      </c>
      <c r="S30" s="250">
        <v>13.726000000000001</v>
      </c>
      <c r="T30" s="250">
        <v>255.92</v>
      </c>
      <c r="U30" s="250">
        <v>8.5627999999999993</v>
      </c>
      <c r="V30" s="250">
        <v>8.7868999999999993</v>
      </c>
      <c r="W30" s="250">
        <v>14.840999999999999</v>
      </c>
      <c r="X30" s="250">
        <v>0</v>
      </c>
      <c r="Y30" s="250">
        <v>7.9863999999999997</v>
      </c>
      <c r="Z30" s="250">
        <v>0.99760000000000004</v>
      </c>
      <c r="AA30" s="250">
        <v>-25.47</v>
      </c>
      <c r="AB30" s="250">
        <v>113</v>
      </c>
      <c r="AC30" s="250">
        <v>-78.918999999999997</v>
      </c>
      <c r="AD30" s="250">
        <v>-78.87</v>
      </c>
      <c r="AE30" s="250">
        <v>19.693999999999999</v>
      </c>
      <c r="AF30" s="250">
        <v>15.539</v>
      </c>
      <c r="AG30" s="250">
        <v>46.2</v>
      </c>
      <c r="AH30" s="250">
        <v>9.7659000000000002</v>
      </c>
      <c r="AI30" s="250">
        <v>0.25</v>
      </c>
      <c r="AJ30" s="250">
        <v>-61.08</v>
      </c>
      <c r="AK30" s="250">
        <v>-61.61</v>
      </c>
      <c r="AL30" s="250">
        <v>-79.5</v>
      </c>
      <c r="AM30" s="250">
        <v>62.189</v>
      </c>
      <c r="AN30" s="250">
        <v>62.298999999999999</v>
      </c>
      <c r="AO30" s="250">
        <v>14.988</v>
      </c>
      <c r="AP30" s="250">
        <v>5.8381999999999996</v>
      </c>
      <c r="AQ30" s="250">
        <v>76.388999999999996</v>
      </c>
      <c r="AR30" s="250">
        <v>79.298000000000002</v>
      </c>
      <c r="AS30" s="250">
        <v>36.808999999999997</v>
      </c>
      <c r="AT30" s="250">
        <v>-57.2</v>
      </c>
      <c r="AU30" s="250">
        <v>-56.494</v>
      </c>
      <c r="AV30" s="250">
        <v>7.6529999999999996</v>
      </c>
      <c r="AW30" s="250">
        <v>7.5415000000000001</v>
      </c>
      <c r="AX30" s="250">
        <v>0</v>
      </c>
      <c r="AY30" s="250">
        <v>106.76</v>
      </c>
      <c r="AZ30" s="250">
        <v>-4.1875999999999998</v>
      </c>
      <c r="BA30" s="250">
        <v>-21.677</v>
      </c>
      <c r="BB30" s="250">
        <v>-403.84</v>
      </c>
      <c r="BC30" s="250">
        <v>-15.516</v>
      </c>
      <c r="BD30" s="250">
        <v>-14.499000000000001</v>
      </c>
      <c r="BE30" s="250">
        <v>-14.599</v>
      </c>
      <c r="BF30" s="250">
        <v>61.405999999999999</v>
      </c>
      <c r="BG30" s="250">
        <v>60.404000000000003</v>
      </c>
      <c r="BH30" s="250">
        <v>-5.6974</v>
      </c>
      <c r="BI30" s="250">
        <v>-67.102000000000004</v>
      </c>
      <c r="BJ30" s="250">
        <v>-47.607999999999997</v>
      </c>
      <c r="BK30" s="250">
        <v>11.223000000000001</v>
      </c>
      <c r="BL30" s="250">
        <v>8.0587999999999997</v>
      </c>
      <c r="BM30" s="250">
        <v>5.6169000000000002</v>
      </c>
      <c r="BN30" s="250">
        <v>432.63</v>
      </c>
      <c r="BO30" s="250">
        <v>112</v>
      </c>
      <c r="BP30" s="250">
        <v>111.48</v>
      </c>
      <c r="BQ30" s="250">
        <v>-394.9</v>
      </c>
      <c r="BR30" s="250">
        <v>514.42999999999995</v>
      </c>
      <c r="BS30" s="250">
        <v>40.976999999999997</v>
      </c>
      <c r="BT30" s="250">
        <v>0</v>
      </c>
      <c r="BU30" s="250">
        <v>0</v>
      </c>
      <c r="BV30" s="250">
        <v>102.86</v>
      </c>
      <c r="BW30" s="250">
        <v>32.33</v>
      </c>
      <c r="BX30" s="250">
        <v>27.059000000000001</v>
      </c>
      <c r="BY30" s="250">
        <v>59.639000000000003</v>
      </c>
      <c r="BZ30" s="250">
        <v>83.638999999999996</v>
      </c>
      <c r="CA30" s="250">
        <v>-80.236000000000004</v>
      </c>
      <c r="CB30" s="250">
        <v>-79.566000000000003</v>
      </c>
      <c r="CC30" s="250">
        <v>148.5</v>
      </c>
      <c r="CD30" s="250">
        <v>147.81</v>
      </c>
      <c r="CE30" s="250">
        <v>14.013</v>
      </c>
      <c r="CF30" s="250">
        <v>-126.33</v>
      </c>
      <c r="CG30" s="250">
        <v>-126.21</v>
      </c>
      <c r="CH30" s="250">
        <v>19.434000000000001</v>
      </c>
      <c r="CI30" s="250">
        <v>-111.18</v>
      </c>
      <c r="CJ30" s="250">
        <v>19.57</v>
      </c>
      <c r="CK30" s="250">
        <v>25.984999999999999</v>
      </c>
      <c r="CL30" s="250">
        <v>6.5998999999999999</v>
      </c>
      <c r="CM30" s="250">
        <v>222.3</v>
      </c>
      <c r="CN30" s="250">
        <v>-18.54</v>
      </c>
      <c r="CO30" s="250">
        <v>19.286999999999999</v>
      </c>
      <c r="CP30" s="250">
        <v>17.138999999999999</v>
      </c>
      <c r="CQ30" s="250">
        <v>19.611999999999998</v>
      </c>
      <c r="CR30" s="250">
        <v>10.117000000000001</v>
      </c>
      <c r="CS30" s="250">
        <v>10.394</v>
      </c>
      <c r="CT30" s="250">
        <v>-8.7205999999999992</v>
      </c>
      <c r="CU30" s="250">
        <v>-59.591000000000001</v>
      </c>
      <c r="CV30" s="250">
        <v>-0.18809999999999999</v>
      </c>
      <c r="CW30" s="250">
        <v>14.452</v>
      </c>
      <c r="CX30" s="250">
        <v>74.209000000000003</v>
      </c>
      <c r="CY30" s="250">
        <v>87</v>
      </c>
      <c r="CZ30" s="250">
        <v>63.991</v>
      </c>
      <c r="DA30" s="250">
        <v>60.209000000000003</v>
      </c>
      <c r="DB30" s="250">
        <v>-40.950000000000003</v>
      </c>
      <c r="DC30" s="250">
        <v>-2.2606999999999999</v>
      </c>
      <c r="DD30" s="250">
        <v>111.34</v>
      </c>
      <c r="DE30" s="250">
        <v>110.72</v>
      </c>
      <c r="DF30" s="250">
        <v>-132.96</v>
      </c>
      <c r="DG30" s="250">
        <v>1E-4</v>
      </c>
      <c r="DH30" s="250">
        <v>-24.972000000000001</v>
      </c>
      <c r="DI30" s="250">
        <v>-124.19</v>
      </c>
      <c r="DJ30" s="250">
        <v>-124.4</v>
      </c>
      <c r="DK30" s="250">
        <v>35.115000000000002</v>
      </c>
      <c r="DL30" s="250">
        <v>77.938000000000002</v>
      </c>
      <c r="DM30" s="250">
        <v>86.429000000000002</v>
      </c>
      <c r="DN30" s="250">
        <v>112.51</v>
      </c>
      <c r="DO30" s="250">
        <v>77.069000000000003</v>
      </c>
      <c r="DP30" s="250">
        <v>-14.64</v>
      </c>
      <c r="DQ30" s="250">
        <v>67.554000000000002</v>
      </c>
      <c r="DR30" s="250">
        <v>117.65</v>
      </c>
      <c r="DS30" s="250">
        <v>-22.83</v>
      </c>
      <c r="DT30" s="250">
        <v>-22.888999999999999</v>
      </c>
      <c r="DU30" s="250">
        <v>107.57</v>
      </c>
      <c r="DV30" s="250">
        <v>78.849999999999994</v>
      </c>
      <c r="DW30" s="250">
        <v>128.85</v>
      </c>
      <c r="DX30" s="250">
        <v>130.21</v>
      </c>
      <c r="DY30" s="250">
        <v>-54.713999999999999</v>
      </c>
      <c r="DZ30" s="250">
        <v>-53.045000000000002</v>
      </c>
      <c r="EA30" s="250">
        <v>306.7</v>
      </c>
      <c r="EB30" s="250">
        <v>-5.0999999999999997E-2</v>
      </c>
      <c r="EC30" s="250">
        <v>258.7</v>
      </c>
      <c r="ED30" s="250">
        <v>262.95</v>
      </c>
      <c r="EE30" s="250">
        <v>103.24</v>
      </c>
      <c r="EF30" s="250">
        <v>86.088999999999999</v>
      </c>
      <c r="EG30" s="250">
        <v>-29.187000000000001</v>
      </c>
      <c r="EH30" s="250">
        <v>405.82</v>
      </c>
      <c r="EI30" s="250">
        <v>124.83</v>
      </c>
      <c r="EJ30" s="250">
        <v>0</v>
      </c>
      <c r="EK30" s="250">
        <v>-32.988999999999997</v>
      </c>
      <c r="EL30" s="250">
        <v>-30.739000000000001</v>
      </c>
      <c r="EM30" s="250">
        <v>-14.737</v>
      </c>
      <c r="EN30" s="250">
        <v>46.292000000000002</v>
      </c>
      <c r="EO30" s="250">
        <v>41.850999999999999</v>
      </c>
      <c r="EP30" s="250">
        <v>63.024000000000001</v>
      </c>
      <c r="EQ30" s="250">
        <v>-74.463999999999999</v>
      </c>
      <c r="ER30" s="250">
        <v>-75.16</v>
      </c>
      <c r="ES30" s="250">
        <v>-49.094999999999999</v>
      </c>
      <c r="ET30" s="250">
        <v>7.7599</v>
      </c>
      <c r="EU30" s="250">
        <v>-22.728999999999999</v>
      </c>
      <c r="EV30" s="250">
        <v>1</v>
      </c>
      <c r="EW30" s="250">
        <v>16.753</v>
      </c>
      <c r="EX30" s="250">
        <v>21.097999999999999</v>
      </c>
      <c r="EY30" s="250">
        <v>-36.344999999999999</v>
      </c>
      <c r="EZ30" s="250">
        <v>-35.578000000000003</v>
      </c>
      <c r="FA30" s="250">
        <v>5.0598999999999998</v>
      </c>
      <c r="FB30" s="250">
        <v>-84.284999999999997</v>
      </c>
      <c r="FC30" s="250">
        <v>62.228000000000002</v>
      </c>
      <c r="FD30" s="250">
        <v>23.952000000000002</v>
      </c>
      <c r="FE30" s="250">
        <v>0</v>
      </c>
      <c r="FF30" s="250">
        <v>0</v>
      </c>
      <c r="FG30" s="250">
        <v>29.201000000000001</v>
      </c>
      <c r="FH30" s="250">
        <v>29.866</v>
      </c>
      <c r="FI30" s="250">
        <v>27.864000000000001</v>
      </c>
      <c r="FJ30" s="250">
        <v>79.709000000000003</v>
      </c>
      <c r="FK30" s="250">
        <v>79.709000000000003</v>
      </c>
      <c r="FL30" s="250">
        <v>-114.2</v>
      </c>
      <c r="FM30" s="250">
        <v>56.604999999999997</v>
      </c>
      <c r="FN30" s="250">
        <v>55.801000000000002</v>
      </c>
      <c r="FO30" s="250">
        <v>-81.034000000000006</v>
      </c>
      <c r="FP30" s="250">
        <v>-70.956000000000003</v>
      </c>
      <c r="FQ30" s="250">
        <v>-44.749000000000002</v>
      </c>
      <c r="FR30" s="250">
        <v>-41.039000000000001</v>
      </c>
      <c r="FS30" s="250">
        <v>13.26</v>
      </c>
      <c r="FT30" s="250">
        <v>1.0793999999999999</v>
      </c>
      <c r="FU30" s="250">
        <v>-8.1499000000000006</v>
      </c>
      <c r="FV30" s="250">
        <v>12.95</v>
      </c>
      <c r="FW30" s="250">
        <v>-45.731999999999999</v>
      </c>
      <c r="FX30" s="250">
        <v>9.2560000000000002</v>
      </c>
      <c r="FY30" s="250">
        <v>-14.481</v>
      </c>
      <c r="FZ30" s="250">
        <v>4.3758999999999997</v>
      </c>
      <c r="GA30" s="250">
        <v>8.1801999999999992</v>
      </c>
      <c r="GB30" s="250">
        <v>22.579000000000001</v>
      </c>
      <c r="GC30" s="250">
        <v>71.956999999999994</v>
      </c>
      <c r="GD30" s="250">
        <v>80.742000000000004</v>
      </c>
      <c r="GE30" s="250">
        <v>17.32</v>
      </c>
      <c r="GF30" s="250">
        <v>92.465999999999994</v>
      </c>
      <c r="GG30" s="250">
        <v>21</v>
      </c>
      <c r="GH30" s="250">
        <v>-27.619</v>
      </c>
      <c r="GI30" s="250">
        <v>-1.2203999999999999</v>
      </c>
      <c r="GJ30" s="250">
        <v>1.6757</v>
      </c>
      <c r="GK30" s="250">
        <v>2.081</v>
      </c>
      <c r="GL30" s="250">
        <v>6.3799999999999996E-2</v>
      </c>
      <c r="GM30" s="250">
        <v>0</v>
      </c>
      <c r="GN30" s="250">
        <v>-14.881</v>
      </c>
      <c r="GO30" s="250">
        <v>-43.645000000000003</v>
      </c>
      <c r="GP30" s="250">
        <v>29.981000000000002</v>
      </c>
      <c r="GQ30" s="250">
        <v>69.158000000000001</v>
      </c>
      <c r="GR30" s="250">
        <v>115.95</v>
      </c>
      <c r="GS30" s="250">
        <v>71.451999999999998</v>
      </c>
      <c r="GT30" s="250">
        <v>-173</v>
      </c>
      <c r="GU30" s="250">
        <v>-32.283000000000001</v>
      </c>
      <c r="GV30" s="250">
        <v>45.179000000000002</v>
      </c>
      <c r="GW30" s="250">
        <v>-67.016999999999996</v>
      </c>
      <c r="GX30" s="250">
        <v>10.779</v>
      </c>
      <c r="GY30" s="250">
        <v>4.7755000000000001</v>
      </c>
      <c r="GZ30" s="250">
        <v>4.3559000000000001</v>
      </c>
      <c r="HA30" s="250">
        <v>12</v>
      </c>
      <c r="HB30" s="250">
        <v>200.31</v>
      </c>
      <c r="HC30" s="250">
        <v>198.19</v>
      </c>
      <c r="HD30" s="250">
        <v>274.89</v>
      </c>
      <c r="HE30" s="250">
        <v>-274.98</v>
      </c>
      <c r="HF30" s="250">
        <v>-496.97</v>
      </c>
      <c r="HG30" s="250">
        <v>496.13</v>
      </c>
      <c r="HH30" s="250">
        <v>494.3</v>
      </c>
      <c r="HI30" s="250">
        <v>-189.57</v>
      </c>
      <c r="HJ30" s="250">
        <v>-189.05</v>
      </c>
      <c r="HK30" s="250">
        <v>-46.125</v>
      </c>
      <c r="HL30" s="250">
        <v>-37.393000000000001</v>
      </c>
      <c r="HM30" s="250">
        <v>78.36</v>
      </c>
      <c r="HN30" s="250">
        <v>79.337000000000003</v>
      </c>
      <c r="HO30" s="250">
        <v>-133.80000000000001</v>
      </c>
      <c r="HP30" s="250">
        <v>-136.09</v>
      </c>
      <c r="HQ30" s="250">
        <v>25.81</v>
      </c>
      <c r="HR30" s="250">
        <v>25.248999999999999</v>
      </c>
      <c r="HS30" s="250">
        <v>-3.6246999999999998</v>
      </c>
      <c r="HT30" s="250">
        <v>-3.1560000000000001</v>
      </c>
      <c r="HU30" s="250">
        <v>113.13</v>
      </c>
      <c r="HV30" s="250">
        <v>112.84</v>
      </c>
      <c r="HW30" s="250">
        <v>58.9</v>
      </c>
      <c r="HX30" s="250">
        <v>58.798999999999999</v>
      </c>
      <c r="HY30" s="250">
        <v>21.739000000000001</v>
      </c>
      <c r="HZ30" s="250">
        <v>-67.838999999999999</v>
      </c>
      <c r="IA30" s="250">
        <v>-345.33</v>
      </c>
      <c r="IB30" s="250">
        <v>86.685000000000002</v>
      </c>
      <c r="IC30" s="250">
        <v>86.617999999999995</v>
      </c>
      <c r="ID30" s="250">
        <v>11.6</v>
      </c>
      <c r="IE30" s="250">
        <v>29.6</v>
      </c>
      <c r="IF30" s="250">
        <v>-32.200000000000003</v>
      </c>
      <c r="IG30" s="250">
        <v>-32.298999999999999</v>
      </c>
      <c r="IH30" s="250">
        <v>1.4671000000000001</v>
      </c>
      <c r="II30" s="250">
        <v>1.3223</v>
      </c>
      <c r="IJ30" s="250">
        <v>-485.69</v>
      </c>
      <c r="IK30" s="250">
        <v>-103.05</v>
      </c>
      <c r="IL30" s="250">
        <v>271.02999999999997</v>
      </c>
      <c r="IM30" s="250">
        <v>223.63</v>
      </c>
      <c r="IN30" s="250">
        <v>76.498999999999995</v>
      </c>
      <c r="IO30" s="250">
        <v>-223.44</v>
      </c>
      <c r="IP30" s="250">
        <v>215.87</v>
      </c>
      <c r="IQ30" s="250">
        <v>-30.673999999999999</v>
      </c>
      <c r="IR30" s="250">
        <v>-120.8</v>
      </c>
      <c r="IS30" s="250">
        <v>-218.13</v>
      </c>
      <c r="IT30" s="250">
        <v>93.388999999999996</v>
      </c>
      <c r="IU30" s="250">
        <v>90.75</v>
      </c>
      <c r="IV30" s="250">
        <v>35.29</v>
      </c>
      <c r="IW30" s="250">
        <v>-255.07</v>
      </c>
      <c r="IX30" s="250">
        <v>119.94</v>
      </c>
      <c r="IY30" s="250">
        <v>-136.77000000000001</v>
      </c>
      <c r="IZ30" s="250">
        <v>136.68</v>
      </c>
      <c r="JA30" s="250">
        <v>-6.5629999999999997</v>
      </c>
      <c r="JB30" s="250">
        <v>30.954999999999998</v>
      </c>
      <c r="JC30" s="250">
        <v>31.12</v>
      </c>
      <c r="JD30" s="250">
        <v>8.2418999999999993</v>
      </c>
      <c r="JE30" s="250">
        <v>8.2158999999999995</v>
      </c>
      <c r="JF30" s="250">
        <v>-29.84</v>
      </c>
      <c r="JG30" s="250">
        <v>10.96</v>
      </c>
      <c r="JH30" s="250">
        <v>15.664999999999999</v>
      </c>
      <c r="JI30" s="250">
        <v>-11.276999999999999</v>
      </c>
      <c r="JJ30" s="250">
        <v>-35.216000000000001</v>
      </c>
      <c r="JK30" s="250">
        <v>-14.705</v>
      </c>
      <c r="JL30" s="250">
        <v>36.4</v>
      </c>
      <c r="JM30" s="250">
        <v>55.713000000000001</v>
      </c>
      <c r="JN30" s="250">
        <v>54.773000000000003</v>
      </c>
      <c r="JO30" s="250">
        <v>0</v>
      </c>
      <c r="JP30" s="250">
        <v>0</v>
      </c>
      <c r="JQ30" s="250">
        <v>52.021000000000001</v>
      </c>
      <c r="JR30" s="250">
        <v>50.996000000000002</v>
      </c>
      <c r="JS30" s="250">
        <v>51.53</v>
      </c>
      <c r="JT30" s="250">
        <v>33.450000000000003</v>
      </c>
      <c r="JU30" s="250">
        <v>-30.1</v>
      </c>
      <c r="JV30" s="250">
        <v>17.533999999999999</v>
      </c>
      <c r="JW30" s="250">
        <v>8.2798999999999996</v>
      </c>
      <c r="JX30" s="250">
        <v>8.6998999999999995</v>
      </c>
      <c r="JY30" s="250">
        <v>-32.000999999999998</v>
      </c>
      <c r="JZ30" s="250">
        <v>73.009</v>
      </c>
      <c r="KA30" s="250">
        <v>47.04</v>
      </c>
      <c r="KB30" s="250">
        <v>-30.960999999999999</v>
      </c>
      <c r="KC30" s="250">
        <v>-70.768000000000001</v>
      </c>
      <c r="KD30" s="250">
        <v>36.418999999999997</v>
      </c>
      <c r="KE30" s="250">
        <v>35.271000000000001</v>
      </c>
      <c r="KF30" s="250">
        <v>23.798999999999999</v>
      </c>
      <c r="KG30" s="250">
        <v>-23.2</v>
      </c>
      <c r="KH30" s="250">
        <v>0.92179999999999995</v>
      </c>
      <c r="KI30" s="250">
        <v>192.18</v>
      </c>
    </row>
    <row r="31" spans="1:295" ht="18" customHeight="1" x14ac:dyDescent="0.35">
      <c r="A31" s="249" t="s">
        <v>62</v>
      </c>
      <c r="B31" s="249" t="s">
        <v>769</v>
      </c>
      <c r="C31" s="251">
        <v>0</v>
      </c>
      <c r="D31" s="250">
        <v>24.585999999999999</v>
      </c>
      <c r="E31" s="250">
        <v>-49.006</v>
      </c>
      <c r="F31" s="250">
        <v>-31.706</v>
      </c>
      <c r="G31" s="250">
        <v>38.822000000000003</v>
      </c>
      <c r="H31" s="250">
        <v>0</v>
      </c>
      <c r="I31" s="250">
        <v>77.3</v>
      </c>
      <c r="J31" s="250">
        <v>-124.08</v>
      </c>
      <c r="K31" s="250">
        <v>73.102999999999994</v>
      </c>
      <c r="L31" s="250">
        <v>37.101999999999997</v>
      </c>
      <c r="M31" s="250">
        <v>36.777000000000001</v>
      </c>
      <c r="N31" s="250">
        <v>-13.319000000000001</v>
      </c>
      <c r="O31" s="250">
        <v>-50.244999999999997</v>
      </c>
      <c r="P31" s="250">
        <v>44</v>
      </c>
      <c r="Q31" s="250">
        <v>15.731999999999999</v>
      </c>
      <c r="R31" s="250">
        <v>-44</v>
      </c>
      <c r="S31" s="250">
        <v>13.631</v>
      </c>
      <c r="T31" s="250">
        <v>251.5</v>
      </c>
      <c r="U31" s="250">
        <v>7.8994999999999997</v>
      </c>
      <c r="V31" s="250">
        <v>8.4514999999999993</v>
      </c>
      <c r="W31" s="250">
        <v>13.156000000000001</v>
      </c>
      <c r="X31" s="250">
        <v>0</v>
      </c>
      <c r="Y31" s="250">
        <v>7.62</v>
      </c>
      <c r="Z31" s="250">
        <v>1.0526</v>
      </c>
      <c r="AA31" s="250">
        <v>-26.66</v>
      </c>
      <c r="AB31" s="250">
        <v>113</v>
      </c>
      <c r="AC31" s="250">
        <v>-78.760000000000005</v>
      </c>
      <c r="AD31" s="250">
        <v>-78.72</v>
      </c>
      <c r="AE31" s="250">
        <v>19.734000000000002</v>
      </c>
      <c r="AF31" s="250">
        <v>13.319000000000001</v>
      </c>
      <c r="AG31" s="250">
        <v>48.4</v>
      </c>
      <c r="AH31" s="250">
        <v>9.7659000000000002</v>
      </c>
      <c r="AI31" s="250">
        <v>0.25</v>
      </c>
      <c r="AJ31" s="250">
        <v>-64.739000000000004</v>
      </c>
      <c r="AK31" s="250">
        <v>-64.790000000000006</v>
      </c>
      <c r="AL31" s="250">
        <v>-74.260000000000005</v>
      </c>
      <c r="AM31" s="250">
        <v>65.418999999999997</v>
      </c>
      <c r="AN31" s="250">
        <v>65.760000000000005</v>
      </c>
      <c r="AO31" s="250">
        <v>15.643000000000001</v>
      </c>
      <c r="AP31" s="250">
        <v>5.6559999999999997</v>
      </c>
      <c r="AQ31" s="250">
        <v>77.846000000000004</v>
      </c>
      <c r="AR31" s="250">
        <v>80.974999999999994</v>
      </c>
      <c r="AS31" s="250">
        <v>34.21</v>
      </c>
      <c r="AT31" s="250">
        <v>-61.219000000000001</v>
      </c>
      <c r="AU31" s="250">
        <v>-60.15</v>
      </c>
      <c r="AV31" s="250">
        <v>27.763999999999999</v>
      </c>
      <c r="AW31" s="250">
        <v>26.943999999999999</v>
      </c>
      <c r="AX31" s="250">
        <v>0</v>
      </c>
      <c r="AY31" s="250">
        <v>103.28</v>
      </c>
      <c r="AZ31" s="250">
        <v>-0.52349999999999997</v>
      </c>
      <c r="BA31" s="250">
        <v>-1.996</v>
      </c>
      <c r="BB31" s="250">
        <v>-426.48</v>
      </c>
      <c r="BC31" s="250">
        <v>-19.306000000000001</v>
      </c>
      <c r="BD31" s="250">
        <v>-12.999000000000001</v>
      </c>
      <c r="BE31" s="250">
        <v>-13.099</v>
      </c>
      <c r="BF31" s="250">
        <v>64.846999999999994</v>
      </c>
      <c r="BG31" s="250">
        <v>65.248999999999995</v>
      </c>
      <c r="BH31" s="250">
        <v>-5.7043999999999997</v>
      </c>
      <c r="BI31" s="250">
        <v>-67.102000000000004</v>
      </c>
      <c r="BJ31" s="250">
        <v>-51.17</v>
      </c>
      <c r="BK31" s="250">
        <v>11.231</v>
      </c>
      <c r="BL31" s="250">
        <v>8.6328999999999994</v>
      </c>
      <c r="BM31" s="250">
        <v>5.8193000000000001</v>
      </c>
      <c r="BN31" s="250">
        <v>454.63</v>
      </c>
      <c r="BO31" s="250">
        <v>118.01</v>
      </c>
      <c r="BP31" s="250">
        <v>117.7</v>
      </c>
      <c r="BQ31" s="250">
        <v>-422.87</v>
      </c>
      <c r="BR31" s="250">
        <v>525.20000000000005</v>
      </c>
      <c r="BS31" s="250">
        <v>40.976999999999997</v>
      </c>
      <c r="BT31" s="250">
        <v>0</v>
      </c>
      <c r="BU31" s="250">
        <v>0</v>
      </c>
      <c r="BV31" s="250">
        <v>106.05</v>
      </c>
      <c r="BW31" s="250">
        <v>32.93</v>
      </c>
      <c r="BX31" s="250">
        <v>27.92</v>
      </c>
      <c r="BY31" s="250">
        <v>60.97</v>
      </c>
      <c r="BZ31" s="250">
        <v>85.638999999999996</v>
      </c>
      <c r="CA31" s="250">
        <v>-82.915000000000006</v>
      </c>
      <c r="CB31" s="250">
        <v>-81.709000000000003</v>
      </c>
      <c r="CC31" s="250">
        <v>151.49</v>
      </c>
      <c r="CD31" s="250">
        <v>153.84</v>
      </c>
      <c r="CE31" s="250">
        <v>14.334</v>
      </c>
      <c r="CF31" s="250">
        <v>-125.93</v>
      </c>
      <c r="CG31" s="250">
        <v>-127.04</v>
      </c>
      <c r="CH31" s="250">
        <v>15.579000000000001</v>
      </c>
      <c r="CI31" s="250">
        <v>-107</v>
      </c>
      <c r="CJ31" s="250">
        <v>19.57</v>
      </c>
      <c r="CK31" s="250">
        <v>25.984999999999999</v>
      </c>
      <c r="CL31" s="250">
        <v>12</v>
      </c>
      <c r="CM31" s="250">
        <v>215.8</v>
      </c>
      <c r="CN31" s="250">
        <v>-18.87</v>
      </c>
      <c r="CO31" s="250">
        <v>22.834</v>
      </c>
      <c r="CP31" s="250">
        <v>21.800999999999998</v>
      </c>
      <c r="CQ31" s="250">
        <v>23.491</v>
      </c>
      <c r="CR31" s="250">
        <v>13.941000000000001</v>
      </c>
      <c r="CS31" s="250">
        <v>14.82</v>
      </c>
      <c r="CT31" s="250">
        <v>1</v>
      </c>
      <c r="CU31" s="250">
        <v>-65.626000000000005</v>
      </c>
      <c r="CV31" s="250">
        <v>1.8411</v>
      </c>
      <c r="CW31" s="250">
        <v>14.337</v>
      </c>
      <c r="CX31" s="250">
        <v>76.849000000000004</v>
      </c>
      <c r="CY31" s="250">
        <v>85.66</v>
      </c>
      <c r="CZ31" s="250">
        <v>64.694000000000003</v>
      </c>
      <c r="DA31" s="250">
        <v>61.234999999999999</v>
      </c>
      <c r="DB31" s="250">
        <v>-41.668999999999997</v>
      </c>
      <c r="DC31" s="250">
        <v>-2.2606999999999999</v>
      </c>
      <c r="DD31" s="250">
        <v>108.06</v>
      </c>
      <c r="DE31" s="250">
        <v>107.38</v>
      </c>
      <c r="DF31" s="250">
        <v>-120.47</v>
      </c>
      <c r="DG31" s="250">
        <v>0</v>
      </c>
      <c r="DH31" s="250">
        <v>-25.370999999999999</v>
      </c>
      <c r="DI31" s="250">
        <v>-125.4</v>
      </c>
      <c r="DJ31" s="250">
        <v>-125.5</v>
      </c>
      <c r="DK31" s="250">
        <v>35.444000000000003</v>
      </c>
      <c r="DL31" s="250">
        <v>78.524000000000001</v>
      </c>
      <c r="DM31" s="250">
        <v>85.959000000000003</v>
      </c>
      <c r="DN31" s="250">
        <v>113.69</v>
      </c>
      <c r="DO31" s="250">
        <v>77.92</v>
      </c>
      <c r="DP31" s="250">
        <v>-13.95</v>
      </c>
      <c r="DQ31" s="250">
        <v>67</v>
      </c>
      <c r="DR31" s="250">
        <v>124.29</v>
      </c>
      <c r="DS31" s="250">
        <v>-22.74</v>
      </c>
      <c r="DT31" s="250">
        <v>-23.01</v>
      </c>
      <c r="DU31" s="250">
        <v>108.74</v>
      </c>
      <c r="DV31" s="250">
        <v>80.569000000000003</v>
      </c>
      <c r="DW31" s="250">
        <v>119.81</v>
      </c>
      <c r="DX31" s="250">
        <v>117.7</v>
      </c>
      <c r="DY31" s="250">
        <v>-61.107999999999997</v>
      </c>
      <c r="DZ31" s="250">
        <v>-59.408999999999999</v>
      </c>
      <c r="EA31" s="250">
        <v>297.7</v>
      </c>
      <c r="EB31" s="250">
        <v>-5.0999999999999997E-2</v>
      </c>
      <c r="EC31" s="250">
        <v>250.1</v>
      </c>
      <c r="ED31" s="250">
        <v>252</v>
      </c>
      <c r="EE31" s="250">
        <v>100.79</v>
      </c>
      <c r="EF31" s="250">
        <v>81.739000000000004</v>
      </c>
      <c r="EG31" s="250">
        <v>-29.875</v>
      </c>
      <c r="EH31" s="250">
        <v>435.66</v>
      </c>
      <c r="EI31" s="250">
        <v>116.51</v>
      </c>
      <c r="EJ31" s="250">
        <v>0</v>
      </c>
      <c r="EK31" s="250">
        <v>-32.573</v>
      </c>
      <c r="EL31" s="250">
        <v>-30.094999999999999</v>
      </c>
      <c r="EM31" s="250">
        <v>-12.102</v>
      </c>
      <c r="EN31" s="250">
        <v>43.84</v>
      </c>
      <c r="EO31" s="250">
        <v>40.76</v>
      </c>
      <c r="EP31" s="250">
        <v>66.096000000000004</v>
      </c>
      <c r="EQ31" s="250">
        <v>-79.341999999999999</v>
      </c>
      <c r="ER31" s="250">
        <v>-80.608000000000004</v>
      </c>
      <c r="ES31" s="250">
        <v>-44.615000000000002</v>
      </c>
      <c r="ET31" s="250">
        <v>0</v>
      </c>
      <c r="EU31" s="250">
        <v>-23.798999999999999</v>
      </c>
      <c r="EV31" s="250">
        <v>1</v>
      </c>
      <c r="EW31" s="250">
        <v>16.742999999999999</v>
      </c>
      <c r="EX31" s="250">
        <v>15.03</v>
      </c>
      <c r="EY31" s="250">
        <v>-39.167999999999999</v>
      </c>
      <c r="EZ31" s="250">
        <v>-38.636000000000003</v>
      </c>
      <c r="FA31" s="250">
        <v>10.295999999999999</v>
      </c>
      <c r="FB31" s="250">
        <v>-79.605000000000004</v>
      </c>
      <c r="FC31" s="250">
        <v>51.444000000000003</v>
      </c>
      <c r="FD31" s="250">
        <v>24.276</v>
      </c>
      <c r="FE31" s="250">
        <v>0</v>
      </c>
      <c r="FF31" s="250">
        <v>0</v>
      </c>
      <c r="FG31" s="250">
        <v>28.369</v>
      </c>
      <c r="FH31" s="250">
        <v>28.375</v>
      </c>
      <c r="FI31" s="250">
        <v>27.158999999999999</v>
      </c>
      <c r="FJ31" s="250">
        <v>83.058000000000007</v>
      </c>
      <c r="FK31" s="250">
        <v>83.56</v>
      </c>
      <c r="FL31" s="250">
        <v>-117.38</v>
      </c>
      <c r="FM31" s="250">
        <v>62.834000000000003</v>
      </c>
      <c r="FN31" s="250">
        <v>63.337000000000003</v>
      </c>
      <c r="FO31" s="250">
        <v>-81.040999999999997</v>
      </c>
      <c r="FP31" s="250">
        <v>-68.108000000000004</v>
      </c>
      <c r="FQ31" s="250">
        <v>-46.698</v>
      </c>
      <c r="FR31" s="250">
        <v>-43.759</v>
      </c>
      <c r="FS31" s="250">
        <v>13.872</v>
      </c>
      <c r="FT31" s="250">
        <v>1.0891</v>
      </c>
      <c r="FU31" s="250">
        <v>-8.4498999999999995</v>
      </c>
      <c r="FV31" s="250">
        <v>14.49</v>
      </c>
      <c r="FW31" s="250">
        <v>-46.353999999999999</v>
      </c>
      <c r="FX31" s="250">
        <v>9.2876999999999992</v>
      </c>
      <c r="FY31" s="250">
        <v>-14.477</v>
      </c>
      <c r="FZ31" s="250">
        <v>4.2030000000000003</v>
      </c>
      <c r="GA31" s="250">
        <v>7.9779999999999998</v>
      </c>
      <c r="GB31" s="250">
        <v>21.059000000000001</v>
      </c>
      <c r="GC31" s="250">
        <v>69.081999999999994</v>
      </c>
      <c r="GD31" s="250">
        <v>80.89</v>
      </c>
      <c r="GE31" s="250">
        <v>17.670000000000002</v>
      </c>
      <c r="GF31" s="250">
        <v>91.975999999999999</v>
      </c>
      <c r="GG31" s="250">
        <v>21.5</v>
      </c>
      <c r="GH31" s="250">
        <v>-28.713999999999999</v>
      </c>
      <c r="GI31" s="250">
        <v>-1.2097</v>
      </c>
      <c r="GJ31" s="250">
        <v>1.4645999999999999</v>
      </c>
      <c r="GK31" s="250">
        <v>2.1844999999999999</v>
      </c>
      <c r="GL31" s="250">
        <v>6.3799999999999996E-2</v>
      </c>
      <c r="GM31" s="250">
        <v>0</v>
      </c>
      <c r="GN31" s="250">
        <v>-15.063000000000001</v>
      </c>
      <c r="GO31" s="250">
        <v>-45.131999999999998</v>
      </c>
      <c r="GP31" s="250">
        <v>29.12</v>
      </c>
      <c r="GQ31" s="250">
        <v>71.930999999999997</v>
      </c>
      <c r="GR31" s="250">
        <v>119.46</v>
      </c>
      <c r="GS31" s="250">
        <v>73.593000000000004</v>
      </c>
      <c r="GT31" s="250">
        <v>-179.47</v>
      </c>
      <c r="GU31" s="250">
        <v>-32.856999999999999</v>
      </c>
      <c r="GV31" s="250">
        <v>46.643000000000001</v>
      </c>
      <c r="GW31" s="250">
        <v>-69.164000000000001</v>
      </c>
      <c r="GX31" s="250">
        <v>10.779</v>
      </c>
      <c r="GY31" s="250">
        <v>4.9024000000000001</v>
      </c>
      <c r="GZ31" s="250">
        <v>4.4086999999999996</v>
      </c>
      <c r="HA31" s="250">
        <v>12.368</v>
      </c>
      <c r="HB31" s="250">
        <v>195.84</v>
      </c>
      <c r="HC31" s="250">
        <v>195.06</v>
      </c>
      <c r="HD31" s="250">
        <v>277.39</v>
      </c>
      <c r="HE31" s="250">
        <v>-275.66000000000003</v>
      </c>
      <c r="HF31" s="250">
        <v>-495.22</v>
      </c>
      <c r="HG31" s="250">
        <v>492.17</v>
      </c>
      <c r="HH31" s="250">
        <v>494.92</v>
      </c>
      <c r="HI31" s="250">
        <v>-185.31</v>
      </c>
      <c r="HJ31" s="250">
        <v>-185.31</v>
      </c>
      <c r="HK31" s="250">
        <v>-50.042999999999999</v>
      </c>
      <c r="HL31" s="250">
        <v>-41.46</v>
      </c>
      <c r="HM31" s="250">
        <v>76.387</v>
      </c>
      <c r="HN31" s="250">
        <v>76.08</v>
      </c>
      <c r="HO31" s="250">
        <v>-133.80000000000001</v>
      </c>
      <c r="HP31" s="250">
        <v>-131.15</v>
      </c>
      <c r="HQ31" s="250">
        <v>25.106000000000002</v>
      </c>
      <c r="HR31" s="250">
        <v>24.347999999999999</v>
      </c>
      <c r="HS31" s="250">
        <v>-4.0045999999999999</v>
      </c>
      <c r="HT31" s="250">
        <v>-3.7854999999999999</v>
      </c>
      <c r="HU31" s="250">
        <v>115.69</v>
      </c>
      <c r="HV31" s="250">
        <v>115.38</v>
      </c>
      <c r="HW31" s="250">
        <v>59</v>
      </c>
      <c r="HX31" s="250">
        <v>58.598999999999997</v>
      </c>
      <c r="HY31" s="250">
        <v>21.821999999999999</v>
      </c>
      <c r="HZ31" s="250">
        <v>-67.838999999999999</v>
      </c>
      <c r="IA31" s="250">
        <v>-345.33</v>
      </c>
      <c r="IB31" s="250">
        <v>79.81</v>
      </c>
      <c r="IC31" s="250">
        <v>80.484999999999999</v>
      </c>
      <c r="ID31" s="250">
        <v>12.199</v>
      </c>
      <c r="IE31" s="250">
        <v>29.1</v>
      </c>
      <c r="IF31" s="250">
        <v>-31.1</v>
      </c>
      <c r="IG31" s="250">
        <v>-31.1</v>
      </c>
      <c r="IH31" s="250">
        <v>1.5871999999999999</v>
      </c>
      <c r="II31" s="250">
        <v>1.3223</v>
      </c>
      <c r="IJ31" s="250">
        <v>-483.21</v>
      </c>
      <c r="IK31" s="250">
        <v>-94.403000000000006</v>
      </c>
      <c r="IL31" s="250">
        <v>258.33</v>
      </c>
      <c r="IM31" s="250">
        <v>225.12</v>
      </c>
      <c r="IN31" s="250">
        <v>75.503</v>
      </c>
      <c r="IO31" s="250">
        <v>-221.45</v>
      </c>
      <c r="IP31" s="250">
        <v>216.61</v>
      </c>
      <c r="IQ31" s="250">
        <v>-30.673999999999999</v>
      </c>
      <c r="IR31" s="250">
        <v>-115.81</v>
      </c>
      <c r="IS31" s="250">
        <v>-215.88</v>
      </c>
      <c r="IT31" s="250">
        <v>89.994</v>
      </c>
      <c r="IU31" s="250">
        <v>89.403000000000006</v>
      </c>
      <c r="IV31" s="250">
        <v>32.058999999999997</v>
      </c>
      <c r="IW31" s="250">
        <v>-246.89</v>
      </c>
      <c r="IX31" s="250">
        <v>115.48</v>
      </c>
      <c r="IY31" s="250">
        <v>-132.36000000000001</v>
      </c>
      <c r="IZ31" s="250">
        <v>133.07</v>
      </c>
      <c r="JA31" s="250">
        <v>-7.17</v>
      </c>
      <c r="JB31" s="250">
        <v>30.954999999999998</v>
      </c>
      <c r="JC31" s="250">
        <v>29.6</v>
      </c>
      <c r="JD31" s="250">
        <v>8.1539999999999999</v>
      </c>
      <c r="JE31" s="250">
        <v>8.1239000000000008</v>
      </c>
      <c r="JF31" s="250">
        <v>-28.559000000000001</v>
      </c>
      <c r="JG31" s="250">
        <v>11.119</v>
      </c>
      <c r="JH31" s="250">
        <v>13.651999999999999</v>
      </c>
      <c r="JI31" s="250">
        <v>-11.863</v>
      </c>
      <c r="JJ31" s="250">
        <v>-36.414999999999999</v>
      </c>
      <c r="JK31" s="250">
        <v>-14.677</v>
      </c>
      <c r="JL31" s="250">
        <v>37.098999999999997</v>
      </c>
      <c r="JM31" s="250">
        <v>54.674999999999997</v>
      </c>
      <c r="JN31" s="250">
        <v>57.959000000000003</v>
      </c>
      <c r="JO31" s="250">
        <v>10190</v>
      </c>
      <c r="JP31" s="250">
        <v>12.138</v>
      </c>
      <c r="JQ31" s="250">
        <v>50.256999999999998</v>
      </c>
      <c r="JR31" s="250">
        <v>48.993000000000002</v>
      </c>
      <c r="JS31" s="250">
        <v>49.082000000000001</v>
      </c>
      <c r="JT31" s="250">
        <v>33.380000000000003</v>
      </c>
      <c r="JU31" s="250">
        <v>-28.798999999999999</v>
      </c>
      <c r="JV31" s="250">
        <v>18.841999999999999</v>
      </c>
      <c r="JW31" s="250">
        <v>8.51</v>
      </c>
      <c r="JX31" s="250">
        <v>8.6998999999999995</v>
      </c>
      <c r="JY31" s="250">
        <v>-36.506999999999998</v>
      </c>
      <c r="JZ31" s="250">
        <v>76.257000000000005</v>
      </c>
      <c r="KA31" s="250">
        <v>51.854999999999997</v>
      </c>
      <c r="KB31" s="250">
        <v>-36.957999999999998</v>
      </c>
      <c r="KC31" s="250">
        <v>-74.286000000000001</v>
      </c>
      <c r="KD31" s="250">
        <v>39.448</v>
      </c>
      <c r="KE31" s="250">
        <v>34.328000000000003</v>
      </c>
      <c r="KF31" s="250">
        <v>22.399000000000001</v>
      </c>
      <c r="KG31" s="250">
        <v>-23.399000000000001</v>
      </c>
      <c r="KH31" s="250">
        <v>1.0012000000000001</v>
      </c>
      <c r="KI31" s="250">
        <v>192.03</v>
      </c>
    </row>
    <row r="32" spans="1:295" ht="18" customHeight="1" x14ac:dyDescent="0.35">
      <c r="A32" s="249" t="s">
        <v>62</v>
      </c>
      <c r="B32" s="249" t="s">
        <v>770</v>
      </c>
      <c r="C32" s="248">
        <v>0</v>
      </c>
      <c r="D32" s="247">
        <v>24.975999999999999</v>
      </c>
      <c r="E32" s="247">
        <v>-50.156999999999996</v>
      </c>
      <c r="F32" s="247">
        <v>-32.029000000000003</v>
      </c>
      <c r="G32" s="247">
        <v>39.222000000000001</v>
      </c>
      <c r="H32" s="247">
        <v>0</v>
      </c>
      <c r="I32" s="247">
        <v>78.597999999999999</v>
      </c>
      <c r="J32" s="247">
        <v>-124.47</v>
      </c>
      <c r="K32" s="247">
        <v>74.028000000000006</v>
      </c>
      <c r="L32" s="247">
        <v>37.097999999999999</v>
      </c>
      <c r="M32" s="247">
        <v>36.950000000000003</v>
      </c>
      <c r="N32" s="247">
        <v>-15.539</v>
      </c>
      <c r="O32" s="247">
        <v>-48.719000000000001</v>
      </c>
      <c r="P32" s="247">
        <v>41.798999999999999</v>
      </c>
      <c r="Q32" s="247">
        <v>14.904</v>
      </c>
      <c r="R32" s="247">
        <v>-41.798999999999999</v>
      </c>
      <c r="S32" s="247">
        <v>13.843</v>
      </c>
      <c r="T32" s="247">
        <v>254.04</v>
      </c>
      <c r="U32" s="247">
        <v>7.8634000000000004</v>
      </c>
      <c r="V32" s="247">
        <v>8.7700999999999993</v>
      </c>
      <c r="W32" s="247">
        <v>12.826000000000001</v>
      </c>
      <c r="X32" s="247">
        <v>0</v>
      </c>
      <c r="Y32" s="247">
        <v>7.9711999999999996</v>
      </c>
      <c r="Z32" s="247">
        <v>1.1453</v>
      </c>
      <c r="AA32" s="247">
        <v>-25.44</v>
      </c>
      <c r="AB32" s="247">
        <v>113</v>
      </c>
      <c r="AC32" s="247">
        <v>-78.73</v>
      </c>
      <c r="AD32" s="247">
        <v>-78.819000000000003</v>
      </c>
      <c r="AE32" s="247">
        <v>18.643000000000001</v>
      </c>
      <c r="AF32" s="247">
        <v>15.539</v>
      </c>
      <c r="AG32" s="247">
        <v>46.2</v>
      </c>
      <c r="AH32" s="247">
        <v>9.7659000000000002</v>
      </c>
      <c r="AI32" s="247">
        <v>0.25</v>
      </c>
      <c r="AJ32" s="247">
        <v>-65.11</v>
      </c>
      <c r="AK32" s="247">
        <v>-64.838999999999999</v>
      </c>
      <c r="AL32" s="247">
        <v>-72.638999999999996</v>
      </c>
      <c r="AM32" s="247">
        <v>65.900000000000006</v>
      </c>
      <c r="AN32" s="247">
        <v>65.680000000000007</v>
      </c>
      <c r="AO32" s="247">
        <v>14.896000000000001</v>
      </c>
      <c r="AP32" s="247">
        <v>5.6029999999999998</v>
      </c>
      <c r="AQ32" s="247">
        <v>76.838999999999999</v>
      </c>
      <c r="AR32" s="247">
        <v>79.41</v>
      </c>
      <c r="AS32" s="247">
        <v>35.667000000000002</v>
      </c>
      <c r="AT32" s="247">
        <v>-61.889000000000003</v>
      </c>
      <c r="AU32" s="247">
        <v>-60.045000000000002</v>
      </c>
      <c r="AV32" s="247">
        <v>24.251999999999999</v>
      </c>
      <c r="AW32" s="247">
        <v>21.803000000000001</v>
      </c>
      <c r="AX32" s="247">
        <v>0</v>
      </c>
      <c r="AY32" s="247">
        <v>105.02</v>
      </c>
      <c r="AZ32" s="247">
        <v>-1.0468999999999999</v>
      </c>
      <c r="BA32" s="247">
        <v>-5.7816999999999998</v>
      </c>
      <c r="BB32" s="247">
        <v>-425.1</v>
      </c>
      <c r="BC32" s="247">
        <v>-17.184999999999999</v>
      </c>
      <c r="BD32" s="247">
        <v>-14.199</v>
      </c>
      <c r="BE32" s="247">
        <v>-13.798999999999999</v>
      </c>
      <c r="BF32" s="247">
        <v>65.644000000000005</v>
      </c>
      <c r="BG32" s="247">
        <v>65.486000000000004</v>
      </c>
      <c r="BH32" s="247">
        <v>-5.4936999999999996</v>
      </c>
      <c r="BI32" s="247">
        <v>-67.102000000000004</v>
      </c>
      <c r="BJ32" s="247">
        <v>-53.058</v>
      </c>
      <c r="BK32" s="247">
        <v>10.217000000000001</v>
      </c>
      <c r="BL32" s="247">
        <v>8.2599</v>
      </c>
      <c r="BM32" s="247">
        <v>5.5667999999999997</v>
      </c>
      <c r="BN32" s="247">
        <v>459.21</v>
      </c>
      <c r="BO32" s="247">
        <v>116</v>
      </c>
      <c r="BP32" s="247">
        <v>115.93</v>
      </c>
      <c r="BQ32" s="247">
        <v>-414.7</v>
      </c>
      <c r="BR32" s="247">
        <v>527.02</v>
      </c>
      <c r="BS32" s="247">
        <v>40.976999999999997</v>
      </c>
      <c r="BT32" s="247">
        <v>0</v>
      </c>
      <c r="BU32" s="247">
        <v>0</v>
      </c>
      <c r="BV32" s="247">
        <v>103.92</v>
      </c>
      <c r="BW32" s="247">
        <v>32.020000000000003</v>
      </c>
      <c r="BX32" s="247">
        <v>27.728999999999999</v>
      </c>
      <c r="BY32" s="247">
        <v>60.97</v>
      </c>
      <c r="BZ32" s="247">
        <v>84.638999999999996</v>
      </c>
      <c r="CA32" s="247">
        <v>-78.36</v>
      </c>
      <c r="CB32" s="247">
        <v>-78.225999999999999</v>
      </c>
      <c r="CC32" s="247">
        <v>146.51</v>
      </c>
      <c r="CD32" s="247">
        <v>148.31</v>
      </c>
      <c r="CE32" s="247">
        <v>14.417</v>
      </c>
      <c r="CF32" s="247">
        <v>-128.75</v>
      </c>
      <c r="CG32" s="247">
        <v>-127.73</v>
      </c>
      <c r="CH32" s="247">
        <v>17.654</v>
      </c>
      <c r="CI32" s="247">
        <v>-110.2</v>
      </c>
      <c r="CJ32" s="247">
        <v>19.57</v>
      </c>
      <c r="CK32" s="247">
        <v>25.984999999999999</v>
      </c>
      <c r="CL32" s="247">
        <v>9</v>
      </c>
      <c r="CM32" s="247">
        <v>220.3</v>
      </c>
      <c r="CN32" s="247">
        <v>-18.888999999999999</v>
      </c>
      <c r="CO32" s="247">
        <v>21.11</v>
      </c>
      <c r="CP32" s="247">
        <v>20.242999999999999</v>
      </c>
      <c r="CQ32" s="247">
        <v>21.507000000000001</v>
      </c>
      <c r="CR32" s="247">
        <v>11.101000000000001</v>
      </c>
      <c r="CS32" s="247">
        <v>11.093</v>
      </c>
      <c r="CT32" s="247">
        <v>1</v>
      </c>
      <c r="CU32" s="247">
        <v>-61.58</v>
      </c>
      <c r="CV32" s="247">
        <v>2.3681999999999999</v>
      </c>
      <c r="CW32" s="247">
        <v>15.242000000000001</v>
      </c>
      <c r="CX32" s="247">
        <v>74.540000000000006</v>
      </c>
      <c r="CY32" s="247">
        <v>86.379000000000005</v>
      </c>
      <c r="CZ32" s="247">
        <v>64.694000000000003</v>
      </c>
      <c r="DA32" s="247">
        <v>61.234999999999999</v>
      </c>
      <c r="DB32" s="247">
        <v>-41.668999999999997</v>
      </c>
      <c r="DC32" s="247">
        <v>-2.2606999999999999</v>
      </c>
      <c r="DD32" s="247">
        <v>111.38</v>
      </c>
      <c r="DE32" s="247">
        <v>109.78</v>
      </c>
      <c r="DF32" s="247">
        <v>-127.9</v>
      </c>
      <c r="DG32" s="247">
        <v>0</v>
      </c>
      <c r="DH32" s="247">
        <v>-25.370999999999999</v>
      </c>
      <c r="DI32" s="247">
        <v>-124.5</v>
      </c>
      <c r="DJ32" s="247">
        <v>-125.8</v>
      </c>
      <c r="DK32" s="247">
        <v>35.444000000000003</v>
      </c>
      <c r="DL32" s="247">
        <v>79.403000000000006</v>
      </c>
      <c r="DM32" s="247">
        <v>85.959000000000003</v>
      </c>
      <c r="DN32" s="247">
        <v>114.86</v>
      </c>
      <c r="DO32" s="247">
        <v>78.7</v>
      </c>
      <c r="DP32" s="247">
        <v>-13.96</v>
      </c>
      <c r="DQ32" s="247">
        <v>68.040000000000006</v>
      </c>
      <c r="DR32" s="247">
        <v>124.29</v>
      </c>
      <c r="DS32" s="247">
        <v>-23.03</v>
      </c>
      <c r="DT32" s="247">
        <v>-23.149000000000001</v>
      </c>
      <c r="DU32" s="247">
        <v>111.58</v>
      </c>
      <c r="DV32" s="247">
        <v>81.400000000000006</v>
      </c>
      <c r="DW32" s="247">
        <v>126.52</v>
      </c>
      <c r="DX32" s="247">
        <v>124.85</v>
      </c>
      <c r="DY32" s="247">
        <v>-54.954000000000001</v>
      </c>
      <c r="DZ32" s="247">
        <v>-54.027000000000001</v>
      </c>
      <c r="EA32" s="247">
        <v>306.27</v>
      </c>
      <c r="EB32" s="247">
        <v>-5.0999999999999997E-2</v>
      </c>
      <c r="EC32" s="247">
        <v>259.24</v>
      </c>
      <c r="ED32" s="247">
        <v>261.14</v>
      </c>
      <c r="EE32" s="247">
        <v>105.34</v>
      </c>
      <c r="EF32" s="247">
        <v>86.599000000000004</v>
      </c>
      <c r="EG32" s="247">
        <v>-28.456</v>
      </c>
      <c r="EH32" s="247">
        <v>428.02</v>
      </c>
      <c r="EI32" s="247">
        <v>134.72</v>
      </c>
      <c r="EJ32" s="247">
        <v>0</v>
      </c>
      <c r="EK32" s="247">
        <v>-32.512</v>
      </c>
      <c r="EL32" s="247">
        <v>-30.184000000000001</v>
      </c>
      <c r="EM32" s="247">
        <v>-17.542999999999999</v>
      </c>
      <c r="EN32" s="247">
        <v>44.597000000000001</v>
      </c>
      <c r="EO32" s="247">
        <v>41.945</v>
      </c>
      <c r="EP32" s="247">
        <v>52.271000000000001</v>
      </c>
      <c r="EQ32" s="247">
        <v>-75.879000000000005</v>
      </c>
      <c r="ER32" s="247">
        <v>-76.87</v>
      </c>
      <c r="ES32" s="247">
        <v>-50.353999999999999</v>
      </c>
      <c r="ET32" s="247">
        <v>17.359000000000002</v>
      </c>
      <c r="EU32" s="247">
        <v>-22.318999999999999</v>
      </c>
      <c r="EV32" s="247">
        <v>0.9</v>
      </c>
      <c r="EW32" s="247">
        <v>16.922999999999998</v>
      </c>
      <c r="EX32" s="247">
        <v>17.399999999999999</v>
      </c>
      <c r="EY32" s="247">
        <v>-36.359000000000002</v>
      </c>
      <c r="EZ32" s="247">
        <v>-35.615000000000002</v>
      </c>
      <c r="FA32" s="247">
        <v>8.1378000000000004</v>
      </c>
      <c r="FB32" s="247">
        <v>-84.88</v>
      </c>
      <c r="FC32" s="247">
        <v>46.518999999999998</v>
      </c>
      <c r="FD32" s="247">
        <v>22.931000000000001</v>
      </c>
      <c r="FE32" s="247">
        <v>0</v>
      </c>
      <c r="FF32" s="247">
        <v>0</v>
      </c>
      <c r="FG32" s="247">
        <v>30.109000000000002</v>
      </c>
      <c r="FH32" s="247">
        <v>30.670999999999999</v>
      </c>
      <c r="FI32" s="247">
        <v>29.186</v>
      </c>
      <c r="FJ32" s="247">
        <v>77.867000000000004</v>
      </c>
      <c r="FK32" s="247">
        <v>78.703999999999994</v>
      </c>
      <c r="FL32" s="247">
        <v>-120.23</v>
      </c>
      <c r="FM32" s="247">
        <v>57.991999999999997</v>
      </c>
      <c r="FN32" s="247">
        <v>56.484000000000002</v>
      </c>
      <c r="FO32" s="247">
        <v>-79.593000000000004</v>
      </c>
      <c r="FP32" s="247">
        <v>-68.816000000000003</v>
      </c>
      <c r="FQ32" s="247">
        <v>-46.566000000000003</v>
      </c>
      <c r="FR32" s="247">
        <v>-45.198999999999998</v>
      </c>
      <c r="FS32" s="247">
        <v>13.164</v>
      </c>
      <c r="FT32" s="247">
        <v>1.0793999999999999</v>
      </c>
      <c r="FU32" s="247">
        <v>-8.4999000000000002</v>
      </c>
      <c r="FV32" s="247">
        <v>13.72</v>
      </c>
      <c r="FW32" s="247">
        <v>-47.314</v>
      </c>
      <c r="FX32" s="247">
        <v>8.8308999999999997</v>
      </c>
      <c r="FY32" s="247">
        <v>-14.473000000000001</v>
      </c>
      <c r="FZ32" s="247">
        <v>4.109</v>
      </c>
      <c r="GA32" s="247">
        <v>7.6185</v>
      </c>
      <c r="GB32" s="247">
        <v>19.25</v>
      </c>
      <c r="GC32" s="247">
        <v>70.668999999999997</v>
      </c>
      <c r="GD32" s="247">
        <v>79.322999999999993</v>
      </c>
      <c r="GE32" s="247">
        <v>16.920000000000002</v>
      </c>
      <c r="GF32" s="247">
        <v>89.055000000000007</v>
      </c>
      <c r="GG32" s="247">
        <v>21</v>
      </c>
      <c r="GH32" s="247">
        <v>-28.640999999999998</v>
      </c>
      <c r="GI32" s="247">
        <v>-0.78459999999999996</v>
      </c>
      <c r="GJ32" s="247">
        <v>0</v>
      </c>
      <c r="GK32" s="247">
        <v>2.1375000000000002</v>
      </c>
      <c r="GL32" s="247">
        <v>6.3799999999999996E-2</v>
      </c>
      <c r="GM32" s="247">
        <v>0</v>
      </c>
      <c r="GN32" s="247">
        <v>-14.709</v>
      </c>
      <c r="GO32" s="247">
        <v>-44.805999999999997</v>
      </c>
      <c r="GP32" s="247">
        <v>29.963999999999999</v>
      </c>
      <c r="GQ32" s="247">
        <v>71.174999999999997</v>
      </c>
      <c r="GR32" s="247">
        <v>117.02</v>
      </c>
      <c r="GS32" s="247">
        <v>73.111000000000004</v>
      </c>
      <c r="GT32" s="247">
        <v>-176.08</v>
      </c>
      <c r="GU32" s="247">
        <v>-31.050999999999998</v>
      </c>
      <c r="GV32" s="247">
        <v>46.24</v>
      </c>
      <c r="GW32" s="247">
        <v>-65.488</v>
      </c>
      <c r="GX32" s="247">
        <v>10.766</v>
      </c>
      <c r="GY32" s="247">
        <v>4.9610000000000003</v>
      </c>
      <c r="GZ32" s="247">
        <v>4.5351999999999997</v>
      </c>
      <c r="HA32" s="247">
        <v>12.327999999999999</v>
      </c>
      <c r="HB32" s="247">
        <v>200.4</v>
      </c>
      <c r="HC32" s="247">
        <v>200.62</v>
      </c>
      <c r="HD32" s="247">
        <v>275.7</v>
      </c>
      <c r="HE32" s="247">
        <v>-275.83999999999997</v>
      </c>
      <c r="HF32" s="247">
        <v>-492.67</v>
      </c>
      <c r="HG32" s="247">
        <v>494.32</v>
      </c>
      <c r="HH32" s="247">
        <v>492.93</v>
      </c>
      <c r="HI32" s="247">
        <v>-191.75</v>
      </c>
      <c r="HJ32" s="247">
        <v>-190.55</v>
      </c>
      <c r="HK32" s="247">
        <v>-43.75</v>
      </c>
      <c r="HL32" s="247">
        <v>-33.746000000000002</v>
      </c>
      <c r="HM32" s="247">
        <v>77.835999999999999</v>
      </c>
      <c r="HN32" s="247">
        <v>78.289000000000001</v>
      </c>
      <c r="HO32" s="247">
        <v>-133.80000000000001</v>
      </c>
      <c r="HP32" s="247">
        <v>-131.15</v>
      </c>
      <c r="HQ32" s="247">
        <v>24.106999999999999</v>
      </c>
      <c r="HR32" s="247">
        <v>23.239000000000001</v>
      </c>
      <c r="HS32" s="247">
        <v>-3.5926999999999998</v>
      </c>
      <c r="HT32" s="247">
        <v>-4.2786</v>
      </c>
      <c r="HU32" s="247">
        <v>115.2</v>
      </c>
      <c r="HV32" s="247">
        <v>114.91</v>
      </c>
      <c r="HW32" s="247">
        <v>59.098999999999997</v>
      </c>
      <c r="HX32" s="247">
        <v>58.5</v>
      </c>
      <c r="HY32" s="247">
        <v>21.782</v>
      </c>
      <c r="HZ32" s="247">
        <v>-66.638999999999996</v>
      </c>
      <c r="IA32" s="247">
        <v>-345.33</v>
      </c>
      <c r="IB32" s="247">
        <v>85.843999999999994</v>
      </c>
      <c r="IC32" s="247">
        <v>85.600999999999999</v>
      </c>
      <c r="ID32" s="247">
        <v>10.5</v>
      </c>
      <c r="IE32" s="247">
        <v>29.7</v>
      </c>
      <c r="IF32" s="247">
        <v>-29.899000000000001</v>
      </c>
      <c r="IG32" s="247">
        <v>-30</v>
      </c>
      <c r="IH32" s="247">
        <v>1.5871999999999999</v>
      </c>
      <c r="II32" s="247">
        <v>1.2604</v>
      </c>
      <c r="IJ32" s="247">
        <v>-482.39</v>
      </c>
      <c r="IK32" s="247">
        <v>-113.69</v>
      </c>
      <c r="IL32" s="247">
        <v>263.99</v>
      </c>
      <c r="IM32" s="247">
        <v>230.71</v>
      </c>
      <c r="IN32" s="247">
        <v>73.727000000000004</v>
      </c>
      <c r="IO32" s="247">
        <v>-225.04</v>
      </c>
      <c r="IP32" s="247">
        <v>224.82</v>
      </c>
      <c r="IQ32" s="247">
        <v>-30.673999999999999</v>
      </c>
      <c r="IR32" s="247">
        <v>-119.76</v>
      </c>
      <c r="IS32" s="247">
        <v>-218.08</v>
      </c>
      <c r="IT32" s="247">
        <v>92.043000000000006</v>
      </c>
      <c r="IU32" s="247">
        <v>92.421000000000006</v>
      </c>
      <c r="IV32" s="247">
        <v>30.094999999999999</v>
      </c>
      <c r="IW32" s="247">
        <v>-249.23</v>
      </c>
      <c r="IX32" s="247">
        <v>114.97</v>
      </c>
      <c r="IY32" s="247">
        <v>-138.55000000000001</v>
      </c>
      <c r="IZ32" s="247">
        <v>135.94</v>
      </c>
      <c r="JA32" s="247">
        <v>-7.8567</v>
      </c>
      <c r="JB32" s="247">
        <v>30.954999999999998</v>
      </c>
      <c r="JC32" s="247">
        <v>28.399000000000001</v>
      </c>
      <c r="JD32" s="247">
        <v>8.2659000000000002</v>
      </c>
      <c r="JE32" s="247">
        <v>8.2188999999999997</v>
      </c>
      <c r="JF32" s="247">
        <v>-28.239000000000001</v>
      </c>
      <c r="JG32" s="247">
        <v>11.6</v>
      </c>
      <c r="JH32" s="247">
        <v>12.589</v>
      </c>
      <c r="JI32" s="247">
        <v>-12.303000000000001</v>
      </c>
      <c r="JJ32" s="247">
        <v>-34.834000000000003</v>
      </c>
      <c r="JK32" s="247">
        <v>-14.589</v>
      </c>
      <c r="JL32" s="247">
        <v>35.798999999999999</v>
      </c>
      <c r="JM32" s="247">
        <v>54.570999999999998</v>
      </c>
      <c r="JN32" s="247">
        <v>54.790999999999997</v>
      </c>
      <c r="JO32" s="247">
        <v>10215</v>
      </c>
      <c r="JP32" s="247">
        <v>12.308999999999999</v>
      </c>
      <c r="JQ32" s="247">
        <v>51.173999999999999</v>
      </c>
      <c r="JR32" s="247">
        <v>51.366</v>
      </c>
      <c r="JS32" s="247">
        <v>51.984999999999999</v>
      </c>
      <c r="JT32" s="247">
        <v>33.67</v>
      </c>
      <c r="JU32" s="247">
        <v>-30</v>
      </c>
      <c r="JV32" s="247">
        <v>17.696000000000002</v>
      </c>
      <c r="JW32" s="247">
        <v>8.6399000000000008</v>
      </c>
      <c r="JX32" s="247">
        <v>8.6998999999999995</v>
      </c>
      <c r="JY32" s="247">
        <v>-30.928999999999998</v>
      </c>
      <c r="JZ32" s="247">
        <v>71.438000000000002</v>
      </c>
      <c r="KA32" s="247">
        <v>46.293999999999997</v>
      </c>
      <c r="KB32" s="247">
        <v>-30.707000000000001</v>
      </c>
      <c r="KC32" s="247">
        <v>-70.075999999999993</v>
      </c>
      <c r="KD32" s="247">
        <v>33.878999999999998</v>
      </c>
      <c r="KE32" s="247">
        <v>35.356999999999999</v>
      </c>
      <c r="KF32" s="247">
        <v>23.2</v>
      </c>
      <c r="KG32" s="247">
        <v>-22</v>
      </c>
      <c r="KH32" s="247">
        <v>0.86229999999999996</v>
      </c>
      <c r="KI32" s="247">
        <v>190.05</v>
      </c>
    </row>
    <row r="33" spans="1:295" ht="18" customHeight="1" x14ac:dyDescent="0.35">
      <c r="A33" s="249" t="s">
        <v>62</v>
      </c>
      <c r="B33" s="249" t="s">
        <v>771</v>
      </c>
      <c r="C33" s="253">
        <v>0</v>
      </c>
      <c r="D33" s="252">
        <v>24.716000000000001</v>
      </c>
      <c r="E33" s="252">
        <v>-49.433999999999997</v>
      </c>
      <c r="F33" s="252">
        <v>-31.297999999999998</v>
      </c>
      <c r="G33" s="252">
        <v>39.679000000000002</v>
      </c>
      <c r="H33" s="252">
        <v>0</v>
      </c>
      <c r="I33" s="252">
        <v>79.236000000000004</v>
      </c>
      <c r="J33" s="252">
        <v>-127.48</v>
      </c>
      <c r="K33" s="252">
        <v>73.010999999999996</v>
      </c>
      <c r="L33" s="252">
        <v>36.603999999999999</v>
      </c>
      <c r="M33" s="252">
        <v>36.445</v>
      </c>
      <c r="N33" s="252">
        <v>-15.539</v>
      </c>
      <c r="O33" s="252">
        <v>-46.155999999999999</v>
      </c>
      <c r="P33" s="252">
        <v>39.598999999999997</v>
      </c>
      <c r="Q33" s="252">
        <v>13.247999999999999</v>
      </c>
      <c r="R33" s="252">
        <v>-39.598999999999997</v>
      </c>
      <c r="S33" s="252">
        <v>14.265000000000001</v>
      </c>
      <c r="T33" s="252">
        <v>258.98</v>
      </c>
      <c r="U33" s="252">
        <v>7.5820999999999996</v>
      </c>
      <c r="V33" s="252">
        <v>7.8559999999999999</v>
      </c>
      <c r="W33" s="252">
        <v>12.507</v>
      </c>
      <c r="X33" s="252">
        <v>0</v>
      </c>
      <c r="Y33" s="252">
        <v>7.8775000000000004</v>
      </c>
      <c r="Z33" s="252">
        <v>1.1133999999999999</v>
      </c>
      <c r="AA33" s="252">
        <v>-27.81</v>
      </c>
      <c r="AB33" s="252">
        <v>113</v>
      </c>
      <c r="AC33" s="252">
        <v>-77.73</v>
      </c>
      <c r="AD33" s="252">
        <v>-77.989000000000004</v>
      </c>
      <c r="AE33" s="252">
        <v>18.995999999999999</v>
      </c>
      <c r="AF33" s="252">
        <v>15.539</v>
      </c>
      <c r="AG33" s="252">
        <v>44</v>
      </c>
      <c r="AH33" s="252">
        <v>9.7659000000000002</v>
      </c>
      <c r="AI33" s="252">
        <v>0.25</v>
      </c>
      <c r="AJ33" s="252">
        <v>-65.808999999999997</v>
      </c>
      <c r="AK33" s="252">
        <v>-65.37</v>
      </c>
      <c r="AL33" s="252">
        <v>-74.040000000000006</v>
      </c>
      <c r="AM33" s="252">
        <v>66.66</v>
      </c>
      <c r="AN33" s="252">
        <v>66.879000000000005</v>
      </c>
      <c r="AO33" s="252">
        <v>14.759</v>
      </c>
      <c r="AP33" s="252">
        <v>6.0632000000000001</v>
      </c>
      <c r="AQ33" s="252">
        <v>74.751999999999995</v>
      </c>
      <c r="AR33" s="252">
        <v>76.688000000000002</v>
      </c>
      <c r="AS33" s="252">
        <v>36.915999999999997</v>
      </c>
      <c r="AT33" s="252">
        <v>-59.878999999999998</v>
      </c>
      <c r="AU33" s="252">
        <v>-60.854999999999997</v>
      </c>
      <c r="AV33" s="252">
        <v>31.373999999999999</v>
      </c>
      <c r="AW33" s="252">
        <v>35.1</v>
      </c>
      <c r="AX33" s="252">
        <v>0</v>
      </c>
      <c r="AY33" s="252">
        <v>103.55</v>
      </c>
      <c r="AZ33" s="252">
        <v>-0.52349999999999997</v>
      </c>
      <c r="BA33" s="252">
        <v>-6.3760000000000003</v>
      </c>
      <c r="BB33" s="252">
        <v>-422.48</v>
      </c>
      <c r="BC33" s="252">
        <v>-19.167000000000002</v>
      </c>
      <c r="BD33" s="252">
        <v>-13.099</v>
      </c>
      <c r="BE33" s="252">
        <v>-13.199</v>
      </c>
      <c r="BF33" s="252">
        <v>65.042000000000002</v>
      </c>
      <c r="BG33" s="252">
        <v>64.212000000000003</v>
      </c>
      <c r="BH33" s="252">
        <v>-5.4355000000000002</v>
      </c>
      <c r="BI33" s="252">
        <v>-67.102000000000004</v>
      </c>
      <c r="BJ33" s="252">
        <v>-48.637999999999998</v>
      </c>
      <c r="BK33" s="252">
        <v>10.301</v>
      </c>
      <c r="BL33" s="252">
        <v>8.2011000000000003</v>
      </c>
      <c r="BM33" s="252">
        <v>5.5057</v>
      </c>
      <c r="BN33" s="252">
        <v>444.28</v>
      </c>
      <c r="BO33" s="252">
        <v>125.03</v>
      </c>
      <c r="BP33" s="252">
        <v>124.85</v>
      </c>
      <c r="BQ33" s="252">
        <v>-443.94</v>
      </c>
      <c r="BR33" s="252">
        <v>523.21</v>
      </c>
      <c r="BS33" s="252">
        <v>40.976999999999997</v>
      </c>
      <c r="BT33" s="252">
        <v>0</v>
      </c>
      <c r="BU33" s="252">
        <v>0</v>
      </c>
      <c r="BV33" s="252">
        <v>102.97</v>
      </c>
      <c r="BW33" s="252">
        <v>30.879000000000001</v>
      </c>
      <c r="BX33" s="252">
        <v>25.54</v>
      </c>
      <c r="BY33" s="252">
        <v>60.348999999999997</v>
      </c>
      <c r="BZ33" s="252">
        <v>84.808999999999997</v>
      </c>
      <c r="CA33" s="252">
        <v>-89.613</v>
      </c>
      <c r="CB33" s="252">
        <v>-89.344999999999999</v>
      </c>
      <c r="CC33" s="252">
        <v>160.34</v>
      </c>
      <c r="CD33" s="252">
        <v>159.63999999999999</v>
      </c>
      <c r="CE33" s="252">
        <v>14.135999999999999</v>
      </c>
      <c r="CF33" s="252">
        <v>-124.6</v>
      </c>
      <c r="CG33" s="252">
        <v>-124.03</v>
      </c>
      <c r="CH33" s="252">
        <v>12.518000000000001</v>
      </c>
      <c r="CI33" s="252">
        <v>-95.861999999999995</v>
      </c>
      <c r="CJ33" s="252">
        <v>19.57</v>
      </c>
      <c r="CK33" s="252">
        <v>25.984999999999999</v>
      </c>
      <c r="CL33" s="252">
        <v>38.598999999999997</v>
      </c>
      <c r="CM33" s="252">
        <v>193.5</v>
      </c>
      <c r="CN33" s="252">
        <v>-18.888999999999999</v>
      </c>
      <c r="CO33" s="252">
        <v>29.273</v>
      </c>
      <c r="CP33" s="252">
        <v>28.521000000000001</v>
      </c>
      <c r="CQ33" s="252">
        <v>28.914999999999999</v>
      </c>
      <c r="CR33" s="252">
        <v>27.527999999999999</v>
      </c>
      <c r="CS33" s="252">
        <v>28.393000000000001</v>
      </c>
      <c r="CT33" s="252">
        <v>1</v>
      </c>
      <c r="CU33" s="252">
        <v>-74.680999999999997</v>
      </c>
      <c r="CV33" s="252">
        <v>-2.9287000000000001</v>
      </c>
      <c r="CW33" s="252">
        <v>14.557</v>
      </c>
      <c r="CX33" s="252">
        <v>71.58</v>
      </c>
      <c r="CY33" s="252">
        <v>79.94</v>
      </c>
      <c r="CZ33" s="252">
        <v>64.929000000000002</v>
      </c>
      <c r="DA33" s="252">
        <v>61.381</v>
      </c>
      <c r="DB33" s="252">
        <v>-41.048999999999999</v>
      </c>
      <c r="DC33" s="252">
        <v>-2.2606999999999999</v>
      </c>
      <c r="DD33" s="252">
        <v>96.546999999999997</v>
      </c>
      <c r="DE33" s="252">
        <v>95.435000000000002</v>
      </c>
      <c r="DF33" s="252">
        <v>-119.61</v>
      </c>
      <c r="DG33" s="252">
        <v>1E-4</v>
      </c>
      <c r="DH33" s="252">
        <v>-24.933</v>
      </c>
      <c r="DI33" s="252">
        <v>-127.09</v>
      </c>
      <c r="DJ33" s="252">
        <v>-125.4</v>
      </c>
      <c r="DK33" s="252">
        <v>34.597999999999999</v>
      </c>
      <c r="DL33" s="252">
        <v>79.989000000000004</v>
      </c>
      <c r="DM33" s="252">
        <v>84.081000000000003</v>
      </c>
      <c r="DN33" s="252">
        <v>116.03</v>
      </c>
      <c r="DO33" s="252">
        <v>79.61</v>
      </c>
      <c r="DP33" s="252">
        <v>-12.82</v>
      </c>
      <c r="DQ33" s="252">
        <v>68.917000000000002</v>
      </c>
      <c r="DR33" s="252">
        <v>121.25</v>
      </c>
      <c r="DS33" s="252">
        <v>-19.78</v>
      </c>
      <c r="DT33" s="252">
        <v>-19.818999999999999</v>
      </c>
      <c r="DU33" s="252">
        <v>106.67</v>
      </c>
      <c r="DV33" s="252">
        <v>80.55</v>
      </c>
      <c r="DW33" s="252">
        <v>117.12</v>
      </c>
      <c r="DX33" s="252">
        <v>115.47</v>
      </c>
      <c r="DY33" s="252">
        <v>-71.510999999999996</v>
      </c>
      <c r="DZ33" s="252">
        <v>-69.698999999999998</v>
      </c>
      <c r="EA33" s="252">
        <v>288.58999999999997</v>
      </c>
      <c r="EB33" s="252">
        <v>-5.0999999999999997E-2</v>
      </c>
      <c r="EC33" s="252">
        <v>242.87</v>
      </c>
      <c r="ED33" s="252">
        <v>242.15</v>
      </c>
      <c r="EE33" s="252">
        <v>97.117999999999995</v>
      </c>
      <c r="EF33" s="252">
        <v>78.150999999999996</v>
      </c>
      <c r="EG33" s="252">
        <v>-29.544</v>
      </c>
      <c r="EH33" s="252">
        <v>456.46</v>
      </c>
      <c r="EI33" s="252">
        <v>10.667</v>
      </c>
      <c r="EJ33" s="252">
        <v>0</v>
      </c>
      <c r="EK33" s="252">
        <v>-29.981000000000002</v>
      </c>
      <c r="EL33" s="252">
        <v>-27.456</v>
      </c>
      <c r="EM33" s="252">
        <v>-11.781000000000001</v>
      </c>
      <c r="EN33" s="252">
        <v>4.0716999999999999</v>
      </c>
      <c r="EO33" s="252">
        <v>3.9100999999999999</v>
      </c>
      <c r="EP33" s="252">
        <v>165.94</v>
      </c>
      <c r="EQ33" s="252">
        <v>-91.78</v>
      </c>
      <c r="ER33" s="252">
        <v>-92.561000000000007</v>
      </c>
      <c r="ES33" s="252">
        <v>-43.500999999999998</v>
      </c>
      <c r="ET33" s="252">
        <v>0</v>
      </c>
      <c r="EU33" s="252">
        <v>-22.158999999999999</v>
      </c>
      <c r="EV33" s="252">
        <v>119.5</v>
      </c>
      <c r="EW33" s="252">
        <v>16.690000000000001</v>
      </c>
      <c r="EX33" s="252">
        <v>-59.905000000000001</v>
      </c>
      <c r="EY33" s="252">
        <v>-37.136000000000003</v>
      </c>
      <c r="EZ33" s="252">
        <v>-36.674999999999997</v>
      </c>
      <c r="FA33" s="252">
        <v>9.9902999999999995</v>
      </c>
      <c r="FB33" s="252">
        <v>-76.165999999999997</v>
      </c>
      <c r="FC33" s="252">
        <v>52.338000000000001</v>
      </c>
      <c r="FD33" s="252">
        <v>23.363</v>
      </c>
      <c r="FE33" s="252">
        <v>0</v>
      </c>
      <c r="FF33" s="252">
        <v>0</v>
      </c>
      <c r="FG33" s="252">
        <v>30.268999999999998</v>
      </c>
      <c r="FH33" s="252">
        <v>30.29</v>
      </c>
      <c r="FI33" s="252">
        <v>28.24</v>
      </c>
      <c r="FJ33" s="252">
        <v>90.257999999999996</v>
      </c>
      <c r="FK33" s="252">
        <v>90.593000000000004</v>
      </c>
      <c r="FL33" s="252">
        <v>-121.57</v>
      </c>
      <c r="FM33" s="252">
        <v>73.113</v>
      </c>
      <c r="FN33" s="252">
        <v>72.909000000000006</v>
      </c>
      <c r="FO33" s="252">
        <v>-83.899000000000001</v>
      </c>
      <c r="FP33" s="252">
        <v>-70.866</v>
      </c>
      <c r="FQ33" s="252">
        <v>-45.232999999999997</v>
      </c>
      <c r="FR33" s="252">
        <v>-40.408999999999999</v>
      </c>
      <c r="FS33" s="252">
        <v>13.904</v>
      </c>
      <c r="FT33" s="252">
        <v>1.0207999999999999</v>
      </c>
      <c r="FU33" s="252">
        <v>-8.5298999999999996</v>
      </c>
      <c r="FV33" s="252">
        <v>13.03</v>
      </c>
      <c r="FW33" s="252">
        <v>-45.91</v>
      </c>
      <c r="FX33" s="252">
        <v>8.6334999999999997</v>
      </c>
      <c r="FY33" s="252">
        <v>-14.603999999999999</v>
      </c>
      <c r="FZ33" s="252">
        <v>3.9948999999999999</v>
      </c>
      <c r="GA33" s="252">
        <v>7.7611999999999997</v>
      </c>
      <c r="GB33" s="252">
        <v>22.219000000000001</v>
      </c>
      <c r="GC33" s="252">
        <v>73.539000000000001</v>
      </c>
      <c r="GD33" s="252">
        <v>86.194999999999993</v>
      </c>
      <c r="GE33" s="252">
        <v>16.809999999999999</v>
      </c>
      <c r="GF33" s="252">
        <v>90.903999999999996</v>
      </c>
      <c r="GG33" s="252">
        <v>20.5</v>
      </c>
      <c r="GH33" s="252">
        <v>-27.065000000000001</v>
      </c>
      <c r="GI33" s="252">
        <v>-0.623</v>
      </c>
      <c r="GJ33" s="252">
        <v>0</v>
      </c>
      <c r="GK33" s="252">
        <v>2.0998000000000001</v>
      </c>
      <c r="GL33" s="252">
        <v>6.3799999999999996E-2</v>
      </c>
      <c r="GM33" s="252">
        <v>0</v>
      </c>
      <c r="GN33" s="252">
        <v>-13.212999999999999</v>
      </c>
      <c r="GO33" s="252">
        <v>-43.713999999999999</v>
      </c>
      <c r="GP33" s="252">
        <v>28.346</v>
      </c>
      <c r="GQ33" s="252">
        <v>69.494</v>
      </c>
      <c r="GR33" s="252">
        <v>116.41</v>
      </c>
      <c r="GS33" s="252">
        <v>73.879000000000005</v>
      </c>
      <c r="GT33" s="252">
        <v>-174.01</v>
      </c>
      <c r="GU33" s="252">
        <v>-29.652999999999999</v>
      </c>
      <c r="GV33" s="252">
        <v>46.226999999999997</v>
      </c>
      <c r="GW33" s="252">
        <v>-62.55</v>
      </c>
      <c r="GX33" s="252">
        <v>10.997999999999999</v>
      </c>
      <c r="GY33" s="252">
        <v>4.8341000000000003</v>
      </c>
      <c r="GZ33" s="252">
        <v>4.4614000000000003</v>
      </c>
      <c r="HA33" s="252">
        <v>12.327999999999999</v>
      </c>
      <c r="HB33" s="252">
        <v>172.53</v>
      </c>
      <c r="HC33" s="252">
        <v>173.89</v>
      </c>
      <c r="HD33" s="252">
        <v>279.10000000000002</v>
      </c>
      <c r="HE33" s="252">
        <v>-278.57</v>
      </c>
      <c r="HF33" s="252">
        <v>-463.96</v>
      </c>
      <c r="HG33" s="252">
        <v>463.32</v>
      </c>
      <c r="HH33" s="252">
        <v>463.37</v>
      </c>
      <c r="HI33" s="252">
        <v>-165.93</v>
      </c>
      <c r="HJ33" s="252">
        <v>-164.6</v>
      </c>
      <c r="HK33" s="252">
        <v>-53.548000000000002</v>
      </c>
      <c r="HL33" s="252">
        <v>-43.975000000000001</v>
      </c>
      <c r="HM33" s="252">
        <v>76.844999999999999</v>
      </c>
      <c r="HN33" s="252">
        <v>76.653000000000006</v>
      </c>
      <c r="HO33" s="252">
        <v>-119.47</v>
      </c>
      <c r="HP33" s="252">
        <v>-120.05</v>
      </c>
      <c r="HQ33" s="252">
        <v>22.536000000000001</v>
      </c>
      <c r="HR33" s="252">
        <v>22.547000000000001</v>
      </c>
      <c r="HS33" s="252">
        <v>-10.461</v>
      </c>
      <c r="HT33" s="252">
        <v>-10.496</v>
      </c>
      <c r="HU33" s="252">
        <v>92.04</v>
      </c>
      <c r="HV33" s="252">
        <v>91.83</v>
      </c>
      <c r="HW33" s="252">
        <v>55.7</v>
      </c>
      <c r="HX33" s="252">
        <v>56.098999999999997</v>
      </c>
      <c r="HY33" s="252">
        <v>21.884</v>
      </c>
      <c r="HZ33" s="252">
        <v>-49.119</v>
      </c>
      <c r="IA33" s="252">
        <v>-345.33</v>
      </c>
      <c r="IB33" s="252">
        <v>81.311000000000007</v>
      </c>
      <c r="IC33" s="252">
        <v>81.081000000000003</v>
      </c>
      <c r="ID33" s="252">
        <v>9.8000000000000007</v>
      </c>
      <c r="IE33" s="252">
        <v>26.798999999999999</v>
      </c>
      <c r="IF33" s="252">
        <v>-28.798999999999999</v>
      </c>
      <c r="IG33" s="252">
        <v>-28.298999999999999</v>
      </c>
      <c r="IH33" s="252">
        <v>1.4784999999999999</v>
      </c>
      <c r="II33" s="252">
        <v>1.3740000000000001</v>
      </c>
      <c r="IJ33" s="252">
        <v>-451.96</v>
      </c>
      <c r="IK33" s="252">
        <v>7.2602000000000002</v>
      </c>
      <c r="IL33" s="252">
        <v>228.58</v>
      </c>
      <c r="IM33" s="252">
        <v>195.48</v>
      </c>
      <c r="IN33" s="252">
        <v>57.716999999999999</v>
      </c>
      <c r="IO33" s="252">
        <v>-192.7</v>
      </c>
      <c r="IP33" s="252">
        <v>188.39</v>
      </c>
      <c r="IQ33" s="252">
        <v>-30.673999999999999</v>
      </c>
      <c r="IR33" s="252">
        <v>-98.355999999999995</v>
      </c>
      <c r="IS33" s="252">
        <v>-191.42</v>
      </c>
      <c r="IT33" s="252">
        <v>71.42</v>
      </c>
      <c r="IU33" s="252">
        <v>72.343000000000004</v>
      </c>
      <c r="IV33" s="252">
        <v>40.914999999999999</v>
      </c>
      <c r="IW33" s="252">
        <v>-220.74</v>
      </c>
      <c r="IX33" s="252">
        <v>100.01</v>
      </c>
      <c r="IY33" s="252">
        <v>-121.58</v>
      </c>
      <c r="IZ33" s="252">
        <v>120.91</v>
      </c>
      <c r="JA33" s="252">
        <v>-7.8841000000000001</v>
      </c>
      <c r="JB33" s="252">
        <v>30.954999999999998</v>
      </c>
      <c r="JC33" s="252">
        <v>26.318999999999999</v>
      </c>
      <c r="JD33" s="252">
        <v>8.1008999999999993</v>
      </c>
      <c r="JE33" s="252">
        <v>8.1229999999999993</v>
      </c>
      <c r="JF33" s="252">
        <v>-26.559000000000001</v>
      </c>
      <c r="JG33" s="252">
        <v>9.68</v>
      </c>
      <c r="JH33" s="252">
        <v>12.531000000000001</v>
      </c>
      <c r="JI33" s="252">
        <v>-10.518000000000001</v>
      </c>
      <c r="JJ33" s="252">
        <v>-34.981000000000002</v>
      </c>
      <c r="JK33" s="252">
        <v>-16.963000000000001</v>
      </c>
      <c r="JL33" s="252">
        <v>37.5</v>
      </c>
      <c r="JM33" s="252">
        <v>56.750999999999998</v>
      </c>
      <c r="JN33" s="252">
        <v>55.743000000000002</v>
      </c>
      <c r="JO33" s="252">
        <v>10.241</v>
      </c>
      <c r="JP33" s="252">
        <v>12.223000000000001</v>
      </c>
      <c r="JQ33" s="252">
        <v>50.533999999999999</v>
      </c>
      <c r="JR33" s="252">
        <v>49.755000000000003</v>
      </c>
      <c r="JS33" s="252">
        <v>49.546999999999997</v>
      </c>
      <c r="JT33" s="252">
        <v>34.979999999999997</v>
      </c>
      <c r="JU33" s="252">
        <v>-25.2</v>
      </c>
      <c r="JV33" s="252">
        <v>18.326000000000001</v>
      </c>
      <c r="JW33" s="252">
        <v>8.1798999999999999</v>
      </c>
      <c r="JX33" s="252">
        <v>8.6998999999999995</v>
      </c>
      <c r="JY33" s="252">
        <v>-38.482999999999997</v>
      </c>
      <c r="JZ33" s="252">
        <v>77.191000000000003</v>
      </c>
      <c r="KA33" s="252">
        <v>54.097000000000001</v>
      </c>
      <c r="KB33" s="252">
        <v>-38.009</v>
      </c>
      <c r="KC33" s="252">
        <v>-76.134</v>
      </c>
      <c r="KD33" s="252">
        <v>43.777999999999999</v>
      </c>
      <c r="KE33" s="252">
        <v>32.140999999999998</v>
      </c>
      <c r="KF33" s="252">
        <v>19</v>
      </c>
      <c r="KG33" s="252">
        <v>-18.600000000000001</v>
      </c>
      <c r="KH33" s="252">
        <v>0.90949999999999998</v>
      </c>
      <c r="KI33" s="252">
        <v>194.25</v>
      </c>
    </row>
    <row r="34" spans="1:295" ht="18" customHeight="1" x14ac:dyDescent="0.35">
      <c r="A34" s="249" t="s">
        <v>62</v>
      </c>
      <c r="B34" s="249" t="s">
        <v>772</v>
      </c>
      <c r="C34" s="251">
        <v>0</v>
      </c>
      <c r="D34" s="250">
        <v>24.468</v>
      </c>
      <c r="E34" s="250">
        <v>-48.908000000000001</v>
      </c>
      <c r="F34" s="250">
        <v>-31.457000000000001</v>
      </c>
      <c r="G34" s="250">
        <v>39.701999999999998</v>
      </c>
      <c r="H34" s="250">
        <v>0</v>
      </c>
      <c r="I34" s="250">
        <v>79.236000000000004</v>
      </c>
      <c r="J34" s="250">
        <v>-126.1</v>
      </c>
      <c r="K34" s="250">
        <v>70.17</v>
      </c>
      <c r="L34" s="250">
        <v>35.393999999999998</v>
      </c>
      <c r="M34" s="250">
        <v>34.82</v>
      </c>
      <c r="N34" s="250">
        <v>-15.539</v>
      </c>
      <c r="O34" s="250">
        <v>-45.125999999999998</v>
      </c>
      <c r="P34" s="250">
        <v>39.598999999999997</v>
      </c>
      <c r="Q34" s="250">
        <v>14.076000000000001</v>
      </c>
      <c r="R34" s="250">
        <v>-39.598999999999997</v>
      </c>
      <c r="S34" s="250">
        <v>13.635999999999999</v>
      </c>
      <c r="T34" s="250">
        <v>255.06</v>
      </c>
      <c r="U34" s="250">
        <v>6.9836999999999998</v>
      </c>
      <c r="V34" s="250">
        <v>7.1154999999999999</v>
      </c>
      <c r="W34" s="250">
        <v>11.121</v>
      </c>
      <c r="X34" s="250">
        <v>0</v>
      </c>
      <c r="Y34" s="250">
        <v>7.7742000000000004</v>
      </c>
      <c r="Z34" s="250">
        <v>1.0158</v>
      </c>
      <c r="AA34" s="250">
        <v>-29.75</v>
      </c>
      <c r="AB34" s="250">
        <v>113</v>
      </c>
      <c r="AC34" s="250">
        <v>-75.040000000000006</v>
      </c>
      <c r="AD34" s="250">
        <v>-75.12</v>
      </c>
      <c r="AE34" s="250">
        <v>15.954000000000001</v>
      </c>
      <c r="AF34" s="250">
        <v>15.539</v>
      </c>
      <c r="AG34" s="250">
        <v>44</v>
      </c>
      <c r="AH34" s="250">
        <v>9.7659000000000002</v>
      </c>
      <c r="AI34" s="250">
        <v>0.25</v>
      </c>
      <c r="AJ34" s="250">
        <v>-59.08</v>
      </c>
      <c r="AK34" s="250">
        <v>-59.509</v>
      </c>
      <c r="AL34" s="250">
        <v>-81.948999999999998</v>
      </c>
      <c r="AM34" s="250">
        <v>59.918999999999997</v>
      </c>
      <c r="AN34" s="250">
        <v>60.189</v>
      </c>
      <c r="AO34" s="250">
        <v>14.084</v>
      </c>
      <c r="AP34" s="250">
        <v>6.5077999999999996</v>
      </c>
      <c r="AQ34" s="250">
        <v>72.048000000000002</v>
      </c>
      <c r="AR34" s="250">
        <v>75.241</v>
      </c>
      <c r="AS34" s="250">
        <v>36.393999999999998</v>
      </c>
      <c r="AT34" s="250">
        <v>-55.86</v>
      </c>
      <c r="AU34" s="250">
        <v>-54.706000000000003</v>
      </c>
      <c r="AV34" s="250">
        <v>5.5129999999999999</v>
      </c>
      <c r="AW34" s="250">
        <v>5.4790000000000001</v>
      </c>
      <c r="AX34" s="250">
        <v>0</v>
      </c>
      <c r="AY34" s="250">
        <v>101.94</v>
      </c>
      <c r="AZ34" s="250">
        <v>-4.7111000000000001</v>
      </c>
      <c r="BA34" s="250">
        <v>-24.492999999999999</v>
      </c>
      <c r="BB34" s="250">
        <v>-376.28</v>
      </c>
      <c r="BC34" s="250">
        <v>-17.329999999999998</v>
      </c>
      <c r="BD34" s="250">
        <v>-13.599</v>
      </c>
      <c r="BE34" s="250">
        <v>-13.599</v>
      </c>
      <c r="BF34" s="250">
        <v>59.433999999999997</v>
      </c>
      <c r="BG34" s="250">
        <v>58.86</v>
      </c>
      <c r="BH34" s="250">
        <v>-5.5632000000000001</v>
      </c>
      <c r="BI34" s="250">
        <v>-67.102000000000004</v>
      </c>
      <c r="BJ34" s="250">
        <v>-40.814</v>
      </c>
      <c r="BK34" s="250">
        <v>11.121</v>
      </c>
      <c r="BL34" s="250">
        <v>7.7729999999999997</v>
      </c>
      <c r="BM34" s="250">
        <v>5.2615999999999996</v>
      </c>
      <c r="BN34" s="250">
        <v>405.31</v>
      </c>
      <c r="BO34" s="250">
        <v>125.36</v>
      </c>
      <c r="BP34" s="250">
        <v>125.18</v>
      </c>
      <c r="BQ34" s="250">
        <v>-420.37</v>
      </c>
      <c r="BR34" s="250">
        <v>497.91</v>
      </c>
      <c r="BS34" s="250">
        <v>40.976999999999997</v>
      </c>
      <c r="BT34" s="250">
        <v>0</v>
      </c>
      <c r="BU34" s="250">
        <v>0</v>
      </c>
      <c r="BV34" s="250">
        <v>100.57</v>
      </c>
      <c r="BW34" s="250">
        <v>29.86</v>
      </c>
      <c r="BX34" s="250">
        <v>24.478999999999999</v>
      </c>
      <c r="BY34" s="250">
        <v>58.49</v>
      </c>
      <c r="BZ34" s="250">
        <v>83.08</v>
      </c>
      <c r="CA34" s="250">
        <v>-95.239000000000004</v>
      </c>
      <c r="CB34" s="250">
        <v>-95.105000000000004</v>
      </c>
      <c r="CC34" s="250">
        <v>163.72</v>
      </c>
      <c r="CD34" s="250">
        <v>164.92</v>
      </c>
      <c r="CE34" s="250">
        <v>14.361000000000001</v>
      </c>
      <c r="CF34" s="250">
        <v>-119.37</v>
      </c>
      <c r="CG34" s="250">
        <v>-119.74</v>
      </c>
      <c r="CH34" s="250">
        <v>13.94</v>
      </c>
      <c r="CI34" s="250">
        <v>-95.870999999999995</v>
      </c>
      <c r="CJ34" s="250">
        <v>19.57</v>
      </c>
      <c r="CK34" s="250">
        <v>25.984999999999999</v>
      </c>
      <c r="CL34" s="250">
        <v>41.098999999999997</v>
      </c>
      <c r="CM34" s="250">
        <v>193.69</v>
      </c>
      <c r="CN34" s="250">
        <v>-18.690000000000001</v>
      </c>
      <c r="CO34" s="250">
        <v>30.19</v>
      </c>
      <c r="CP34" s="250">
        <v>30.22</v>
      </c>
      <c r="CQ34" s="250">
        <v>30.773</v>
      </c>
      <c r="CR34" s="250">
        <v>33.829000000000001</v>
      </c>
      <c r="CS34" s="250">
        <v>34.703000000000003</v>
      </c>
      <c r="CT34" s="250">
        <v>-8.9953000000000003</v>
      </c>
      <c r="CU34" s="250">
        <v>-72.317999999999998</v>
      </c>
      <c r="CV34" s="250">
        <v>-9.7573000000000008</v>
      </c>
      <c r="CW34" s="250">
        <v>14.53</v>
      </c>
      <c r="CX34" s="250">
        <v>73.388999999999996</v>
      </c>
      <c r="CY34" s="250">
        <v>77.36</v>
      </c>
      <c r="CZ34" s="250">
        <v>64.225999999999999</v>
      </c>
      <c r="DA34" s="250">
        <v>60.649000000000001</v>
      </c>
      <c r="DB34" s="250">
        <v>-40.619</v>
      </c>
      <c r="DC34" s="250">
        <v>-2.2606999999999999</v>
      </c>
      <c r="DD34" s="250">
        <v>97.212999999999994</v>
      </c>
      <c r="DE34" s="250">
        <v>95.25</v>
      </c>
      <c r="DF34" s="250">
        <v>-122.49</v>
      </c>
      <c r="DG34" s="250">
        <v>1E-4</v>
      </c>
      <c r="DH34" s="250">
        <v>-24.613</v>
      </c>
      <c r="DI34" s="250">
        <v>-124.5</v>
      </c>
      <c r="DJ34" s="250">
        <v>-124.5</v>
      </c>
      <c r="DK34" s="250">
        <v>34.488</v>
      </c>
      <c r="DL34" s="250">
        <v>79.989000000000004</v>
      </c>
      <c r="DM34" s="250">
        <v>83.141999999999996</v>
      </c>
      <c r="DN34" s="250">
        <v>114.86</v>
      </c>
      <c r="DO34" s="250">
        <v>78.8</v>
      </c>
      <c r="DP34" s="250">
        <v>-12.66</v>
      </c>
      <c r="DQ34" s="250">
        <v>66.608999999999995</v>
      </c>
      <c r="DR34" s="250">
        <v>121.25</v>
      </c>
      <c r="DS34" s="250">
        <v>-20.350000000000001</v>
      </c>
      <c r="DT34" s="250">
        <v>-20.469000000000001</v>
      </c>
      <c r="DU34" s="250">
        <v>107.33</v>
      </c>
      <c r="DV34" s="250">
        <v>78.25</v>
      </c>
      <c r="DW34" s="250">
        <v>122.38</v>
      </c>
      <c r="DX34" s="250">
        <v>120.45</v>
      </c>
      <c r="DY34" s="250">
        <v>-75.984999999999999</v>
      </c>
      <c r="DZ34" s="250">
        <v>-74.39</v>
      </c>
      <c r="EA34" s="250">
        <v>284.02999999999997</v>
      </c>
      <c r="EB34" s="250">
        <v>-5.0999999999999997E-2</v>
      </c>
      <c r="EC34" s="250">
        <v>240.03</v>
      </c>
      <c r="ED34" s="250">
        <v>242.09</v>
      </c>
      <c r="EE34" s="250">
        <v>66.040000000000006</v>
      </c>
      <c r="EF34" s="250">
        <v>45.676000000000002</v>
      </c>
      <c r="EG34" s="250">
        <v>-30.76</v>
      </c>
      <c r="EH34" s="250">
        <v>429.37</v>
      </c>
      <c r="EI34" s="250">
        <v>-12.831</v>
      </c>
      <c r="EJ34" s="250">
        <v>0</v>
      </c>
      <c r="EK34" s="250">
        <v>-37.264000000000003</v>
      </c>
      <c r="EL34" s="250">
        <v>-35.307000000000002</v>
      </c>
      <c r="EM34" s="250">
        <v>19.891999999999999</v>
      </c>
      <c r="EN34" s="250">
        <v>0.35220000000000001</v>
      </c>
      <c r="EO34" s="250">
        <v>0.38059999999999999</v>
      </c>
      <c r="EP34" s="250">
        <v>66.096000000000004</v>
      </c>
      <c r="EQ34" s="250">
        <v>-74.703000000000003</v>
      </c>
      <c r="ER34" s="250">
        <v>-75.632999999999996</v>
      </c>
      <c r="ES34" s="250">
        <v>-11.041</v>
      </c>
      <c r="ET34" s="250">
        <v>15.058999999999999</v>
      </c>
      <c r="EU34" s="250">
        <v>-23.34</v>
      </c>
      <c r="EV34" s="250">
        <v>1</v>
      </c>
      <c r="EW34" s="250">
        <v>16.568000000000001</v>
      </c>
      <c r="EX34" s="250">
        <v>-66.099000000000004</v>
      </c>
      <c r="EY34" s="250">
        <v>-37.451000000000001</v>
      </c>
      <c r="EZ34" s="250">
        <v>-36.685000000000002</v>
      </c>
      <c r="FA34" s="250">
        <v>9.4429999999999996</v>
      </c>
      <c r="FB34" s="250">
        <v>-45.195</v>
      </c>
      <c r="FC34" s="250">
        <v>45.037999999999997</v>
      </c>
      <c r="FD34" s="250">
        <v>23.893999999999998</v>
      </c>
      <c r="FE34" s="250">
        <v>0</v>
      </c>
      <c r="FF34" s="250">
        <v>0</v>
      </c>
      <c r="FG34" s="250">
        <v>30.923999999999999</v>
      </c>
      <c r="FH34" s="250">
        <v>29.582999999999998</v>
      </c>
      <c r="FI34" s="250">
        <v>29.213000000000001</v>
      </c>
      <c r="FJ34" s="250">
        <v>95.114999999999995</v>
      </c>
      <c r="FK34" s="250">
        <v>96.622</v>
      </c>
      <c r="FL34" s="250">
        <v>-122.91</v>
      </c>
      <c r="FM34" s="250">
        <v>77.635000000000005</v>
      </c>
      <c r="FN34" s="250">
        <v>78.165000000000006</v>
      </c>
      <c r="FO34" s="250">
        <v>-87.402000000000001</v>
      </c>
      <c r="FP34" s="250">
        <v>-76.483999999999995</v>
      </c>
      <c r="FQ34" s="250">
        <v>-44.521999999999998</v>
      </c>
      <c r="FR34" s="250">
        <v>-41.709000000000003</v>
      </c>
      <c r="FS34" s="250">
        <v>13.66</v>
      </c>
      <c r="FT34" s="250">
        <v>0.97440000000000004</v>
      </c>
      <c r="FU34" s="250">
        <v>-8.4298999999999999</v>
      </c>
      <c r="FV34" s="250">
        <v>14.06</v>
      </c>
      <c r="FW34" s="250">
        <v>-45.338999999999999</v>
      </c>
      <c r="FX34" s="250">
        <v>8.6768000000000001</v>
      </c>
      <c r="FY34" s="250">
        <v>-14.769</v>
      </c>
      <c r="FZ34" s="250">
        <v>4.1769999999999996</v>
      </c>
      <c r="GA34" s="250">
        <v>7.7405999999999997</v>
      </c>
      <c r="GB34" s="250">
        <v>21</v>
      </c>
      <c r="GC34" s="250">
        <v>78.625</v>
      </c>
      <c r="GD34" s="250">
        <v>87.21</v>
      </c>
      <c r="GE34" s="250">
        <v>15.89</v>
      </c>
      <c r="GF34" s="250">
        <v>88.063000000000002</v>
      </c>
      <c r="GG34" s="250">
        <v>20.100000000000001</v>
      </c>
      <c r="GH34" s="250">
        <v>-27.030999999999999</v>
      </c>
      <c r="GI34" s="250">
        <v>-1.5556000000000001</v>
      </c>
      <c r="GJ34" s="250">
        <v>1.9209000000000001</v>
      </c>
      <c r="GK34" s="250">
        <v>2.0594000000000001</v>
      </c>
      <c r="GL34" s="250">
        <v>6.3799999999999996E-2</v>
      </c>
      <c r="GM34" s="250">
        <v>0</v>
      </c>
      <c r="GN34" s="250">
        <v>-13.894</v>
      </c>
      <c r="GO34" s="250">
        <v>-42.706000000000003</v>
      </c>
      <c r="GP34" s="250">
        <v>29.524000000000001</v>
      </c>
      <c r="GQ34" s="250">
        <v>66.721000000000004</v>
      </c>
      <c r="GR34" s="250">
        <v>115.13</v>
      </c>
      <c r="GS34" s="250">
        <v>72.102000000000004</v>
      </c>
      <c r="GT34" s="250">
        <v>-170.94</v>
      </c>
      <c r="GU34" s="250">
        <v>-29.568999999999999</v>
      </c>
      <c r="GV34" s="250">
        <v>44.996000000000002</v>
      </c>
      <c r="GW34" s="250">
        <v>-60.948999999999998</v>
      </c>
      <c r="GX34" s="250">
        <v>10.678000000000001</v>
      </c>
      <c r="GY34" s="250">
        <v>4.0430000000000001</v>
      </c>
      <c r="GZ34" s="250">
        <v>3.6071</v>
      </c>
      <c r="HA34" s="250">
        <v>12.41</v>
      </c>
      <c r="HB34" s="250">
        <v>176.14</v>
      </c>
      <c r="HC34" s="250">
        <v>176.89</v>
      </c>
      <c r="HD34" s="250">
        <v>276.60000000000002</v>
      </c>
      <c r="HE34" s="250">
        <v>-273.69</v>
      </c>
      <c r="HF34" s="250">
        <v>-461.41</v>
      </c>
      <c r="HG34" s="250">
        <v>467.59</v>
      </c>
      <c r="HH34" s="250">
        <v>463.51</v>
      </c>
      <c r="HI34" s="250">
        <v>-167.95</v>
      </c>
      <c r="HJ34" s="250">
        <v>-166.53</v>
      </c>
      <c r="HK34" s="250">
        <v>-54.658999999999999</v>
      </c>
      <c r="HL34" s="250">
        <v>-46.7</v>
      </c>
      <c r="HM34" s="250">
        <v>75.534999999999997</v>
      </c>
      <c r="HN34" s="250">
        <v>73.436000000000007</v>
      </c>
      <c r="HO34" s="250">
        <v>-119.47</v>
      </c>
      <c r="HP34" s="250">
        <v>-120.05</v>
      </c>
      <c r="HQ34" s="250">
        <v>19.184999999999999</v>
      </c>
      <c r="HR34" s="250">
        <v>18.306000000000001</v>
      </c>
      <c r="HS34" s="250">
        <v>-3.7324999999999999</v>
      </c>
      <c r="HT34" s="250">
        <v>-3.3418000000000001</v>
      </c>
      <c r="HU34" s="250">
        <v>112.61</v>
      </c>
      <c r="HV34" s="250">
        <v>112.33</v>
      </c>
      <c r="HW34" s="250">
        <v>55.098999999999997</v>
      </c>
      <c r="HX34" s="250">
        <v>54.598999999999997</v>
      </c>
      <c r="HY34" s="250">
        <v>21.986999999999998</v>
      </c>
      <c r="HZ34" s="250">
        <v>-63.2</v>
      </c>
      <c r="IA34" s="250">
        <v>-345.33</v>
      </c>
      <c r="IB34" s="250">
        <v>72.478999999999999</v>
      </c>
      <c r="IC34" s="250">
        <v>72.234999999999999</v>
      </c>
      <c r="ID34" s="250">
        <v>10.5</v>
      </c>
      <c r="IE34" s="250">
        <v>27.899000000000001</v>
      </c>
      <c r="IF34" s="250">
        <v>-26.5</v>
      </c>
      <c r="IG34" s="250">
        <v>-26</v>
      </c>
      <c r="IH34" s="250">
        <v>1.5687</v>
      </c>
      <c r="II34" s="250">
        <v>1.2267999999999999</v>
      </c>
      <c r="IJ34" s="250">
        <v>-456.54</v>
      </c>
      <c r="IK34" s="250">
        <v>39.659999999999997</v>
      </c>
      <c r="IL34" s="250">
        <v>246.96</v>
      </c>
      <c r="IM34" s="250">
        <v>212.89</v>
      </c>
      <c r="IN34" s="250">
        <v>36.634999999999998</v>
      </c>
      <c r="IO34" s="250">
        <v>-211.75</v>
      </c>
      <c r="IP34" s="250">
        <v>207.95</v>
      </c>
      <c r="IQ34" s="250">
        <v>-30.673999999999999</v>
      </c>
      <c r="IR34" s="250">
        <v>-108.59</v>
      </c>
      <c r="IS34" s="250">
        <v>-205.96</v>
      </c>
      <c r="IT34" s="250">
        <v>87.680999999999997</v>
      </c>
      <c r="IU34" s="250">
        <v>87.73</v>
      </c>
      <c r="IV34" s="250">
        <v>25.164999999999999</v>
      </c>
      <c r="IW34" s="250">
        <v>-236.98</v>
      </c>
      <c r="IX34" s="250">
        <v>105.62</v>
      </c>
      <c r="IY34" s="250">
        <v>-130.97</v>
      </c>
      <c r="IZ34" s="250">
        <v>131.44</v>
      </c>
      <c r="JA34" s="250">
        <v>-6.4065000000000003</v>
      </c>
      <c r="JB34" s="250">
        <v>30.954999999999998</v>
      </c>
      <c r="JC34" s="250">
        <v>27.12</v>
      </c>
      <c r="JD34" s="250">
        <v>8.1098999999999997</v>
      </c>
      <c r="JE34" s="250">
        <v>8.1229999999999993</v>
      </c>
      <c r="JF34" s="250">
        <v>-27.04</v>
      </c>
      <c r="JG34" s="250">
        <v>10</v>
      </c>
      <c r="JH34" s="250">
        <v>13.757999999999999</v>
      </c>
      <c r="JI34" s="250">
        <v>-10.371</v>
      </c>
      <c r="JJ34" s="250">
        <v>-36.503999999999998</v>
      </c>
      <c r="JK34" s="250">
        <v>-15.760999999999999</v>
      </c>
      <c r="JL34" s="250">
        <v>38.098999999999997</v>
      </c>
      <c r="JM34" s="250">
        <v>55.073</v>
      </c>
      <c r="JN34" s="250">
        <v>55.75</v>
      </c>
      <c r="JO34" s="250">
        <v>10.211</v>
      </c>
      <c r="JP34" s="250">
        <v>12.196</v>
      </c>
      <c r="JQ34" s="250">
        <v>48.776000000000003</v>
      </c>
      <c r="JR34" s="250">
        <v>48.537999999999997</v>
      </c>
      <c r="JS34" s="250">
        <v>48.222999999999999</v>
      </c>
      <c r="JT34" s="250">
        <v>35.799999999999997</v>
      </c>
      <c r="JU34" s="250">
        <v>-27.298999999999999</v>
      </c>
      <c r="JV34" s="250">
        <v>19.071000000000002</v>
      </c>
      <c r="JW34" s="250">
        <v>8.0500000000000007</v>
      </c>
      <c r="JX34" s="250">
        <v>8.6998999999999995</v>
      </c>
      <c r="JY34" s="250">
        <v>-42.207999999999998</v>
      </c>
      <c r="JZ34" s="250">
        <v>77.784999999999997</v>
      </c>
      <c r="KA34" s="250">
        <v>56.119</v>
      </c>
      <c r="KB34" s="250">
        <v>-41.747</v>
      </c>
      <c r="KC34" s="250">
        <v>-76.070999999999998</v>
      </c>
      <c r="KD34" s="250">
        <v>44.518000000000001</v>
      </c>
      <c r="KE34" s="250">
        <v>30.995999999999999</v>
      </c>
      <c r="KF34" s="250">
        <v>20.5</v>
      </c>
      <c r="KG34" s="250">
        <v>-20.798999999999999</v>
      </c>
      <c r="KH34" s="250">
        <v>0.95889999999999997</v>
      </c>
      <c r="KI34" s="250">
        <v>196.47</v>
      </c>
    </row>
    <row r="35" spans="1:295" ht="18" customHeight="1" x14ac:dyDescent="0.35">
      <c r="A35" s="249" t="s">
        <v>62</v>
      </c>
      <c r="B35" s="249" t="s">
        <v>773</v>
      </c>
      <c r="C35" s="251">
        <v>0</v>
      </c>
      <c r="D35" s="250">
        <v>24.468</v>
      </c>
      <c r="E35" s="250">
        <v>-49.42</v>
      </c>
      <c r="F35" s="250">
        <v>-31.648</v>
      </c>
      <c r="G35" s="250">
        <v>39.231000000000002</v>
      </c>
      <c r="H35" s="250">
        <v>0</v>
      </c>
      <c r="I35" s="250">
        <v>78.789000000000001</v>
      </c>
      <c r="J35" s="250">
        <v>-127.08</v>
      </c>
      <c r="K35" s="250">
        <v>67.751000000000005</v>
      </c>
      <c r="L35" s="250">
        <v>34.274000000000001</v>
      </c>
      <c r="M35" s="250">
        <v>33.972999999999999</v>
      </c>
      <c r="N35" s="250">
        <v>-13.319000000000001</v>
      </c>
      <c r="O35" s="250">
        <v>-45.423000000000002</v>
      </c>
      <c r="P35" s="250">
        <v>39.598999999999997</v>
      </c>
      <c r="Q35" s="250">
        <v>14.076000000000001</v>
      </c>
      <c r="R35" s="250">
        <v>-39.598999999999997</v>
      </c>
      <c r="S35" s="250">
        <v>14.301</v>
      </c>
      <c r="T35" s="250">
        <v>259.08</v>
      </c>
      <c r="U35" s="250">
        <v>5.8556999999999997</v>
      </c>
      <c r="V35" s="250">
        <v>6.0789999999999997</v>
      </c>
      <c r="W35" s="250">
        <v>9.3137000000000008</v>
      </c>
      <c r="X35" s="250">
        <v>0</v>
      </c>
      <c r="Y35" s="250">
        <v>7.8380000000000001</v>
      </c>
      <c r="Z35" s="250">
        <v>1.0656000000000001</v>
      </c>
      <c r="AA35" s="250">
        <v>-29.43</v>
      </c>
      <c r="AB35" s="250">
        <v>113</v>
      </c>
      <c r="AC35" s="250">
        <v>-74.73</v>
      </c>
      <c r="AD35" s="250">
        <v>-75.028999999999996</v>
      </c>
      <c r="AE35" s="250">
        <v>17.645</v>
      </c>
      <c r="AF35" s="250">
        <v>11.1</v>
      </c>
      <c r="AG35" s="250">
        <v>44</v>
      </c>
      <c r="AH35" s="250">
        <v>9.7659000000000002</v>
      </c>
      <c r="AI35" s="250">
        <v>0.25</v>
      </c>
      <c r="AJ35" s="250">
        <v>-58.83</v>
      </c>
      <c r="AK35" s="250">
        <v>-58.939</v>
      </c>
      <c r="AL35" s="250">
        <v>-81.168999999999997</v>
      </c>
      <c r="AM35" s="250">
        <v>59.569000000000003</v>
      </c>
      <c r="AN35" s="250">
        <v>60.619</v>
      </c>
      <c r="AO35" s="250">
        <v>15.272</v>
      </c>
      <c r="AP35" s="250">
        <v>4.5552000000000001</v>
      </c>
      <c r="AQ35" s="250">
        <v>72.483999999999995</v>
      </c>
      <c r="AR35" s="250">
        <v>75.748999999999995</v>
      </c>
      <c r="AS35" s="250">
        <v>32.884</v>
      </c>
      <c r="AT35" s="250">
        <v>-55.325000000000003</v>
      </c>
      <c r="AU35" s="250">
        <v>-54.442999999999998</v>
      </c>
      <c r="AV35" s="250">
        <v>8.0688999999999993</v>
      </c>
      <c r="AW35" s="250">
        <v>8.0492000000000008</v>
      </c>
      <c r="AX35" s="250">
        <v>0</v>
      </c>
      <c r="AY35" s="250">
        <v>100.06</v>
      </c>
      <c r="AZ35" s="250">
        <v>-4.1875999999999998</v>
      </c>
      <c r="BA35" s="250">
        <v>-22.782</v>
      </c>
      <c r="BB35" s="250">
        <v>-371.29</v>
      </c>
      <c r="BC35" s="250">
        <v>-15.443</v>
      </c>
      <c r="BD35" s="250">
        <v>-14.599</v>
      </c>
      <c r="BE35" s="250">
        <v>-14.798999999999999</v>
      </c>
      <c r="BF35" s="250">
        <v>59.51</v>
      </c>
      <c r="BG35" s="250">
        <v>58.703000000000003</v>
      </c>
      <c r="BH35" s="250">
        <v>-5.8834</v>
      </c>
      <c r="BI35" s="250">
        <v>-67.102000000000004</v>
      </c>
      <c r="BJ35" s="250">
        <v>-43.715000000000003</v>
      </c>
      <c r="BK35" s="250">
        <v>11.055</v>
      </c>
      <c r="BL35" s="250">
        <v>8.2635000000000005</v>
      </c>
      <c r="BM35" s="250">
        <v>5.5679999999999996</v>
      </c>
      <c r="BN35" s="250">
        <v>403.11</v>
      </c>
      <c r="BO35" s="250">
        <v>115.84</v>
      </c>
      <c r="BP35" s="250">
        <v>115.42</v>
      </c>
      <c r="BQ35" s="250">
        <v>-387.54</v>
      </c>
      <c r="BR35" s="250">
        <v>501.12</v>
      </c>
      <c r="BS35" s="250">
        <v>40.976999999999997</v>
      </c>
      <c r="BT35" s="250">
        <v>0</v>
      </c>
      <c r="BU35" s="250">
        <v>0</v>
      </c>
      <c r="BV35" s="250">
        <v>99.426000000000002</v>
      </c>
      <c r="BW35" s="250">
        <v>29.44</v>
      </c>
      <c r="BX35" s="250">
        <v>24.059000000000001</v>
      </c>
      <c r="BY35" s="250">
        <v>57.869</v>
      </c>
      <c r="BZ35" s="250">
        <v>83.338999999999999</v>
      </c>
      <c r="CA35" s="250">
        <v>-85.727999999999994</v>
      </c>
      <c r="CB35" s="250">
        <v>-85.46</v>
      </c>
      <c r="CC35" s="250">
        <v>156.52000000000001</v>
      </c>
      <c r="CD35" s="250">
        <v>157.06</v>
      </c>
      <c r="CE35" s="250">
        <v>15.115</v>
      </c>
      <c r="CF35" s="250">
        <v>-126.5</v>
      </c>
      <c r="CG35" s="250">
        <v>-126.93</v>
      </c>
      <c r="CH35" s="250">
        <v>14.366</v>
      </c>
      <c r="CI35" s="250">
        <v>-100.87</v>
      </c>
      <c r="CJ35" s="250">
        <v>19.57</v>
      </c>
      <c r="CK35" s="250">
        <v>25.984999999999999</v>
      </c>
      <c r="CL35" s="250">
        <v>28.798999999999999</v>
      </c>
      <c r="CM35" s="250">
        <v>204.8</v>
      </c>
      <c r="CN35" s="250">
        <v>-19.34</v>
      </c>
      <c r="CO35" s="250">
        <v>24.899000000000001</v>
      </c>
      <c r="CP35" s="250">
        <v>24.03</v>
      </c>
      <c r="CQ35" s="250">
        <v>25.51</v>
      </c>
      <c r="CR35" s="250">
        <v>22.123000000000001</v>
      </c>
      <c r="CS35" s="250">
        <v>23.02</v>
      </c>
      <c r="CT35" s="250">
        <v>-14.571999999999999</v>
      </c>
      <c r="CU35" s="250">
        <v>-62.57</v>
      </c>
      <c r="CV35" s="250">
        <v>-7.4109999999999996</v>
      </c>
      <c r="CW35" s="250">
        <v>14.624000000000001</v>
      </c>
      <c r="CX35" s="250">
        <v>74.308999999999997</v>
      </c>
      <c r="CY35" s="250">
        <v>79.010000000000005</v>
      </c>
      <c r="CZ35" s="250">
        <v>62.819000000000003</v>
      </c>
      <c r="DA35" s="250">
        <v>59.183999999999997</v>
      </c>
      <c r="DB35" s="250">
        <v>-39.668999999999997</v>
      </c>
      <c r="DC35" s="250">
        <v>-2.2606999999999999</v>
      </c>
      <c r="DD35" s="250">
        <v>102.9</v>
      </c>
      <c r="DE35" s="250">
        <v>101.18</v>
      </c>
      <c r="DF35" s="250">
        <v>-129.16</v>
      </c>
      <c r="DG35" s="250">
        <v>1E-4</v>
      </c>
      <c r="DH35" s="250">
        <v>-23.942</v>
      </c>
      <c r="DI35" s="250">
        <v>-122.3</v>
      </c>
      <c r="DJ35" s="250">
        <v>-123.09</v>
      </c>
      <c r="DK35" s="250">
        <v>34.411000000000001</v>
      </c>
      <c r="DL35" s="250">
        <v>78.230999999999995</v>
      </c>
      <c r="DM35" s="250">
        <v>83.141999999999996</v>
      </c>
      <c r="DN35" s="250">
        <v>113.69</v>
      </c>
      <c r="DO35" s="250">
        <v>77.900000000000006</v>
      </c>
      <c r="DP35" s="250">
        <v>-13</v>
      </c>
      <c r="DQ35" s="250">
        <v>68.957999999999998</v>
      </c>
      <c r="DR35" s="250">
        <v>130.04</v>
      </c>
      <c r="DS35" s="250">
        <v>-22.55</v>
      </c>
      <c r="DT35" s="250">
        <v>-22.44</v>
      </c>
      <c r="DU35" s="250">
        <v>109.48</v>
      </c>
      <c r="DV35" s="250">
        <v>78.33</v>
      </c>
      <c r="DW35" s="250">
        <v>129.30000000000001</v>
      </c>
      <c r="DX35" s="250">
        <v>127.1</v>
      </c>
      <c r="DY35" s="250">
        <v>-64.677000000000007</v>
      </c>
      <c r="DZ35" s="250">
        <v>-63.19</v>
      </c>
      <c r="EA35" s="250">
        <v>297.92</v>
      </c>
      <c r="EB35" s="250">
        <v>0</v>
      </c>
      <c r="EC35" s="250">
        <v>251.79</v>
      </c>
      <c r="ED35" s="250">
        <v>254.79</v>
      </c>
      <c r="EE35" s="250">
        <v>98.927999999999997</v>
      </c>
      <c r="EF35" s="250">
        <v>80.680999999999997</v>
      </c>
      <c r="EG35" s="250">
        <v>-29.451000000000001</v>
      </c>
      <c r="EH35" s="250">
        <v>397.7</v>
      </c>
      <c r="EI35" s="250">
        <v>69.938000000000002</v>
      </c>
      <c r="EJ35" s="250">
        <v>0</v>
      </c>
      <c r="EK35" s="250">
        <v>-36.706000000000003</v>
      </c>
      <c r="EL35" s="250">
        <v>-34.655000000000001</v>
      </c>
      <c r="EM35" s="250">
        <v>-12.42</v>
      </c>
      <c r="EN35" s="250">
        <v>11.11</v>
      </c>
      <c r="EO35" s="250">
        <v>10.56</v>
      </c>
      <c r="EP35" s="250">
        <v>121.39</v>
      </c>
      <c r="EQ35" s="250">
        <v>-81.025999999999996</v>
      </c>
      <c r="ER35" s="250">
        <v>-82.162000000000006</v>
      </c>
      <c r="ES35" s="250">
        <v>-45.658000000000001</v>
      </c>
      <c r="ET35" s="250">
        <v>14.519</v>
      </c>
      <c r="EU35" s="250">
        <v>-12.5</v>
      </c>
      <c r="EV35" s="250">
        <v>63.6</v>
      </c>
      <c r="EW35" s="250">
        <v>16.591999999999999</v>
      </c>
      <c r="EX35" s="250">
        <v>-44.094000000000001</v>
      </c>
      <c r="EY35" s="250">
        <v>-34.411999999999999</v>
      </c>
      <c r="EZ35" s="250">
        <v>-33.755000000000003</v>
      </c>
      <c r="FA35" s="250">
        <v>6.1943000000000001</v>
      </c>
      <c r="FB35" s="250">
        <v>-76.027000000000001</v>
      </c>
      <c r="FC35" s="250">
        <v>12.318</v>
      </c>
      <c r="FD35" s="250">
        <v>23.587</v>
      </c>
      <c r="FE35" s="250">
        <v>0</v>
      </c>
      <c r="FF35" s="250">
        <v>0</v>
      </c>
      <c r="FG35" s="250">
        <v>29.614999999999998</v>
      </c>
      <c r="FH35" s="250">
        <v>29.876000000000001</v>
      </c>
      <c r="FI35" s="250">
        <v>28.47</v>
      </c>
      <c r="FJ35" s="250">
        <v>86.072000000000003</v>
      </c>
      <c r="FK35" s="250">
        <v>87.244</v>
      </c>
      <c r="FL35" s="250">
        <v>-126.09</v>
      </c>
      <c r="FM35" s="250">
        <v>67.048000000000002</v>
      </c>
      <c r="FN35" s="250">
        <v>66.962000000000003</v>
      </c>
      <c r="FO35" s="250">
        <v>-86.897999999999996</v>
      </c>
      <c r="FP35" s="250">
        <v>-77.783000000000001</v>
      </c>
      <c r="FQ35" s="250">
        <v>-45.716000000000001</v>
      </c>
      <c r="FR35" s="250">
        <v>-42.289000000000001</v>
      </c>
      <c r="FS35" s="250">
        <v>13.776999999999999</v>
      </c>
      <c r="FT35" s="250">
        <v>0.92679999999999996</v>
      </c>
      <c r="FU35" s="250">
        <v>-8.4799000000000007</v>
      </c>
      <c r="FV35" s="250">
        <v>14.54</v>
      </c>
      <c r="FW35" s="250">
        <v>-47.137999999999998</v>
      </c>
      <c r="FX35" s="250">
        <v>9.1349</v>
      </c>
      <c r="FY35" s="250">
        <v>-14.917999999999999</v>
      </c>
      <c r="FZ35" s="250">
        <v>4.2058999999999997</v>
      </c>
      <c r="GA35" s="250">
        <v>7.1698000000000004</v>
      </c>
      <c r="GB35" s="250">
        <v>20.76</v>
      </c>
      <c r="GC35" s="250">
        <v>80.206000000000003</v>
      </c>
      <c r="GD35" s="250">
        <v>88.768000000000001</v>
      </c>
      <c r="GE35" s="250">
        <v>15.89</v>
      </c>
      <c r="GF35" s="250">
        <v>88.037999999999997</v>
      </c>
      <c r="GG35" s="250">
        <v>20.5</v>
      </c>
      <c r="GH35" s="250">
        <v>-27.785</v>
      </c>
      <c r="GI35" s="250">
        <v>-2.0628000000000002</v>
      </c>
      <c r="GJ35" s="250">
        <v>2.6850999999999998</v>
      </c>
      <c r="GK35" s="250">
        <v>2.0026000000000002</v>
      </c>
      <c r="GL35" s="250">
        <v>6.3799999999999996E-2</v>
      </c>
      <c r="GM35" s="250">
        <v>0</v>
      </c>
      <c r="GN35" s="250">
        <v>-13.146000000000001</v>
      </c>
      <c r="GO35" s="250">
        <v>-43.436</v>
      </c>
      <c r="GP35" s="250">
        <v>29.55</v>
      </c>
      <c r="GQ35" s="250">
        <v>68.569999999999993</v>
      </c>
      <c r="GR35" s="250">
        <v>116.49</v>
      </c>
      <c r="GS35" s="250">
        <v>71.129000000000005</v>
      </c>
      <c r="GT35" s="250">
        <v>-173.68</v>
      </c>
      <c r="GU35" s="250">
        <v>-31.535</v>
      </c>
      <c r="GV35" s="250">
        <v>43.97</v>
      </c>
      <c r="GW35" s="250">
        <v>-63.636000000000003</v>
      </c>
      <c r="GX35" s="250">
        <v>11.202</v>
      </c>
      <c r="GY35" s="250">
        <v>3.4180000000000001</v>
      </c>
      <c r="GZ35" s="250">
        <v>3.0375000000000001</v>
      </c>
      <c r="HA35" s="250">
        <v>13</v>
      </c>
      <c r="HB35" s="250">
        <v>195.52</v>
      </c>
      <c r="HC35" s="250">
        <v>193.32</v>
      </c>
      <c r="HD35" s="250">
        <v>279.5</v>
      </c>
      <c r="HE35" s="250">
        <v>-277.99</v>
      </c>
      <c r="HF35" s="250">
        <v>-482.81</v>
      </c>
      <c r="HG35" s="250">
        <v>480.16</v>
      </c>
      <c r="HH35" s="250">
        <v>485.35</v>
      </c>
      <c r="HI35" s="250">
        <v>-184.91</v>
      </c>
      <c r="HJ35" s="250">
        <v>-183.32</v>
      </c>
      <c r="HK35" s="250">
        <v>-52.962000000000003</v>
      </c>
      <c r="HL35" s="250">
        <v>-43.918999999999997</v>
      </c>
      <c r="HM35" s="250">
        <v>75.950999999999993</v>
      </c>
      <c r="HN35" s="250">
        <v>74.385999999999996</v>
      </c>
      <c r="HO35" s="250">
        <v>-137.1</v>
      </c>
      <c r="HP35" s="250">
        <v>-136.55000000000001</v>
      </c>
      <c r="HQ35" s="250">
        <v>31.071999999999999</v>
      </c>
      <c r="HR35" s="250">
        <v>31.116</v>
      </c>
      <c r="HS35" s="250">
        <v>-9.0513999999999992</v>
      </c>
      <c r="HT35" s="250">
        <v>-9.2528000000000006</v>
      </c>
      <c r="HU35" s="250">
        <v>115.95</v>
      </c>
      <c r="HV35" s="250">
        <v>115.66</v>
      </c>
      <c r="HW35" s="250">
        <v>55.098999999999997</v>
      </c>
      <c r="HX35" s="250">
        <v>55.2</v>
      </c>
      <c r="HY35" s="250">
        <v>21.739000000000001</v>
      </c>
      <c r="HZ35" s="250">
        <v>-54.88</v>
      </c>
      <c r="IA35" s="250">
        <v>-345.33</v>
      </c>
      <c r="IB35" s="250">
        <v>75.367000000000004</v>
      </c>
      <c r="IC35" s="250">
        <v>74.977000000000004</v>
      </c>
      <c r="ID35" s="250">
        <v>10.5</v>
      </c>
      <c r="IE35" s="250">
        <v>23.5</v>
      </c>
      <c r="IF35" s="250">
        <v>-35</v>
      </c>
      <c r="IG35" s="250">
        <v>-35.098999999999997</v>
      </c>
      <c r="IH35" s="250">
        <v>1.5687</v>
      </c>
      <c r="II35" s="250">
        <v>1.4626999999999999</v>
      </c>
      <c r="IJ35" s="250">
        <v>-474.61</v>
      </c>
      <c r="IK35" s="250">
        <v>-38.14</v>
      </c>
      <c r="IL35" s="250">
        <v>295.38</v>
      </c>
      <c r="IM35" s="250">
        <v>252.64</v>
      </c>
      <c r="IN35" s="250">
        <v>38.182000000000002</v>
      </c>
      <c r="IO35" s="250">
        <v>-250.02</v>
      </c>
      <c r="IP35" s="250">
        <v>245.79</v>
      </c>
      <c r="IQ35" s="250">
        <v>-30.673999999999999</v>
      </c>
      <c r="IR35" s="250">
        <v>-142.63999999999999</v>
      </c>
      <c r="IS35" s="250">
        <v>-248.29</v>
      </c>
      <c r="IT35" s="250">
        <v>94.162000000000006</v>
      </c>
      <c r="IU35" s="250">
        <v>93.057000000000002</v>
      </c>
      <c r="IV35" s="250">
        <v>51</v>
      </c>
      <c r="IW35" s="250">
        <v>-289.89</v>
      </c>
      <c r="IX35" s="250">
        <v>139.59</v>
      </c>
      <c r="IY35" s="250">
        <v>-149.02000000000001</v>
      </c>
      <c r="IZ35" s="250">
        <v>150.88999999999999</v>
      </c>
      <c r="JA35" s="250">
        <v>-7.1974999999999998</v>
      </c>
      <c r="JB35" s="250">
        <v>30.954999999999998</v>
      </c>
      <c r="JC35" s="250">
        <v>28.959</v>
      </c>
      <c r="JD35" s="250">
        <v>7.67</v>
      </c>
      <c r="JE35" s="250">
        <v>7.6959999999999997</v>
      </c>
      <c r="JF35" s="250">
        <v>-28.798999999999999</v>
      </c>
      <c r="JG35" s="250">
        <v>8.4799000000000007</v>
      </c>
      <c r="JH35" s="250">
        <v>16.425000000000001</v>
      </c>
      <c r="JI35" s="250">
        <v>-8.5251999999999999</v>
      </c>
      <c r="JJ35" s="250">
        <v>-37.822000000000003</v>
      </c>
      <c r="JK35" s="250">
        <v>-15.849</v>
      </c>
      <c r="JL35" s="250">
        <v>38.798999999999999</v>
      </c>
      <c r="JM35" s="250">
        <v>55.457999999999998</v>
      </c>
      <c r="JN35" s="250">
        <v>55.691000000000003</v>
      </c>
      <c r="JO35" s="250">
        <v>10.247</v>
      </c>
      <c r="JP35" s="250">
        <v>12.196</v>
      </c>
      <c r="JQ35" s="250">
        <v>48.16</v>
      </c>
      <c r="JR35" s="250">
        <v>48.670999999999999</v>
      </c>
      <c r="JS35" s="250">
        <v>48.244</v>
      </c>
      <c r="JT35" s="250">
        <v>36.28</v>
      </c>
      <c r="JU35" s="250">
        <v>-23</v>
      </c>
      <c r="JV35" s="250">
        <v>20.260000000000002</v>
      </c>
      <c r="JW35" s="250">
        <v>8.2798999999999996</v>
      </c>
      <c r="JX35" s="250">
        <v>8.6998999999999995</v>
      </c>
      <c r="JY35" s="250">
        <v>-38.965000000000003</v>
      </c>
      <c r="JZ35" s="250">
        <v>75.561999999999998</v>
      </c>
      <c r="KA35" s="250">
        <v>54.039000000000001</v>
      </c>
      <c r="KB35" s="250">
        <v>-38.069000000000003</v>
      </c>
      <c r="KC35" s="250">
        <v>-73.325999999999993</v>
      </c>
      <c r="KD35" s="250">
        <v>43.35</v>
      </c>
      <c r="KE35" s="250">
        <v>31.404</v>
      </c>
      <c r="KF35" s="250">
        <v>16.100000000000001</v>
      </c>
      <c r="KG35" s="250">
        <v>-16.5</v>
      </c>
      <c r="KH35" s="250">
        <v>0.72650000000000003</v>
      </c>
      <c r="KI35" s="250">
        <v>196.48</v>
      </c>
    </row>
    <row r="36" spans="1:295" ht="18" customHeight="1" x14ac:dyDescent="0.35">
      <c r="A36" s="249" t="s">
        <v>62</v>
      </c>
      <c r="B36" s="249" t="s">
        <v>774</v>
      </c>
      <c r="C36" s="251">
        <v>0</v>
      </c>
      <c r="D36" s="250">
        <v>24.422000000000001</v>
      </c>
      <c r="E36" s="250">
        <v>-48.905999999999999</v>
      </c>
      <c r="F36" s="250">
        <v>-31.286999999999999</v>
      </c>
      <c r="G36" s="250">
        <v>39.722999999999999</v>
      </c>
      <c r="H36" s="250">
        <v>0</v>
      </c>
      <c r="I36" s="250">
        <v>78.64</v>
      </c>
      <c r="J36" s="250">
        <v>-130.66999999999999</v>
      </c>
      <c r="K36" s="250">
        <v>67.823999999999998</v>
      </c>
      <c r="L36" s="250">
        <v>34.368000000000002</v>
      </c>
      <c r="M36" s="250">
        <v>34.29</v>
      </c>
      <c r="N36" s="250">
        <v>-11.1</v>
      </c>
      <c r="O36" s="250">
        <v>-47.515000000000001</v>
      </c>
      <c r="P36" s="250">
        <v>41.798999999999999</v>
      </c>
      <c r="Q36" s="250">
        <v>14.904</v>
      </c>
      <c r="R36" s="250">
        <v>-41.798999999999999</v>
      </c>
      <c r="S36" s="250">
        <v>14.051</v>
      </c>
      <c r="T36" s="250">
        <v>265.72000000000003</v>
      </c>
      <c r="U36" s="250">
        <v>8.0661000000000005</v>
      </c>
      <c r="V36" s="250">
        <v>8.1160999999999994</v>
      </c>
      <c r="W36" s="250">
        <v>13.493</v>
      </c>
      <c r="X36" s="250">
        <v>0</v>
      </c>
      <c r="Y36" s="250">
        <v>7.0861000000000001</v>
      </c>
      <c r="Z36" s="250">
        <v>1.0669999999999999</v>
      </c>
      <c r="AA36" s="250">
        <v>-27.97</v>
      </c>
      <c r="AB36" s="250">
        <v>113</v>
      </c>
      <c r="AC36" s="250">
        <v>-75.87</v>
      </c>
      <c r="AD36" s="250">
        <v>-76.099000000000004</v>
      </c>
      <c r="AE36" s="250">
        <v>19.012</v>
      </c>
      <c r="AF36" s="250">
        <v>11.1</v>
      </c>
      <c r="AG36" s="250">
        <v>46.2</v>
      </c>
      <c r="AH36" s="250">
        <v>9.7659000000000002</v>
      </c>
      <c r="AI36" s="250">
        <v>0.25</v>
      </c>
      <c r="AJ36" s="250">
        <v>-59.548999999999999</v>
      </c>
      <c r="AK36" s="250">
        <v>-59.918999999999997</v>
      </c>
      <c r="AL36" s="250">
        <v>-83.26</v>
      </c>
      <c r="AM36" s="250">
        <v>60.259</v>
      </c>
      <c r="AN36" s="250">
        <v>60.61</v>
      </c>
      <c r="AO36" s="250">
        <v>14.233000000000001</v>
      </c>
      <c r="AP36" s="250">
        <v>6.2967000000000004</v>
      </c>
      <c r="AQ36" s="250">
        <v>72.918999999999997</v>
      </c>
      <c r="AR36" s="250">
        <v>76.018000000000001</v>
      </c>
      <c r="AS36" s="250">
        <v>33.384</v>
      </c>
      <c r="AT36" s="250">
        <v>-55.593000000000004</v>
      </c>
      <c r="AU36" s="250">
        <v>-55.521999999999998</v>
      </c>
      <c r="AV36" s="250">
        <v>8.3366000000000007</v>
      </c>
      <c r="AW36" s="250">
        <v>8.1015999999999995</v>
      </c>
      <c r="AX36" s="250">
        <v>0</v>
      </c>
      <c r="AY36" s="250">
        <v>102.74</v>
      </c>
      <c r="AZ36" s="250">
        <v>-4.1875999999999998</v>
      </c>
      <c r="BA36" s="250">
        <v>-21.657</v>
      </c>
      <c r="BB36" s="250">
        <v>-381.62</v>
      </c>
      <c r="BC36" s="250">
        <v>-17.308</v>
      </c>
      <c r="BD36" s="250">
        <v>-13.898999999999999</v>
      </c>
      <c r="BE36" s="250">
        <v>-13.898999999999999</v>
      </c>
      <c r="BF36" s="250">
        <v>60.41</v>
      </c>
      <c r="BG36" s="250">
        <v>59.622</v>
      </c>
      <c r="BH36" s="250">
        <v>-5.7702999999999998</v>
      </c>
      <c r="BI36" s="250">
        <v>-67.102000000000004</v>
      </c>
      <c r="BJ36" s="250">
        <v>-43.73</v>
      </c>
      <c r="BK36" s="250">
        <v>10.614000000000001</v>
      </c>
      <c r="BL36" s="250">
        <v>7.7752999999999997</v>
      </c>
      <c r="BM36" s="250">
        <v>5.2640000000000002</v>
      </c>
      <c r="BN36" s="250">
        <v>413.92</v>
      </c>
      <c r="BO36" s="250">
        <v>122.07</v>
      </c>
      <c r="BP36" s="250">
        <v>122.16</v>
      </c>
      <c r="BQ36" s="250">
        <v>-411.21</v>
      </c>
      <c r="BR36" s="250">
        <v>500.74</v>
      </c>
      <c r="BS36" s="250">
        <v>40.976999999999997</v>
      </c>
      <c r="BT36" s="250">
        <v>0</v>
      </c>
      <c r="BU36" s="250">
        <v>0</v>
      </c>
      <c r="BV36" s="250">
        <v>100.49</v>
      </c>
      <c r="BW36" s="250">
        <v>29.489000000000001</v>
      </c>
      <c r="BX36" s="250">
        <v>24.379000000000001</v>
      </c>
      <c r="BY36" s="250">
        <v>58.408999999999999</v>
      </c>
      <c r="BZ36" s="250">
        <v>82.459000000000003</v>
      </c>
      <c r="CA36" s="250">
        <v>-87.200999999999993</v>
      </c>
      <c r="CB36" s="250">
        <v>-86.531999999999996</v>
      </c>
      <c r="CC36" s="250">
        <v>156.97</v>
      </c>
      <c r="CD36" s="250">
        <v>158.30000000000001</v>
      </c>
      <c r="CE36" s="250">
        <v>15.122</v>
      </c>
      <c r="CF36" s="250">
        <v>-124.8</v>
      </c>
      <c r="CG36" s="250">
        <v>-124.28</v>
      </c>
      <c r="CH36" s="250">
        <v>14.784000000000001</v>
      </c>
      <c r="CI36" s="250">
        <v>-97.659000000000006</v>
      </c>
      <c r="CJ36" s="250">
        <v>19.57</v>
      </c>
      <c r="CK36" s="250">
        <v>25.984999999999999</v>
      </c>
      <c r="CL36" s="250">
        <v>36.9</v>
      </c>
      <c r="CM36" s="250">
        <v>196.39</v>
      </c>
      <c r="CN36" s="250">
        <v>-19.04</v>
      </c>
      <c r="CO36" s="250">
        <v>28.077999999999999</v>
      </c>
      <c r="CP36" s="250">
        <v>27.021999999999998</v>
      </c>
      <c r="CQ36" s="250">
        <v>28.533999999999999</v>
      </c>
      <c r="CR36" s="250">
        <v>27.783999999999999</v>
      </c>
      <c r="CS36" s="250">
        <v>29.550999999999998</v>
      </c>
      <c r="CT36" s="250">
        <v>-12.084</v>
      </c>
      <c r="CU36" s="250">
        <v>-68.331000000000003</v>
      </c>
      <c r="CV36" s="250">
        <v>-8.5576000000000008</v>
      </c>
      <c r="CW36" s="250">
        <v>14.504</v>
      </c>
      <c r="CX36" s="250">
        <v>69.918999999999997</v>
      </c>
      <c r="CY36" s="250">
        <v>78.83</v>
      </c>
      <c r="CZ36" s="250">
        <v>62.819000000000003</v>
      </c>
      <c r="DA36" s="250">
        <v>59.183999999999997</v>
      </c>
      <c r="DB36" s="250">
        <v>-39.889000000000003</v>
      </c>
      <c r="DC36" s="250">
        <v>-2.2606999999999999</v>
      </c>
      <c r="DD36" s="250">
        <v>98.581999999999994</v>
      </c>
      <c r="DE36" s="250">
        <v>98.475999999999999</v>
      </c>
      <c r="DF36" s="250">
        <v>-119.15</v>
      </c>
      <c r="DG36" s="250">
        <v>1E-4</v>
      </c>
      <c r="DH36" s="250">
        <v>-24.405000000000001</v>
      </c>
      <c r="DI36" s="250">
        <v>-125.3</v>
      </c>
      <c r="DJ36" s="250">
        <v>-125.59</v>
      </c>
      <c r="DK36" s="250">
        <v>34.735999999999997</v>
      </c>
      <c r="DL36" s="250">
        <v>78.230999999999995</v>
      </c>
      <c r="DM36" s="250">
        <v>82.201999999999998</v>
      </c>
      <c r="DN36" s="250">
        <v>112.51</v>
      </c>
      <c r="DO36" s="250">
        <v>77.900000000000006</v>
      </c>
      <c r="DP36" s="250">
        <v>-12.67</v>
      </c>
      <c r="DQ36" s="250">
        <v>70.995999999999995</v>
      </c>
      <c r="DR36" s="250">
        <v>117.9</v>
      </c>
      <c r="DS36" s="250">
        <v>-26.26</v>
      </c>
      <c r="DT36" s="250">
        <v>-26.28</v>
      </c>
      <c r="DU36" s="250">
        <v>117.65</v>
      </c>
      <c r="DV36" s="250">
        <v>79.39</v>
      </c>
      <c r="DW36" s="250">
        <v>117.8</v>
      </c>
      <c r="DX36" s="250">
        <v>115.01</v>
      </c>
      <c r="DY36" s="250">
        <v>-69.253</v>
      </c>
      <c r="DZ36" s="250">
        <v>-67.581000000000003</v>
      </c>
      <c r="EA36" s="250">
        <v>288.98</v>
      </c>
      <c r="EB36" s="250">
        <v>0</v>
      </c>
      <c r="EC36" s="250">
        <v>244.66</v>
      </c>
      <c r="ED36" s="250">
        <v>243.17</v>
      </c>
      <c r="EE36" s="250">
        <v>95.353999999999999</v>
      </c>
      <c r="EF36" s="250">
        <v>77.304000000000002</v>
      </c>
      <c r="EG36" s="250">
        <v>-29.704999999999998</v>
      </c>
      <c r="EH36" s="250">
        <v>418.54</v>
      </c>
      <c r="EI36" s="250">
        <v>44.415999999999997</v>
      </c>
      <c r="EJ36" s="250">
        <v>0</v>
      </c>
      <c r="EK36" s="250">
        <v>-37.69</v>
      </c>
      <c r="EL36" s="250">
        <v>-35.463999999999999</v>
      </c>
      <c r="EM36" s="250">
        <v>-8.0373999999999999</v>
      </c>
      <c r="EN36" s="250">
        <v>-9.0876999999999999</v>
      </c>
      <c r="EO36" s="250">
        <v>-8.3111999999999995</v>
      </c>
      <c r="EP36" s="250">
        <v>150.58000000000001</v>
      </c>
      <c r="EQ36" s="250">
        <v>-85.427000000000007</v>
      </c>
      <c r="ER36" s="250">
        <v>-87.078999999999994</v>
      </c>
      <c r="ES36" s="250">
        <v>-41.593000000000004</v>
      </c>
      <c r="ET36" s="250">
        <v>0</v>
      </c>
      <c r="EU36" s="250">
        <v>-18.818999999999999</v>
      </c>
      <c r="EV36" s="250">
        <v>116.9</v>
      </c>
      <c r="EW36" s="250">
        <v>16.218</v>
      </c>
      <c r="EX36" s="250">
        <v>-82.564999999999998</v>
      </c>
      <c r="EY36" s="250">
        <v>-32.222999999999999</v>
      </c>
      <c r="EZ36" s="250">
        <v>-31.98</v>
      </c>
      <c r="FA36" s="250">
        <v>6.4466999999999999</v>
      </c>
      <c r="FB36" s="250">
        <v>-72.325999999999993</v>
      </c>
      <c r="FC36" s="250">
        <v>45.57</v>
      </c>
      <c r="FD36" s="250">
        <v>22.433</v>
      </c>
      <c r="FE36" s="250">
        <v>0</v>
      </c>
      <c r="FF36" s="250">
        <v>0</v>
      </c>
      <c r="FG36" s="250">
        <v>29.515000000000001</v>
      </c>
      <c r="FH36" s="250">
        <v>28.954000000000001</v>
      </c>
      <c r="FI36" s="250">
        <v>28.811</v>
      </c>
      <c r="FJ36" s="250">
        <v>86.742000000000004</v>
      </c>
      <c r="FK36" s="250">
        <v>88.415999999999997</v>
      </c>
      <c r="FL36" s="250">
        <v>-125.59</v>
      </c>
      <c r="FM36" s="250">
        <v>70.281000000000006</v>
      </c>
      <c r="FN36" s="250">
        <v>70.661000000000001</v>
      </c>
      <c r="FO36" s="250">
        <v>-86.744</v>
      </c>
      <c r="FP36" s="250">
        <v>-76.040999999999997</v>
      </c>
      <c r="FQ36" s="250">
        <v>-44.691000000000003</v>
      </c>
      <c r="FR36" s="250">
        <v>-39.609000000000002</v>
      </c>
      <c r="FS36" s="250">
        <v>13.776999999999999</v>
      </c>
      <c r="FT36" s="250">
        <v>0.97440000000000004</v>
      </c>
      <c r="FU36" s="250">
        <v>-8.6198999999999995</v>
      </c>
      <c r="FV36" s="250">
        <v>14.25</v>
      </c>
      <c r="FW36" s="250">
        <v>-44.673000000000002</v>
      </c>
      <c r="FX36" s="250">
        <v>10.231999999999999</v>
      </c>
      <c r="FY36" s="250">
        <v>-14.917999999999999</v>
      </c>
      <c r="FZ36" s="250">
        <v>4.3109000000000002</v>
      </c>
      <c r="GA36" s="250">
        <v>7.8651</v>
      </c>
      <c r="GB36" s="250">
        <v>22.149000000000001</v>
      </c>
      <c r="GC36" s="250">
        <v>78.287000000000006</v>
      </c>
      <c r="GD36" s="250">
        <v>88.269000000000005</v>
      </c>
      <c r="GE36" s="250">
        <v>15.89</v>
      </c>
      <c r="GF36" s="250">
        <v>89.566999999999993</v>
      </c>
      <c r="GG36" s="250">
        <v>20.2</v>
      </c>
      <c r="GH36" s="250">
        <v>-28.120999999999999</v>
      </c>
      <c r="GI36" s="250">
        <v>-2.1936</v>
      </c>
      <c r="GJ36" s="250">
        <v>2.3290999999999999</v>
      </c>
      <c r="GK36" s="250">
        <v>2.0249999999999999</v>
      </c>
      <c r="GL36" s="250">
        <v>6.3799999999999996E-2</v>
      </c>
      <c r="GM36" s="250">
        <v>0</v>
      </c>
      <c r="GN36" s="250">
        <v>-13.007</v>
      </c>
      <c r="GO36" s="250">
        <v>-43.902000000000001</v>
      </c>
      <c r="GP36" s="250">
        <v>29.902000000000001</v>
      </c>
      <c r="GQ36" s="250">
        <v>68.989999999999995</v>
      </c>
      <c r="GR36" s="250">
        <v>115.75</v>
      </c>
      <c r="GS36" s="250">
        <v>71.73</v>
      </c>
      <c r="GT36" s="250">
        <v>-174.78</v>
      </c>
      <c r="GU36" s="250">
        <v>-32.234999999999999</v>
      </c>
      <c r="GV36" s="250">
        <v>44.85</v>
      </c>
      <c r="GW36" s="250">
        <v>-66.106999999999999</v>
      </c>
      <c r="GX36" s="250">
        <v>11.125</v>
      </c>
      <c r="GY36" s="250">
        <v>3.6425999999999998</v>
      </c>
      <c r="GZ36" s="250">
        <v>3.2378999999999998</v>
      </c>
      <c r="HA36" s="250">
        <v>13</v>
      </c>
      <c r="HB36" s="250">
        <v>189.34</v>
      </c>
      <c r="HC36" s="250">
        <v>187.4</v>
      </c>
      <c r="HD36" s="250">
        <v>281.2</v>
      </c>
      <c r="HE36" s="250">
        <v>-282.7</v>
      </c>
      <c r="HF36" s="250">
        <v>-473.14</v>
      </c>
      <c r="HG36" s="250">
        <v>475.06</v>
      </c>
      <c r="HH36" s="250">
        <v>472.49</v>
      </c>
      <c r="HI36" s="250">
        <v>-181.26</v>
      </c>
      <c r="HJ36" s="250">
        <v>-177.63</v>
      </c>
      <c r="HK36" s="250">
        <v>-53.064999999999998</v>
      </c>
      <c r="HL36" s="250">
        <v>-43.719000000000001</v>
      </c>
      <c r="HM36" s="250">
        <v>75.525999999999996</v>
      </c>
      <c r="HN36" s="250">
        <v>74.995999999999995</v>
      </c>
      <c r="HO36" s="250">
        <v>-137.1</v>
      </c>
      <c r="HP36" s="250">
        <v>-136.55000000000001</v>
      </c>
      <c r="HQ36" s="250">
        <v>25.117000000000001</v>
      </c>
      <c r="HR36" s="250">
        <v>24.425000000000001</v>
      </c>
      <c r="HS36" s="250">
        <v>-15.06</v>
      </c>
      <c r="HT36" s="250">
        <v>-15.061999999999999</v>
      </c>
      <c r="HU36" s="250">
        <v>113.01</v>
      </c>
      <c r="HV36" s="250">
        <v>112.73</v>
      </c>
      <c r="HW36" s="250">
        <v>54.9</v>
      </c>
      <c r="HX36" s="250">
        <v>55.4</v>
      </c>
      <c r="HY36" s="250">
        <v>21.699000000000002</v>
      </c>
      <c r="HZ36" s="250">
        <v>-44.798999999999999</v>
      </c>
      <c r="IA36" s="250">
        <v>-345.33</v>
      </c>
      <c r="IB36" s="250">
        <v>84.561000000000007</v>
      </c>
      <c r="IC36" s="250">
        <v>83.83</v>
      </c>
      <c r="ID36" s="250">
        <v>11.699</v>
      </c>
      <c r="IE36" s="250">
        <v>25.6</v>
      </c>
      <c r="IF36" s="250">
        <v>-30.6</v>
      </c>
      <c r="IG36" s="250">
        <v>-30.5</v>
      </c>
      <c r="IH36" s="250">
        <v>1.5155000000000001</v>
      </c>
      <c r="II36" s="250">
        <v>1.2714000000000001</v>
      </c>
      <c r="IJ36" s="250">
        <v>-465.95</v>
      </c>
      <c r="IK36" s="250">
        <v>-22.75</v>
      </c>
      <c r="IL36" s="250">
        <v>281.97000000000003</v>
      </c>
      <c r="IM36" s="250">
        <v>231.37</v>
      </c>
      <c r="IN36" s="250">
        <v>38.03</v>
      </c>
      <c r="IO36" s="250">
        <v>-228.13</v>
      </c>
      <c r="IP36" s="250">
        <v>231.13</v>
      </c>
      <c r="IQ36" s="250">
        <v>-30.673999999999999</v>
      </c>
      <c r="IR36" s="250">
        <v>-123.8</v>
      </c>
      <c r="IS36" s="250">
        <v>-228.51</v>
      </c>
      <c r="IT36" s="250">
        <v>95.087999999999994</v>
      </c>
      <c r="IU36" s="250">
        <v>94.049000000000007</v>
      </c>
      <c r="IV36" s="250">
        <v>32.106999999999999</v>
      </c>
      <c r="IW36" s="250">
        <v>-273.89</v>
      </c>
      <c r="IX36" s="250">
        <v>121.64</v>
      </c>
      <c r="IY36" s="250">
        <v>-148.69999999999999</v>
      </c>
      <c r="IZ36" s="250">
        <v>150.55000000000001</v>
      </c>
      <c r="JA36" s="250">
        <v>-7.8567</v>
      </c>
      <c r="JB36" s="250">
        <v>30.954999999999998</v>
      </c>
      <c r="JC36" s="250">
        <v>28.318999999999999</v>
      </c>
      <c r="JD36" s="250">
        <v>6.9779999999999998</v>
      </c>
      <c r="JE36" s="250">
        <v>7.0049999999999999</v>
      </c>
      <c r="JF36" s="250">
        <v>-27.84</v>
      </c>
      <c r="JG36" s="250">
        <v>7.5198999999999998</v>
      </c>
      <c r="JH36" s="250">
        <v>17.193000000000001</v>
      </c>
      <c r="JI36" s="250">
        <v>-7.7042000000000002</v>
      </c>
      <c r="JJ36" s="250">
        <v>-37.235999999999997</v>
      </c>
      <c r="JK36" s="250">
        <v>-15.907</v>
      </c>
      <c r="JL36" s="250">
        <v>38</v>
      </c>
      <c r="JM36" s="250">
        <v>55.963999999999999</v>
      </c>
      <c r="JN36" s="250">
        <v>54.917000000000002</v>
      </c>
      <c r="JO36" s="250">
        <v>10.130000000000001</v>
      </c>
      <c r="JP36" s="250">
        <v>12.175000000000001</v>
      </c>
      <c r="JQ36" s="250">
        <v>47.85</v>
      </c>
      <c r="JR36" s="250">
        <v>48.109000000000002</v>
      </c>
      <c r="JS36" s="250">
        <v>49.588999999999999</v>
      </c>
      <c r="JT36" s="250">
        <v>35.200000000000003</v>
      </c>
      <c r="JU36" s="250">
        <v>-25.6</v>
      </c>
      <c r="JV36" s="250">
        <v>20.289000000000001</v>
      </c>
      <c r="JW36" s="250">
        <v>8.2798999999999996</v>
      </c>
      <c r="JX36" s="250">
        <v>8.6998999999999995</v>
      </c>
      <c r="JY36" s="250">
        <v>-39.462000000000003</v>
      </c>
      <c r="JZ36" s="250">
        <v>78.596000000000004</v>
      </c>
      <c r="KA36" s="250">
        <v>54.05</v>
      </c>
      <c r="KB36" s="250">
        <v>-38.506999999999998</v>
      </c>
      <c r="KC36" s="250">
        <v>-76.316000000000003</v>
      </c>
      <c r="KD36" s="250">
        <v>41.906999999999996</v>
      </c>
      <c r="KE36" s="250">
        <v>33.976999999999997</v>
      </c>
      <c r="KF36" s="250">
        <v>19.2</v>
      </c>
      <c r="KG36" s="250">
        <v>-19.100000000000001</v>
      </c>
      <c r="KH36" s="250">
        <v>0.63660000000000005</v>
      </c>
      <c r="KI36" s="250">
        <v>194.28</v>
      </c>
    </row>
    <row r="37" spans="1:295" ht="18" customHeight="1" x14ac:dyDescent="0.35">
      <c r="A37" s="249" t="s">
        <v>62</v>
      </c>
      <c r="B37" s="249" t="s">
        <v>775</v>
      </c>
      <c r="C37" s="251">
        <v>0</v>
      </c>
      <c r="D37" s="250">
        <v>24.766999999999999</v>
      </c>
      <c r="E37" s="250">
        <v>-49.438000000000002</v>
      </c>
      <c r="F37" s="250">
        <v>-31.55</v>
      </c>
      <c r="G37" s="250">
        <v>40.302999999999997</v>
      </c>
      <c r="H37" s="250">
        <v>0</v>
      </c>
      <c r="I37" s="250">
        <v>80.590999999999994</v>
      </c>
      <c r="J37" s="250">
        <v>-132.84</v>
      </c>
      <c r="K37" s="250">
        <v>70.078000000000003</v>
      </c>
      <c r="L37" s="250">
        <v>35.268000000000001</v>
      </c>
      <c r="M37" s="250">
        <v>35.048000000000002</v>
      </c>
      <c r="N37" s="250">
        <v>-11.1</v>
      </c>
      <c r="O37" s="250">
        <v>-50.399000000000001</v>
      </c>
      <c r="P37" s="250">
        <v>44</v>
      </c>
      <c r="Q37" s="250">
        <v>15.731999999999999</v>
      </c>
      <c r="R37" s="250">
        <v>-44</v>
      </c>
      <c r="S37" s="250">
        <v>14.08</v>
      </c>
      <c r="T37" s="250">
        <v>270.8</v>
      </c>
      <c r="U37" s="250">
        <v>7.9718999999999998</v>
      </c>
      <c r="V37" s="250">
        <v>8.1207999999999991</v>
      </c>
      <c r="W37" s="250">
        <v>13.132</v>
      </c>
      <c r="X37" s="250">
        <v>0</v>
      </c>
      <c r="Y37" s="250">
        <v>7.0861000000000001</v>
      </c>
      <c r="Z37" s="250">
        <v>1.0669999999999999</v>
      </c>
      <c r="AA37" s="250">
        <v>-27.41</v>
      </c>
      <c r="AB37" s="250">
        <v>113</v>
      </c>
      <c r="AC37" s="250">
        <v>-78.12</v>
      </c>
      <c r="AD37" s="250">
        <v>-77.91</v>
      </c>
      <c r="AE37" s="250">
        <v>19.565000000000001</v>
      </c>
      <c r="AF37" s="250">
        <v>13.319000000000001</v>
      </c>
      <c r="AG37" s="250">
        <v>48.4</v>
      </c>
      <c r="AH37" s="250">
        <v>9.7659000000000002</v>
      </c>
      <c r="AI37" s="250">
        <v>0.25</v>
      </c>
      <c r="AJ37" s="250">
        <v>-63.13</v>
      </c>
      <c r="AK37" s="250">
        <v>-63.02</v>
      </c>
      <c r="AL37" s="250">
        <v>-82.87</v>
      </c>
      <c r="AM37" s="250">
        <v>63.72</v>
      </c>
      <c r="AN37" s="250">
        <v>63.72</v>
      </c>
      <c r="AO37" s="250">
        <v>15.375</v>
      </c>
      <c r="AP37" s="250">
        <v>5.8372999999999999</v>
      </c>
      <c r="AQ37" s="250">
        <v>75.313000000000002</v>
      </c>
      <c r="AR37" s="250">
        <v>77.98</v>
      </c>
      <c r="AS37" s="250">
        <v>36.331000000000003</v>
      </c>
      <c r="AT37" s="250">
        <v>-60.414999999999999</v>
      </c>
      <c r="AU37" s="250">
        <v>-57.356999999999999</v>
      </c>
      <c r="AV37" s="250">
        <v>9.0061</v>
      </c>
      <c r="AW37" s="250">
        <v>10.557</v>
      </c>
      <c r="AX37" s="250">
        <v>0</v>
      </c>
      <c r="AY37" s="250">
        <v>101.8</v>
      </c>
      <c r="AZ37" s="250">
        <v>-3.1406999999999998</v>
      </c>
      <c r="BA37" s="250">
        <v>-19.643999999999998</v>
      </c>
      <c r="BB37" s="250">
        <v>-406.79</v>
      </c>
      <c r="BC37" s="250">
        <v>-15.007</v>
      </c>
      <c r="BD37" s="250">
        <v>-14.999000000000001</v>
      </c>
      <c r="BE37" s="250">
        <v>-15.199</v>
      </c>
      <c r="BF37" s="250">
        <v>62.572000000000003</v>
      </c>
      <c r="BG37" s="250">
        <v>61.243000000000002</v>
      </c>
      <c r="BH37" s="250">
        <v>-6.0045999999999999</v>
      </c>
      <c r="BI37" s="250">
        <v>-67.102000000000004</v>
      </c>
      <c r="BJ37" s="250">
        <v>-47.914999999999999</v>
      </c>
      <c r="BK37" s="250">
        <v>11.757</v>
      </c>
      <c r="BL37" s="250">
        <v>8.4964999999999993</v>
      </c>
      <c r="BM37" s="250">
        <v>5.6870000000000003</v>
      </c>
      <c r="BN37" s="250">
        <v>431.44</v>
      </c>
      <c r="BO37" s="250">
        <v>127.44</v>
      </c>
      <c r="BP37" s="250">
        <v>128.11000000000001</v>
      </c>
      <c r="BQ37" s="250">
        <v>-429.68</v>
      </c>
      <c r="BR37" s="250">
        <v>521.86</v>
      </c>
      <c r="BS37" s="250">
        <v>40.976999999999997</v>
      </c>
      <c r="BT37" s="250">
        <v>0</v>
      </c>
      <c r="BU37" s="250">
        <v>0</v>
      </c>
      <c r="BV37" s="250">
        <v>106.05</v>
      </c>
      <c r="BW37" s="250">
        <v>31.45</v>
      </c>
      <c r="BX37" s="250">
        <v>26.43</v>
      </c>
      <c r="BY37" s="250">
        <v>61.63</v>
      </c>
      <c r="BZ37" s="250">
        <v>85.198999999999998</v>
      </c>
      <c r="CA37" s="250">
        <v>-88.674999999999997</v>
      </c>
      <c r="CB37" s="250">
        <v>-88.674999999999997</v>
      </c>
      <c r="CC37" s="250">
        <v>160.38</v>
      </c>
      <c r="CD37" s="250">
        <v>161.01</v>
      </c>
      <c r="CE37" s="250">
        <v>13.694000000000001</v>
      </c>
      <c r="CF37" s="250">
        <v>-132.25</v>
      </c>
      <c r="CG37" s="250">
        <v>-132.94</v>
      </c>
      <c r="CH37" s="250">
        <v>18.314</v>
      </c>
      <c r="CI37" s="250">
        <v>-104.38</v>
      </c>
      <c r="CJ37" s="250">
        <v>19.57</v>
      </c>
      <c r="CK37" s="250">
        <v>25.984999999999999</v>
      </c>
      <c r="CL37" s="250">
        <v>25.7</v>
      </c>
      <c r="CM37" s="250">
        <v>209.3</v>
      </c>
      <c r="CN37" s="250">
        <v>-19.37</v>
      </c>
      <c r="CO37" s="250">
        <v>24.122</v>
      </c>
      <c r="CP37" s="250">
        <v>21.353999999999999</v>
      </c>
      <c r="CQ37" s="250">
        <v>24.614000000000001</v>
      </c>
      <c r="CR37" s="250">
        <v>24.297000000000001</v>
      </c>
      <c r="CS37" s="250">
        <v>25.34</v>
      </c>
      <c r="CT37" s="250">
        <v>-12.763999999999999</v>
      </c>
      <c r="CU37" s="250">
        <v>-71.138999999999996</v>
      </c>
      <c r="CV37" s="250">
        <v>-3.7641</v>
      </c>
      <c r="CW37" s="250">
        <v>14.548999999999999</v>
      </c>
      <c r="CX37" s="250">
        <v>73.769000000000005</v>
      </c>
      <c r="CY37" s="250">
        <v>84.37</v>
      </c>
      <c r="CZ37" s="250">
        <v>64.225999999999999</v>
      </c>
      <c r="DA37" s="250">
        <v>60.649000000000001</v>
      </c>
      <c r="DB37" s="250">
        <v>-41.228999999999999</v>
      </c>
      <c r="DC37" s="250">
        <v>-2.1351</v>
      </c>
      <c r="DD37" s="250">
        <v>106.11</v>
      </c>
      <c r="DE37" s="250">
        <v>104.4</v>
      </c>
      <c r="DF37" s="250">
        <v>-134.94</v>
      </c>
      <c r="DG37" s="250">
        <v>0</v>
      </c>
      <c r="DH37" s="250">
        <v>-24.942</v>
      </c>
      <c r="DI37" s="250">
        <v>-127.3</v>
      </c>
      <c r="DJ37" s="250">
        <v>-128.88999999999999</v>
      </c>
      <c r="DK37" s="250">
        <v>35.213000000000001</v>
      </c>
      <c r="DL37" s="250">
        <v>79.11</v>
      </c>
      <c r="DM37" s="250">
        <v>85.49</v>
      </c>
      <c r="DN37" s="250">
        <v>113.69</v>
      </c>
      <c r="DO37" s="250">
        <v>77.91</v>
      </c>
      <c r="DP37" s="250">
        <v>-13.89</v>
      </c>
      <c r="DQ37" s="250">
        <v>72.616</v>
      </c>
      <c r="DR37" s="250">
        <v>122.92</v>
      </c>
      <c r="DS37" s="250">
        <v>-27.38</v>
      </c>
      <c r="DT37" s="250">
        <v>-27.6</v>
      </c>
      <c r="DU37" s="250">
        <v>122.56</v>
      </c>
      <c r="DV37" s="250">
        <v>81.13</v>
      </c>
      <c r="DW37" s="250">
        <v>135.52000000000001</v>
      </c>
      <c r="DX37" s="250">
        <v>133.12</v>
      </c>
      <c r="DY37" s="250">
        <v>-67.412000000000006</v>
      </c>
      <c r="DZ37" s="250">
        <v>-65.863</v>
      </c>
      <c r="EA37" s="250">
        <v>305.56</v>
      </c>
      <c r="EB37" s="250">
        <v>0</v>
      </c>
      <c r="EC37" s="250">
        <v>259.86</v>
      </c>
      <c r="ED37" s="250">
        <v>262.43</v>
      </c>
      <c r="EE37" s="250">
        <v>87.132999999999996</v>
      </c>
      <c r="EF37" s="250">
        <v>68.471999999999994</v>
      </c>
      <c r="EG37" s="250">
        <v>-31.376000000000001</v>
      </c>
      <c r="EH37" s="250">
        <v>440.22</v>
      </c>
      <c r="EI37" s="250">
        <v>16.100999999999999</v>
      </c>
      <c r="EJ37" s="250">
        <v>0</v>
      </c>
      <c r="EK37" s="250">
        <v>-37.853000000000002</v>
      </c>
      <c r="EL37" s="250">
        <v>-35.145000000000003</v>
      </c>
      <c r="EM37" s="250">
        <v>0</v>
      </c>
      <c r="EN37" s="250">
        <v>-12.452999999999999</v>
      </c>
      <c r="EO37" s="250">
        <v>-11.596</v>
      </c>
      <c r="EP37" s="250">
        <v>133.69</v>
      </c>
      <c r="EQ37" s="250">
        <v>-79.882000000000005</v>
      </c>
      <c r="ER37" s="250">
        <v>-79.635999999999996</v>
      </c>
      <c r="ES37" s="250">
        <v>-31.427</v>
      </c>
      <c r="ET37" s="250">
        <v>0</v>
      </c>
      <c r="EU37" s="250">
        <v>-11.59</v>
      </c>
      <c r="EV37" s="250">
        <v>95.5</v>
      </c>
      <c r="EW37" s="250">
        <v>15.832000000000001</v>
      </c>
      <c r="EX37" s="250">
        <v>-89.340999999999994</v>
      </c>
      <c r="EY37" s="250">
        <v>-35.418999999999997</v>
      </c>
      <c r="EZ37" s="250">
        <v>-34.700000000000003</v>
      </c>
      <c r="FA37" s="250">
        <v>8.8559999999999999</v>
      </c>
      <c r="FB37" s="250">
        <v>-64.866</v>
      </c>
      <c r="FC37" s="250">
        <v>42.536000000000001</v>
      </c>
      <c r="FD37" s="250">
        <v>23.38</v>
      </c>
      <c r="FE37" s="250">
        <v>0</v>
      </c>
      <c r="FF37" s="250">
        <v>0</v>
      </c>
      <c r="FG37" s="250">
        <v>30.379000000000001</v>
      </c>
      <c r="FH37" s="250">
        <v>29.975999999999999</v>
      </c>
      <c r="FI37" s="250">
        <v>29.055</v>
      </c>
      <c r="FJ37" s="250">
        <v>89.588999999999999</v>
      </c>
      <c r="FK37" s="250">
        <v>89.421000000000006</v>
      </c>
      <c r="FL37" s="250">
        <v>-114.37</v>
      </c>
      <c r="FM37" s="250">
        <v>69.010000000000005</v>
      </c>
      <c r="FN37" s="250">
        <v>68.231999999999999</v>
      </c>
      <c r="FO37" s="250">
        <v>-81.656999999999996</v>
      </c>
      <c r="FP37" s="250">
        <v>-69.150999999999996</v>
      </c>
      <c r="FQ37" s="250">
        <v>-44.332000000000001</v>
      </c>
      <c r="FR37" s="250">
        <v>-39.189</v>
      </c>
      <c r="FS37" s="250">
        <v>13.87</v>
      </c>
      <c r="FT37" s="250">
        <v>0.96340000000000003</v>
      </c>
      <c r="FU37" s="250">
        <v>-8.8899000000000008</v>
      </c>
      <c r="FV37" s="250">
        <v>14.21</v>
      </c>
      <c r="FW37" s="250">
        <v>-43.646000000000001</v>
      </c>
      <c r="FX37" s="250">
        <v>10.026</v>
      </c>
      <c r="FY37" s="250">
        <v>-14.763999999999999</v>
      </c>
      <c r="FZ37" s="250">
        <v>4.1928999999999998</v>
      </c>
      <c r="GA37" s="250">
        <v>7.9607000000000001</v>
      </c>
      <c r="GB37" s="250">
        <v>22.798999999999999</v>
      </c>
      <c r="GC37" s="250">
        <v>72.325000000000003</v>
      </c>
      <c r="GD37" s="250">
        <v>79.894999999999996</v>
      </c>
      <c r="GE37" s="250">
        <v>16.16</v>
      </c>
      <c r="GF37" s="250">
        <v>90.875</v>
      </c>
      <c r="GG37" s="250">
        <v>20.7</v>
      </c>
      <c r="GH37" s="250">
        <v>-29.600999999999999</v>
      </c>
      <c r="GI37" s="250">
        <v>-1.9449000000000001</v>
      </c>
      <c r="GJ37" s="250">
        <v>2.0857000000000001</v>
      </c>
      <c r="GK37" s="250">
        <v>2.0872000000000002</v>
      </c>
      <c r="GL37" s="250">
        <v>6.3799999999999996E-2</v>
      </c>
      <c r="GM37" s="250">
        <v>0</v>
      </c>
      <c r="GN37" s="250">
        <v>-13.007</v>
      </c>
      <c r="GO37" s="250">
        <v>-46.08</v>
      </c>
      <c r="GP37" s="250">
        <v>28.698</v>
      </c>
      <c r="GQ37" s="250">
        <v>72.686999999999998</v>
      </c>
      <c r="GR37" s="250">
        <v>117.72</v>
      </c>
      <c r="GS37" s="250">
        <v>73.828000000000003</v>
      </c>
      <c r="GT37" s="250">
        <v>-178.74</v>
      </c>
      <c r="GU37" s="250">
        <v>-33.258000000000003</v>
      </c>
      <c r="GV37" s="250">
        <v>47.081000000000003</v>
      </c>
      <c r="GW37" s="250">
        <v>-69.228999999999999</v>
      </c>
      <c r="GX37" s="250">
        <v>11.571999999999999</v>
      </c>
      <c r="GY37" s="250">
        <v>4.5118</v>
      </c>
      <c r="GZ37" s="250">
        <v>4.0606</v>
      </c>
      <c r="HA37" s="250">
        <v>13</v>
      </c>
      <c r="HB37" s="250">
        <v>183.45</v>
      </c>
      <c r="HC37" s="250">
        <v>183.46</v>
      </c>
      <c r="HD37" s="250">
        <v>277.39</v>
      </c>
      <c r="HE37" s="250">
        <v>-280.49</v>
      </c>
      <c r="HF37" s="250">
        <v>-466.47</v>
      </c>
      <c r="HG37" s="250">
        <v>467.71</v>
      </c>
      <c r="HH37" s="250">
        <v>468.58</v>
      </c>
      <c r="HI37" s="250">
        <v>-177.19</v>
      </c>
      <c r="HJ37" s="250">
        <v>-174.83</v>
      </c>
      <c r="HK37" s="250">
        <v>-50.741</v>
      </c>
      <c r="HL37" s="250">
        <v>-40.726999999999997</v>
      </c>
      <c r="HM37" s="250">
        <v>77.581999999999994</v>
      </c>
      <c r="HN37" s="250">
        <v>79.381</v>
      </c>
      <c r="HO37" s="250">
        <v>-121</v>
      </c>
      <c r="HP37" s="250">
        <v>-124.48</v>
      </c>
      <c r="HQ37" s="250">
        <v>27.37</v>
      </c>
      <c r="HR37" s="250">
        <v>26.611999999999998</v>
      </c>
      <c r="HS37" s="250">
        <v>13.275</v>
      </c>
      <c r="HT37" s="250">
        <v>14.186999999999999</v>
      </c>
      <c r="HU37" s="250">
        <v>116.16</v>
      </c>
      <c r="HV37" s="250">
        <v>115.87</v>
      </c>
      <c r="HW37" s="250">
        <v>55.798999999999999</v>
      </c>
      <c r="HX37" s="250">
        <v>57.298999999999999</v>
      </c>
      <c r="HY37" s="250">
        <v>21.577000000000002</v>
      </c>
      <c r="HZ37" s="250">
        <v>-62.478999999999999</v>
      </c>
      <c r="IA37" s="250">
        <v>-345.33</v>
      </c>
      <c r="IB37" s="250">
        <v>84.61</v>
      </c>
      <c r="IC37" s="250">
        <v>85.938999999999993</v>
      </c>
      <c r="ID37" s="250">
        <v>12.699</v>
      </c>
      <c r="IE37" s="250">
        <v>27.6</v>
      </c>
      <c r="IF37" s="250">
        <v>-31.1</v>
      </c>
      <c r="IG37" s="250">
        <v>-31.1</v>
      </c>
      <c r="IH37" s="250">
        <v>1.6255999999999999</v>
      </c>
      <c r="II37" s="250">
        <v>1.2714000000000001</v>
      </c>
      <c r="IJ37" s="250">
        <v>-456.21</v>
      </c>
      <c r="IK37" s="250">
        <v>13.891</v>
      </c>
      <c r="IL37" s="250">
        <v>255.69</v>
      </c>
      <c r="IM37" s="250">
        <v>217.85</v>
      </c>
      <c r="IN37" s="250">
        <v>38.679000000000002</v>
      </c>
      <c r="IO37" s="250">
        <v>-215.81</v>
      </c>
      <c r="IP37" s="250">
        <v>213.92</v>
      </c>
      <c r="IQ37" s="250">
        <v>-30.673999999999999</v>
      </c>
      <c r="IR37" s="250">
        <v>-120.42</v>
      </c>
      <c r="IS37" s="250">
        <v>-211.55</v>
      </c>
      <c r="IT37" s="250">
        <v>89.025000000000006</v>
      </c>
      <c r="IU37" s="250">
        <v>86.756</v>
      </c>
      <c r="IV37" s="250">
        <v>31.725000000000001</v>
      </c>
      <c r="IW37" s="250">
        <v>-249.59</v>
      </c>
      <c r="IX37" s="250">
        <v>119.7</v>
      </c>
      <c r="IY37" s="250">
        <v>-128.5</v>
      </c>
      <c r="IZ37" s="250">
        <v>129.61000000000001</v>
      </c>
      <c r="JA37" s="250">
        <v>-7.5407999999999999</v>
      </c>
      <c r="JB37" s="250">
        <v>30.954999999999998</v>
      </c>
      <c r="JC37" s="250">
        <v>35.200000000000003</v>
      </c>
      <c r="JD37" s="250">
        <v>8.2110000000000003</v>
      </c>
      <c r="JE37" s="250">
        <v>8.1869999999999994</v>
      </c>
      <c r="JF37" s="250">
        <v>-34.4</v>
      </c>
      <c r="JG37" s="250">
        <v>13.119</v>
      </c>
      <c r="JH37" s="250">
        <v>16.818000000000001</v>
      </c>
      <c r="JI37" s="250">
        <v>-13.945</v>
      </c>
      <c r="JJ37" s="250">
        <v>-34.218000000000004</v>
      </c>
      <c r="JK37" s="250">
        <v>-14.589</v>
      </c>
      <c r="JL37" s="250">
        <v>38.700000000000003</v>
      </c>
      <c r="JM37" s="250">
        <v>55.686999999999998</v>
      </c>
      <c r="JN37" s="250">
        <v>55.521999999999998</v>
      </c>
      <c r="JO37" s="250">
        <v>10.3</v>
      </c>
      <c r="JP37" s="250">
        <v>12.148999999999999</v>
      </c>
      <c r="JQ37" s="250">
        <v>50.966000000000001</v>
      </c>
      <c r="JR37" s="250">
        <v>50.529000000000003</v>
      </c>
      <c r="JS37" s="250">
        <v>51.612000000000002</v>
      </c>
      <c r="JT37" s="250">
        <v>33.79</v>
      </c>
      <c r="JU37" s="250">
        <v>-26</v>
      </c>
      <c r="JV37" s="250">
        <v>19.186</v>
      </c>
      <c r="JW37" s="250">
        <v>8.5599000000000007</v>
      </c>
      <c r="JX37" s="250">
        <v>8.6998999999999995</v>
      </c>
      <c r="JY37" s="250">
        <v>-36.033000000000001</v>
      </c>
      <c r="JZ37" s="250">
        <v>74.442999999999998</v>
      </c>
      <c r="KA37" s="250">
        <v>50.119</v>
      </c>
      <c r="KB37" s="250">
        <v>-35.231000000000002</v>
      </c>
      <c r="KC37" s="250">
        <v>-72.382999999999996</v>
      </c>
      <c r="KD37" s="250">
        <v>38.832999999999998</v>
      </c>
      <c r="KE37" s="250">
        <v>33.368000000000002</v>
      </c>
      <c r="KF37" s="250">
        <v>20.2</v>
      </c>
      <c r="KG37" s="250">
        <v>-19.600000000000001</v>
      </c>
      <c r="KH37" s="250">
        <v>0.6663</v>
      </c>
      <c r="KI37" s="250">
        <v>192.64</v>
      </c>
    </row>
    <row r="38" spans="1:295" ht="18" customHeight="1" x14ac:dyDescent="0.35">
      <c r="A38" s="249" t="s">
        <v>62</v>
      </c>
      <c r="B38" s="249" t="s">
        <v>776</v>
      </c>
      <c r="C38" s="251">
        <v>0</v>
      </c>
      <c r="D38" s="250">
        <v>24.766999999999999</v>
      </c>
      <c r="E38" s="250">
        <v>-49.438000000000002</v>
      </c>
      <c r="F38" s="250">
        <v>-31.314</v>
      </c>
      <c r="G38" s="250">
        <v>40.002000000000002</v>
      </c>
      <c r="H38" s="250">
        <v>0</v>
      </c>
      <c r="I38" s="250">
        <v>80.870999999999995</v>
      </c>
      <c r="J38" s="250">
        <v>-131.35</v>
      </c>
      <c r="K38" s="250">
        <v>70.971000000000004</v>
      </c>
      <c r="L38" s="250">
        <v>36.020000000000003</v>
      </c>
      <c r="M38" s="250">
        <v>35.701000000000001</v>
      </c>
      <c r="N38" s="250">
        <v>-13.319000000000001</v>
      </c>
      <c r="O38" s="250">
        <v>-50.418999999999997</v>
      </c>
      <c r="P38" s="250">
        <v>44</v>
      </c>
      <c r="Q38" s="250">
        <v>14.904</v>
      </c>
      <c r="R38" s="250">
        <v>-44</v>
      </c>
      <c r="S38" s="250">
        <v>14.363</v>
      </c>
      <c r="T38" s="250">
        <v>269.32</v>
      </c>
      <c r="U38" s="250">
        <v>7.0429000000000004</v>
      </c>
      <c r="V38" s="250">
        <v>6.9911000000000003</v>
      </c>
      <c r="W38" s="250">
        <v>10.683999999999999</v>
      </c>
      <c r="X38" s="250">
        <v>0</v>
      </c>
      <c r="Y38" s="250">
        <v>7.0861000000000001</v>
      </c>
      <c r="Z38" s="250">
        <v>1.0669999999999999</v>
      </c>
      <c r="AA38" s="250">
        <v>-27.45</v>
      </c>
      <c r="AB38" s="250">
        <v>113</v>
      </c>
      <c r="AC38" s="250">
        <v>-78.948999999999998</v>
      </c>
      <c r="AD38" s="250">
        <v>-78.900000000000006</v>
      </c>
      <c r="AE38" s="250">
        <v>20.013999999999999</v>
      </c>
      <c r="AF38" s="250">
        <v>13.319000000000001</v>
      </c>
      <c r="AG38" s="250">
        <v>48.4</v>
      </c>
      <c r="AH38" s="250">
        <v>9.7659000000000002</v>
      </c>
      <c r="AI38" s="250">
        <v>0.25</v>
      </c>
      <c r="AJ38" s="250">
        <v>-61.84</v>
      </c>
      <c r="AK38" s="250">
        <v>-62.189</v>
      </c>
      <c r="AL38" s="250">
        <v>-84.75</v>
      </c>
      <c r="AM38" s="250">
        <v>63.119</v>
      </c>
      <c r="AN38" s="250">
        <v>62.97</v>
      </c>
      <c r="AO38" s="250">
        <v>14.208</v>
      </c>
      <c r="AP38" s="250">
        <v>6.1158999999999999</v>
      </c>
      <c r="AQ38" s="250">
        <v>75.557000000000002</v>
      </c>
      <c r="AR38" s="250">
        <v>79.177000000000007</v>
      </c>
      <c r="AS38" s="250">
        <v>35.65</v>
      </c>
      <c r="AT38" s="250">
        <v>-57.066000000000003</v>
      </c>
      <c r="AU38" s="250">
        <v>-56.085000000000001</v>
      </c>
      <c r="AV38" s="250">
        <v>7.0823</v>
      </c>
      <c r="AW38" s="250">
        <v>7.0926</v>
      </c>
      <c r="AX38" s="250">
        <v>0</v>
      </c>
      <c r="AY38" s="250">
        <v>106.49</v>
      </c>
      <c r="AZ38" s="250">
        <v>-4.1875999999999998</v>
      </c>
      <c r="BA38" s="250">
        <v>-20.672999999999998</v>
      </c>
      <c r="BB38" s="250">
        <v>-400.91</v>
      </c>
      <c r="BC38" s="250">
        <v>-16.27</v>
      </c>
      <c r="BD38" s="250">
        <v>-14.499000000000001</v>
      </c>
      <c r="BE38" s="250">
        <v>-14.499000000000001</v>
      </c>
      <c r="BF38" s="250">
        <v>60.64</v>
      </c>
      <c r="BG38" s="250">
        <v>60.439</v>
      </c>
      <c r="BH38" s="250">
        <v>-5.7194000000000003</v>
      </c>
      <c r="BI38" s="250">
        <v>-67.102000000000004</v>
      </c>
      <c r="BJ38" s="250">
        <v>-47.094999999999999</v>
      </c>
      <c r="BK38" s="250">
        <v>12.180999999999999</v>
      </c>
      <c r="BL38" s="250">
        <v>8.2152999999999992</v>
      </c>
      <c r="BM38" s="250">
        <v>5.5361000000000002</v>
      </c>
      <c r="BN38" s="250">
        <v>431.22</v>
      </c>
      <c r="BO38" s="250">
        <v>129.09</v>
      </c>
      <c r="BP38" s="250">
        <v>128.72</v>
      </c>
      <c r="BQ38" s="250">
        <v>-430.71</v>
      </c>
      <c r="BR38" s="250">
        <v>522.71</v>
      </c>
      <c r="BS38" s="250">
        <v>40.976999999999997</v>
      </c>
      <c r="BT38" s="250">
        <v>0</v>
      </c>
      <c r="BU38" s="250">
        <v>0</v>
      </c>
      <c r="BV38" s="250">
        <v>106.72</v>
      </c>
      <c r="BW38" s="250">
        <v>28.158999999999999</v>
      </c>
      <c r="BX38" s="250">
        <v>27.658999999999999</v>
      </c>
      <c r="BY38" s="250">
        <v>73.19</v>
      </c>
      <c r="BZ38" s="250">
        <v>86.379000000000005</v>
      </c>
      <c r="CA38" s="250">
        <v>-88.272999999999996</v>
      </c>
      <c r="CB38" s="250">
        <v>-88.004999999999995</v>
      </c>
      <c r="CC38" s="250">
        <v>157.06</v>
      </c>
      <c r="CD38" s="250">
        <v>158.01</v>
      </c>
      <c r="CE38" s="250">
        <v>13.441000000000001</v>
      </c>
      <c r="CF38" s="250">
        <v>-130.82</v>
      </c>
      <c r="CG38" s="250">
        <v>-130.62</v>
      </c>
      <c r="CH38" s="250">
        <v>17.245999999999999</v>
      </c>
      <c r="CI38" s="250">
        <v>-102.08</v>
      </c>
      <c r="CJ38" s="250">
        <v>19.57</v>
      </c>
      <c r="CK38" s="250">
        <v>25.984999999999999</v>
      </c>
      <c r="CL38" s="250">
        <v>22.899000000000001</v>
      </c>
      <c r="CM38" s="250">
        <v>204.39</v>
      </c>
      <c r="CN38" s="250">
        <v>-19.638999999999999</v>
      </c>
      <c r="CO38" s="250">
        <v>20.805</v>
      </c>
      <c r="CP38" s="250">
        <v>19.161999999999999</v>
      </c>
      <c r="CQ38" s="250">
        <v>20.437000000000001</v>
      </c>
      <c r="CR38" s="250">
        <v>22.890999999999998</v>
      </c>
      <c r="CS38" s="250">
        <v>23.696999999999999</v>
      </c>
      <c r="CT38" s="250">
        <v>-9.7693999999999992</v>
      </c>
      <c r="CU38" s="250">
        <v>-71.256</v>
      </c>
      <c r="CV38" s="250">
        <v>-2.7888000000000002</v>
      </c>
      <c r="CW38" s="250">
        <v>14.79</v>
      </c>
      <c r="CX38" s="250">
        <v>73.028999999999996</v>
      </c>
      <c r="CY38" s="250">
        <v>85.558999999999997</v>
      </c>
      <c r="CZ38" s="250">
        <v>64.929000000000002</v>
      </c>
      <c r="DA38" s="250">
        <v>61.381</v>
      </c>
      <c r="DB38" s="250">
        <v>-41.34</v>
      </c>
      <c r="DC38" s="250">
        <v>-2.1351</v>
      </c>
      <c r="DD38" s="250">
        <v>102.6</v>
      </c>
      <c r="DE38" s="250">
        <v>100.98</v>
      </c>
      <c r="DF38" s="250">
        <v>-131.33000000000001</v>
      </c>
      <c r="DG38" s="250">
        <v>1E-4</v>
      </c>
      <c r="DH38" s="250">
        <v>-25.244</v>
      </c>
      <c r="DI38" s="250">
        <v>-129.38999999999999</v>
      </c>
      <c r="DJ38" s="250">
        <v>-129.6</v>
      </c>
      <c r="DK38" s="250">
        <v>35.054000000000002</v>
      </c>
      <c r="DL38" s="250">
        <v>79.11</v>
      </c>
      <c r="DM38" s="250">
        <v>85.02</v>
      </c>
      <c r="DN38" s="250">
        <v>114.86</v>
      </c>
      <c r="DO38" s="250">
        <v>78.709999999999994</v>
      </c>
      <c r="DP38" s="250">
        <v>-14.34</v>
      </c>
      <c r="DQ38" s="250">
        <v>72.980999999999995</v>
      </c>
      <c r="DR38" s="250">
        <v>122.92</v>
      </c>
      <c r="DS38" s="250">
        <v>-27.87</v>
      </c>
      <c r="DT38" s="250">
        <v>-28.068999999999999</v>
      </c>
      <c r="DU38" s="250">
        <v>122.55</v>
      </c>
      <c r="DV38" s="250">
        <v>81.92</v>
      </c>
      <c r="DW38" s="250">
        <v>129.76</v>
      </c>
      <c r="DX38" s="250">
        <v>129.34</v>
      </c>
      <c r="DY38" s="250">
        <v>-67.113</v>
      </c>
      <c r="DZ38" s="250">
        <v>-66.009</v>
      </c>
      <c r="EA38" s="250">
        <v>306.82</v>
      </c>
      <c r="EB38" s="250">
        <v>0</v>
      </c>
      <c r="EC38" s="250">
        <v>261.22000000000003</v>
      </c>
      <c r="ED38" s="250">
        <v>262.16000000000003</v>
      </c>
      <c r="EE38" s="250">
        <v>86.272999999999996</v>
      </c>
      <c r="EF38" s="250">
        <v>65.063000000000002</v>
      </c>
      <c r="EG38" s="250">
        <v>-31.167000000000002</v>
      </c>
      <c r="EH38" s="250">
        <v>439.74</v>
      </c>
      <c r="EI38" s="250">
        <v>6.6971999999999996</v>
      </c>
      <c r="EJ38" s="250">
        <v>0</v>
      </c>
      <c r="EK38" s="250">
        <v>-36.850999999999999</v>
      </c>
      <c r="EL38" s="250">
        <v>-35.284999999999997</v>
      </c>
      <c r="EM38" s="250">
        <v>0</v>
      </c>
      <c r="EN38" s="250">
        <v>-18.55</v>
      </c>
      <c r="EO38" s="250">
        <v>-16.518999999999998</v>
      </c>
      <c r="EP38" s="250">
        <v>138.30000000000001</v>
      </c>
      <c r="EQ38" s="250">
        <v>-77.094999999999999</v>
      </c>
      <c r="ER38" s="250">
        <v>-78.947999999999993</v>
      </c>
      <c r="ES38" s="250">
        <v>-30.15</v>
      </c>
      <c r="ET38" s="250">
        <v>0</v>
      </c>
      <c r="EU38" s="250">
        <v>-12.819000000000001</v>
      </c>
      <c r="EV38" s="250">
        <v>102.8</v>
      </c>
      <c r="EW38" s="250">
        <v>15.891999999999999</v>
      </c>
      <c r="EX38" s="250">
        <v>-100.8</v>
      </c>
      <c r="EY38" s="250">
        <v>-36.770000000000003</v>
      </c>
      <c r="EZ38" s="250">
        <v>-35.941000000000003</v>
      </c>
      <c r="FA38" s="250">
        <v>10.773999999999999</v>
      </c>
      <c r="FB38" s="250">
        <v>-63.39</v>
      </c>
      <c r="FC38" s="250">
        <v>32.411000000000001</v>
      </c>
      <c r="FD38" s="250">
        <v>23.056000000000001</v>
      </c>
      <c r="FE38" s="250">
        <v>0</v>
      </c>
      <c r="FF38" s="250">
        <v>0</v>
      </c>
      <c r="FG38" s="250">
        <v>28.620999999999999</v>
      </c>
      <c r="FH38" s="250">
        <v>30.297000000000001</v>
      </c>
      <c r="FI38" s="250">
        <v>27.873000000000001</v>
      </c>
      <c r="FJ38" s="250">
        <v>89.421000000000006</v>
      </c>
      <c r="FK38" s="250">
        <v>88.918999999999997</v>
      </c>
      <c r="FL38" s="250">
        <v>-112.86</v>
      </c>
      <c r="FM38" s="250">
        <v>68.533000000000001</v>
      </c>
      <c r="FN38" s="250">
        <v>69.510999999999996</v>
      </c>
      <c r="FO38" s="250">
        <v>-79.558999999999997</v>
      </c>
      <c r="FP38" s="250">
        <v>-69.632999999999996</v>
      </c>
      <c r="FQ38" s="250">
        <v>-41.665999999999997</v>
      </c>
      <c r="FR38" s="250">
        <v>-40.249000000000002</v>
      </c>
      <c r="FS38" s="250">
        <v>13.872</v>
      </c>
      <c r="FT38" s="250">
        <v>1.0098</v>
      </c>
      <c r="FU38" s="250">
        <v>-8.5998999999999999</v>
      </c>
      <c r="FV38" s="250">
        <v>15.21</v>
      </c>
      <c r="FW38" s="250">
        <v>-43.203000000000003</v>
      </c>
      <c r="FX38" s="250">
        <v>10.01</v>
      </c>
      <c r="FY38" s="250">
        <v>-14.763999999999999</v>
      </c>
      <c r="FZ38" s="250">
        <v>3.9839000000000002</v>
      </c>
      <c r="GA38" s="250">
        <v>8.0213999999999999</v>
      </c>
      <c r="GB38" s="250">
        <v>22.77</v>
      </c>
      <c r="GC38" s="250">
        <v>70.001000000000005</v>
      </c>
      <c r="GD38" s="250">
        <v>80.477999999999994</v>
      </c>
      <c r="GE38" s="250">
        <v>16.89</v>
      </c>
      <c r="GF38" s="250">
        <v>92.722999999999999</v>
      </c>
      <c r="GG38" s="250">
        <v>21.899000000000001</v>
      </c>
      <c r="GH38" s="250">
        <v>-30.405999999999999</v>
      </c>
      <c r="GI38" s="250">
        <v>-1.8128</v>
      </c>
      <c r="GJ38" s="250">
        <v>1.9444999999999999</v>
      </c>
      <c r="GK38" s="250">
        <v>2.0956000000000001</v>
      </c>
      <c r="GL38" s="250">
        <v>6.3799999999999996E-2</v>
      </c>
      <c r="GM38" s="250">
        <v>0</v>
      </c>
      <c r="GN38" s="250">
        <v>-13.752000000000001</v>
      </c>
      <c r="GO38" s="250">
        <v>-46.8</v>
      </c>
      <c r="GP38" s="250">
        <v>28.407</v>
      </c>
      <c r="GQ38" s="250">
        <v>73.78</v>
      </c>
      <c r="GR38" s="250">
        <v>119.99</v>
      </c>
      <c r="GS38" s="250">
        <v>73.055000000000007</v>
      </c>
      <c r="GT38" s="250">
        <v>-178.56</v>
      </c>
      <c r="GU38" s="250">
        <v>-33.347999999999999</v>
      </c>
      <c r="GV38" s="250">
        <v>47.168999999999997</v>
      </c>
      <c r="GW38" s="250">
        <v>-69.661000000000001</v>
      </c>
      <c r="GX38" s="250">
        <v>12.036</v>
      </c>
      <c r="GY38" s="250">
        <v>5.1185</v>
      </c>
      <c r="GZ38" s="250">
        <v>4.6829000000000001</v>
      </c>
      <c r="HA38" s="250">
        <v>14</v>
      </c>
      <c r="HB38" s="250">
        <v>184.6</v>
      </c>
      <c r="HC38" s="250">
        <v>184.42</v>
      </c>
      <c r="HD38" s="250">
        <v>279.89</v>
      </c>
      <c r="HE38" s="250">
        <v>-279.73</v>
      </c>
      <c r="HF38" s="250">
        <v>-464.76</v>
      </c>
      <c r="HG38" s="250">
        <v>466.9</v>
      </c>
      <c r="HH38" s="250">
        <v>465.07</v>
      </c>
      <c r="HI38" s="250">
        <v>-175.11</v>
      </c>
      <c r="HJ38" s="250">
        <v>-175.17</v>
      </c>
      <c r="HK38" s="250">
        <v>-52.091999999999999</v>
      </c>
      <c r="HL38" s="250">
        <v>-42.866999999999997</v>
      </c>
      <c r="HM38" s="250">
        <v>78.013000000000005</v>
      </c>
      <c r="HN38" s="250">
        <v>78.430000000000007</v>
      </c>
      <c r="HO38" s="250">
        <v>-121</v>
      </c>
      <c r="HP38" s="250">
        <v>-124.48</v>
      </c>
      <c r="HQ38" s="250">
        <v>28.369</v>
      </c>
      <c r="HR38" s="250">
        <v>27.984999999999999</v>
      </c>
      <c r="HS38" s="250">
        <v>7.6534000000000004</v>
      </c>
      <c r="HT38" s="250">
        <v>7.5480999999999998</v>
      </c>
      <c r="HU38" s="250">
        <v>115.44</v>
      </c>
      <c r="HV38" s="250">
        <v>115.16</v>
      </c>
      <c r="HW38" s="250">
        <v>58.4</v>
      </c>
      <c r="HX38" s="250">
        <v>58.098999999999997</v>
      </c>
      <c r="HY38" s="250">
        <v>21.925000000000001</v>
      </c>
      <c r="HZ38" s="250">
        <v>-53.84</v>
      </c>
      <c r="IA38" s="250">
        <v>-345.33</v>
      </c>
      <c r="IB38" s="250">
        <v>89.995999999999995</v>
      </c>
      <c r="IC38" s="250">
        <v>89.76</v>
      </c>
      <c r="ID38" s="250">
        <v>12.199</v>
      </c>
      <c r="IE38" s="250">
        <v>28.6</v>
      </c>
      <c r="IF38" s="250">
        <v>-33.298999999999999</v>
      </c>
      <c r="IG38" s="250">
        <v>-33.4</v>
      </c>
      <c r="IH38" s="250">
        <v>1.6255999999999999</v>
      </c>
      <c r="II38" s="250">
        <v>1.3861000000000001</v>
      </c>
      <c r="IJ38" s="250">
        <v>-454.3</v>
      </c>
      <c r="IK38" s="250">
        <v>11.234</v>
      </c>
      <c r="IL38" s="250">
        <v>269.69</v>
      </c>
      <c r="IM38" s="250">
        <v>233.17</v>
      </c>
      <c r="IN38" s="250">
        <v>33.906999999999996</v>
      </c>
      <c r="IO38" s="250">
        <v>-226.56</v>
      </c>
      <c r="IP38" s="250">
        <v>225.22</v>
      </c>
      <c r="IQ38" s="250">
        <v>-30.673999999999999</v>
      </c>
      <c r="IR38" s="250">
        <v>-125.5</v>
      </c>
      <c r="IS38" s="250">
        <v>-223.82</v>
      </c>
      <c r="IT38" s="250">
        <v>90.215000000000003</v>
      </c>
      <c r="IU38" s="250">
        <v>89.319000000000003</v>
      </c>
      <c r="IV38" s="250">
        <v>39.555</v>
      </c>
      <c r="IW38" s="250">
        <v>-262.26</v>
      </c>
      <c r="IX38" s="250">
        <v>124.69</v>
      </c>
      <c r="IY38" s="250">
        <v>-136.46</v>
      </c>
      <c r="IZ38" s="250">
        <v>136.80000000000001</v>
      </c>
      <c r="JA38" s="250">
        <v>-7.6452</v>
      </c>
      <c r="JB38" s="250">
        <v>30.954999999999998</v>
      </c>
      <c r="JC38" s="250">
        <v>35.04</v>
      </c>
      <c r="JD38" s="250">
        <v>7.7279999999999998</v>
      </c>
      <c r="JE38" s="250">
        <v>7.6950000000000003</v>
      </c>
      <c r="JF38" s="250">
        <v>-34.319000000000003</v>
      </c>
      <c r="JG38" s="250">
        <v>12.96</v>
      </c>
      <c r="JH38" s="250">
        <v>17.576000000000001</v>
      </c>
      <c r="JI38" s="250">
        <v>-13.651999999999999</v>
      </c>
      <c r="JJ38" s="250">
        <v>-35.655000000000001</v>
      </c>
      <c r="JK38" s="250">
        <v>-13.914</v>
      </c>
      <c r="JL38" s="250">
        <v>38.200000000000003</v>
      </c>
      <c r="JM38" s="250">
        <v>55.796999999999997</v>
      </c>
      <c r="JN38" s="250">
        <v>56.811999999999998</v>
      </c>
      <c r="JO38" s="250">
        <v>10.125</v>
      </c>
      <c r="JP38" s="250">
        <v>12.121</v>
      </c>
      <c r="JQ38" s="250">
        <v>50.795999999999999</v>
      </c>
      <c r="JR38" s="250">
        <v>49.414000000000001</v>
      </c>
      <c r="JS38" s="250">
        <v>51.488999999999997</v>
      </c>
      <c r="JT38" s="250">
        <v>32.82</v>
      </c>
      <c r="JU38" s="250">
        <v>-27.2</v>
      </c>
      <c r="JV38" s="250">
        <v>17.841000000000001</v>
      </c>
      <c r="JW38" s="250">
        <v>8.3899000000000008</v>
      </c>
      <c r="JX38" s="250">
        <v>8.6998999999999995</v>
      </c>
      <c r="JY38" s="250">
        <v>-40.021000000000001</v>
      </c>
      <c r="JZ38" s="250">
        <v>77.278000000000006</v>
      </c>
      <c r="KA38" s="250">
        <v>53.283000000000001</v>
      </c>
      <c r="KB38" s="250">
        <v>-38.981000000000002</v>
      </c>
      <c r="KC38" s="250">
        <v>-75.018000000000001</v>
      </c>
      <c r="KD38" s="250">
        <v>41.667000000000002</v>
      </c>
      <c r="KE38" s="250">
        <v>33.914000000000001</v>
      </c>
      <c r="KF38" s="250">
        <v>20.798999999999999</v>
      </c>
      <c r="KG38" s="250">
        <v>-21.298999999999999</v>
      </c>
      <c r="KH38" s="250">
        <v>0.61019999999999996</v>
      </c>
      <c r="KI38" s="250">
        <v>192.71</v>
      </c>
    </row>
    <row r="39" spans="1:295" ht="18" customHeight="1" x14ac:dyDescent="0.35">
      <c r="A39" s="249" t="s">
        <v>62</v>
      </c>
      <c r="B39" s="249" t="s">
        <v>777</v>
      </c>
      <c r="C39" s="251">
        <v>0</v>
      </c>
      <c r="D39" s="250">
        <v>24.509</v>
      </c>
      <c r="E39" s="250">
        <v>-48.930999999999997</v>
      </c>
      <c r="F39" s="250">
        <v>-31.38</v>
      </c>
      <c r="G39" s="250">
        <v>40.164000000000001</v>
      </c>
      <c r="H39" s="250">
        <v>0</v>
      </c>
      <c r="I39" s="250">
        <v>79.771000000000001</v>
      </c>
      <c r="J39" s="250">
        <v>-131.61000000000001</v>
      </c>
      <c r="K39" s="250">
        <v>70.971000000000004</v>
      </c>
      <c r="L39" s="250">
        <v>36.036000000000001</v>
      </c>
      <c r="M39" s="250">
        <v>35.948</v>
      </c>
      <c r="N39" s="250">
        <v>-13.319000000000001</v>
      </c>
      <c r="O39" s="250">
        <v>-51.372</v>
      </c>
      <c r="P39" s="250">
        <v>46.2</v>
      </c>
      <c r="Q39" s="250">
        <v>15.731999999999999</v>
      </c>
      <c r="R39" s="250">
        <v>-46.2</v>
      </c>
      <c r="S39" s="250">
        <v>14.073</v>
      </c>
      <c r="T39" s="250">
        <v>265.38</v>
      </c>
      <c r="U39" s="250">
        <v>6.8441000000000001</v>
      </c>
      <c r="V39" s="250">
        <v>7.1162000000000001</v>
      </c>
      <c r="W39" s="250">
        <v>11.367000000000001</v>
      </c>
      <c r="X39" s="250">
        <v>0</v>
      </c>
      <c r="Y39" s="250">
        <v>7.0861000000000001</v>
      </c>
      <c r="Z39" s="250">
        <v>1.0669999999999999</v>
      </c>
      <c r="AA39" s="250">
        <v>-26.46</v>
      </c>
      <c r="AB39" s="250">
        <v>113</v>
      </c>
      <c r="AC39" s="250">
        <v>-78.459000000000003</v>
      </c>
      <c r="AD39" s="250">
        <v>-78.3</v>
      </c>
      <c r="AE39" s="250">
        <v>19.794</v>
      </c>
      <c r="AF39" s="250">
        <v>13.319000000000001</v>
      </c>
      <c r="AG39" s="250">
        <v>50.6</v>
      </c>
      <c r="AH39" s="250">
        <v>9.7659000000000002</v>
      </c>
      <c r="AI39" s="250">
        <v>0.25</v>
      </c>
      <c r="AJ39" s="250">
        <v>-62.119</v>
      </c>
      <c r="AK39" s="250">
        <v>-62.25</v>
      </c>
      <c r="AL39" s="250">
        <v>-84.66</v>
      </c>
      <c r="AM39" s="250">
        <v>63</v>
      </c>
      <c r="AN39" s="250">
        <v>63.02</v>
      </c>
      <c r="AO39" s="250">
        <v>15.696999999999999</v>
      </c>
      <c r="AP39" s="250">
        <v>5.6032000000000002</v>
      </c>
      <c r="AQ39" s="250">
        <v>75.296000000000006</v>
      </c>
      <c r="AR39" s="250">
        <v>78.495999999999995</v>
      </c>
      <c r="AS39" s="250">
        <v>35.613</v>
      </c>
      <c r="AT39" s="250">
        <v>-55.86</v>
      </c>
      <c r="AU39" s="250">
        <v>-55.244</v>
      </c>
      <c r="AV39" s="250">
        <v>6.2881999999999998</v>
      </c>
      <c r="AW39" s="250">
        <v>6.1954000000000002</v>
      </c>
      <c r="AX39" s="250">
        <v>0</v>
      </c>
      <c r="AY39" s="250">
        <v>106.22</v>
      </c>
      <c r="AZ39" s="250">
        <v>-3.6640999999999999</v>
      </c>
      <c r="BA39" s="250">
        <v>-20.984999999999999</v>
      </c>
      <c r="BB39" s="250">
        <v>-409.09</v>
      </c>
      <c r="BC39" s="250">
        <v>-13.038</v>
      </c>
      <c r="BD39" s="250">
        <v>-14.699</v>
      </c>
      <c r="BE39" s="250">
        <v>-14.599</v>
      </c>
      <c r="BF39" s="250">
        <v>59.79</v>
      </c>
      <c r="BG39" s="250">
        <v>58.588999999999999</v>
      </c>
      <c r="BH39" s="250">
        <v>-6.1119000000000003</v>
      </c>
      <c r="BI39" s="250">
        <v>-67.102000000000004</v>
      </c>
      <c r="BJ39" s="250">
        <v>-47.923999999999999</v>
      </c>
      <c r="BK39" s="250">
        <v>12.098000000000001</v>
      </c>
      <c r="BL39" s="250">
        <v>8.8399000000000001</v>
      </c>
      <c r="BM39" s="250">
        <v>5.9580000000000002</v>
      </c>
      <c r="BN39" s="250">
        <v>435.16</v>
      </c>
      <c r="BO39" s="250">
        <v>135.62</v>
      </c>
      <c r="BP39" s="250">
        <v>135.68</v>
      </c>
      <c r="BQ39" s="250">
        <v>-463.52</v>
      </c>
      <c r="BR39" s="250">
        <v>527.16</v>
      </c>
      <c r="BS39" s="250">
        <v>40.976999999999997</v>
      </c>
      <c r="BT39" s="250">
        <v>0</v>
      </c>
      <c r="BU39" s="250">
        <v>0</v>
      </c>
      <c r="BV39" s="250">
        <v>106.81</v>
      </c>
      <c r="BW39" s="250">
        <v>27.888999999999999</v>
      </c>
      <c r="BX39" s="250">
        <v>27.048999999999999</v>
      </c>
      <c r="BY39" s="250">
        <v>73.19</v>
      </c>
      <c r="BZ39" s="250">
        <v>86.379000000000005</v>
      </c>
      <c r="CA39" s="250">
        <v>-91.353999999999999</v>
      </c>
      <c r="CB39" s="250">
        <v>-90.951999999999998</v>
      </c>
      <c r="CC39" s="250">
        <v>159.69</v>
      </c>
      <c r="CD39" s="250">
        <v>161.47</v>
      </c>
      <c r="CE39" s="250">
        <v>13.9</v>
      </c>
      <c r="CF39" s="250">
        <v>-128.24</v>
      </c>
      <c r="CG39" s="250">
        <v>-127.93</v>
      </c>
      <c r="CH39" s="250">
        <v>17.693999999999999</v>
      </c>
      <c r="CI39" s="250">
        <v>-101.38</v>
      </c>
      <c r="CJ39" s="250">
        <v>19.57</v>
      </c>
      <c r="CK39" s="250">
        <v>25.984999999999999</v>
      </c>
      <c r="CL39" s="250">
        <v>28.899000000000001</v>
      </c>
      <c r="CM39" s="250">
        <v>202.89</v>
      </c>
      <c r="CN39" s="250">
        <v>-19.600000000000001</v>
      </c>
      <c r="CO39" s="250">
        <v>22.302</v>
      </c>
      <c r="CP39" s="250">
        <v>21.86</v>
      </c>
      <c r="CQ39" s="250">
        <v>23.125</v>
      </c>
      <c r="CR39" s="250">
        <v>28.646999999999998</v>
      </c>
      <c r="CS39" s="250">
        <v>28.847999999999999</v>
      </c>
      <c r="CT39" s="250">
        <v>-9.7187000000000001</v>
      </c>
      <c r="CU39" s="250">
        <v>-79.451999999999998</v>
      </c>
      <c r="CV39" s="250">
        <v>-0.375</v>
      </c>
      <c r="CW39" s="250">
        <v>14.468999999999999</v>
      </c>
      <c r="CX39" s="250">
        <v>73.319000000000003</v>
      </c>
      <c r="CY39" s="250">
        <v>84.668999999999997</v>
      </c>
      <c r="CZ39" s="250">
        <v>65.632000000000005</v>
      </c>
      <c r="DA39" s="250">
        <v>62.113</v>
      </c>
      <c r="DB39" s="250">
        <v>-41.77</v>
      </c>
      <c r="DC39" s="250">
        <v>-2.1351</v>
      </c>
      <c r="DD39" s="250">
        <v>102.32</v>
      </c>
      <c r="DE39" s="250">
        <v>100.73</v>
      </c>
      <c r="DF39" s="250">
        <v>-134.25</v>
      </c>
      <c r="DG39" s="250">
        <v>0</v>
      </c>
      <c r="DH39" s="250">
        <v>-25.29</v>
      </c>
      <c r="DI39" s="250">
        <v>-128.80000000000001</v>
      </c>
      <c r="DJ39" s="250">
        <v>-129.30000000000001</v>
      </c>
      <c r="DK39" s="250">
        <v>34.862000000000002</v>
      </c>
      <c r="DL39" s="250">
        <v>79.11</v>
      </c>
      <c r="DM39" s="250">
        <v>83.611000000000004</v>
      </c>
      <c r="DN39" s="250">
        <v>114.86</v>
      </c>
      <c r="DO39" s="250">
        <v>78.709999999999994</v>
      </c>
      <c r="DP39" s="250">
        <v>-14.53</v>
      </c>
      <c r="DQ39" s="250">
        <v>73.736999999999995</v>
      </c>
      <c r="DR39" s="250">
        <v>133.22</v>
      </c>
      <c r="DS39" s="250">
        <v>-27.86</v>
      </c>
      <c r="DT39" s="250">
        <v>-27.86</v>
      </c>
      <c r="DU39" s="250">
        <v>123.28</v>
      </c>
      <c r="DV39" s="250">
        <v>81.81</v>
      </c>
      <c r="DW39" s="250">
        <v>131.58000000000001</v>
      </c>
      <c r="DX39" s="250">
        <v>130.34</v>
      </c>
      <c r="DY39" s="250">
        <v>-69.441999999999993</v>
      </c>
      <c r="DZ39" s="250">
        <v>-67.180999999999997</v>
      </c>
      <c r="EA39" s="250">
        <v>309.19</v>
      </c>
      <c r="EB39" s="250">
        <v>0</v>
      </c>
      <c r="EC39" s="250">
        <v>259.92</v>
      </c>
      <c r="ED39" s="250">
        <v>261.85000000000002</v>
      </c>
      <c r="EE39" s="250">
        <v>57.292000000000002</v>
      </c>
      <c r="EF39" s="250">
        <v>34.238999999999997</v>
      </c>
      <c r="EG39" s="250">
        <v>-33.058999999999997</v>
      </c>
      <c r="EH39" s="250">
        <v>474.08</v>
      </c>
      <c r="EI39" s="250">
        <v>-21.474</v>
      </c>
      <c r="EJ39" s="250">
        <v>0</v>
      </c>
      <c r="EK39" s="250">
        <v>-37.363999999999997</v>
      </c>
      <c r="EL39" s="250">
        <v>-36.03</v>
      </c>
      <c r="EM39" s="250">
        <v>29.766999999999999</v>
      </c>
      <c r="EN39" s="250">
        <v>-20.321000000000002</v>
      </c>
      <c r="EO39" s="250">
        <v>-17.564</v>
      </c>
      <c r="EP39" s="250">
        <v>58.415999999999997</v>
      </c>
      <c r="EQ39" s="250">
        <v>-63.542000000000002</v>
      </c>
      <c r="ER39" s="250">
        <v>-64.667000000000002</v>
      </c>
      <c r="ES39" s="250">
        <v>0.81889999999999996</v>
      </c>
      <c r="ET39" s="250">
        <v>14.539</v>
      </c>
      <c r="EU39" s="250">
        <v>-15.699</v>
      </c>
      <c r="EV39" s="250">
        <v>1</v>
      </c>
      <c r="EW39" s="250">
        <v>15.956</v>
      </c>
      <c r="EX39" s="250">
        <v>-104.15</v>
      </c>
      <c r="EY39" s="250">
        <v>-37.14</v>
      </c>
      <c r="EZ39" s="250">
        <v>-36.192</v>
      </c>
      <c r="FA39" s="250">
        <v>9.2279</v>
      </c>
      <c r="FB39" s="250">
        <v>-34.064</v>
      </c>
      <c r="FC39" s="250">
        <v>29.042000000000002</v>
      </c>
      <c r="FD39" s="250">
        <v>23.114000000000001</v>
      </c>
      <c r="FE39" s="250">
        <v>0</v>
      </c>
      <c r="FF39" s="250">
        <v>0</v>
      </c>
      <c r="FG39" s="250">
        <v>30.59</v>
      </c>
      <c r="FH39" s="250">
        <v>30.459</v>
      </c>
      <c r="FI39" s="250">
        <v>28.044</v>
      </c>
      <c r="FJ39" s="250">
        <v>91.597999999999999</v>
      </c>
      <c r="FK39" s="250">
        <v>90.927999999999997</v>
      </c>
      <c r="FL39" s="250">
        <v>-108.51</v>
      </c>
      <c r="FM39" s="250">
        <v>71.036000000000001</v>
      </c>
      <c r="FN39" s="250">
        <v>71.614999999999995</v>
      </c>
      <c r="FO39" s="250">
        <v>-77.406000000000006</v>
      </c>
      <c r="FP39" s="250">
        <v>-67.412999999999997</v>
      </c>
      <c r="FQ39" s="250">
        <v>-39.718000000000004</v>
      </c>
      <c r="FR39" s="250">
        <v>-38.859000000000002</v>
      </c>
      <c r="FS39" s="250">
        <v>13.472</v>
      </c>
      <c r="FT39" s="250">
        <v>1.0098</v>
      </c>
      <c r="FU39" s="250">
        <v>-8.5198999999999998</v>
      </c>
      <c r="FV39" s="250">
        <v>14.8</v>
      </c>
      <c r="FW39" s="250">
        <v>-41.085000000000001</v>
      </c>
      <c r="FX39" s="250">
        <v>10.215999999999999</v>
      </c>
      <c r="FY39" s="250">
        <v>-14.711</v>
      </c>
      <c r="FZ39" s="250">
        <v>4.0430000000000001</v>
      </c>
      <c r="GA39" s="250">
        <v>7.9646999999999997</v>
      </c>
      <c r="GB39" s="250">
        <v>23.92</v>
      </c>
      <c r="GC39" s="250">
        <v>67.459000000000003</v>
      </c>
      <c r="GD39" s="250">
        <v>77.031000000000006</v>
      </c>
      <c r="GE39" s="250">
        <v>16.62</v>
      </c>
      <c r="GF39" s="250">
        <v>93.004999999999995</v>
      </c>
      <c r="GG39" s="250">
        <v>22.298999999999999</v>
      </c>
      <c r="GH39" s="250">
        <v>-30.462</v>
      </c>
      <c r="GI39" s="250">
        <v>-1.5535000000000001</v>
      </c>
      <c r="GJ39" s="250">
        <v>2.0190999999999999</v>
      </c>
      <c r="GK39" s="250">
        <v>2.1456</v>
      </c>
      <c r="GL39" s="250">
        <v>6.3799999999999996E-2</v>
      </c>
      <c r="GM39" s="250">
        <v>0</v>
      </c>
      <c r="GN39" s="250">
        <v>-14.252000000000001</v>
      </c>
      <c r="GO39" s="250">
        <v>-47.662999999999997</v>
      </c>
      <c r="GP39" s="250">
        <v>29.515000000000001</v>
      </c>
      <c r="GQ39" s="250">
        <v>74.956000000000003</v>
      </c>
      <c r="GR39" s="250">
        <v>119.16</v>
      </c>
      <c r="GS39" s="250">
        <v>73.203000000000003</v>
      </c>
      <c r="GT39" s="250">
        <v>-180.04</v>
      </c>
      <c r="GU39" s="250">
        <v>-34.033999999999999</v>
      </c>
      <c r="GV39" s="250">
        <v>47.543999999999997</v>
      </c>
      <c r="GW39" s="250">
        <v>-70.198999999999998</v>
      </c>
      <c r="GX39" s="250">
        <v>11.449</v>
      </c>
      <c r="GY39" s="250">
        <v>5.5970000000000004</v>
      </c>
      <c r="GZ39" s="250">
        <v>5.1891999999999996</v>
      </c>
      <c r="HA39" s="250">
        <v>13.135999999999999</v>
      </c>
      <c r="HB39" s="250">
        <v>183.37</v>
      </c>
      <c r="HC39" s="250">
        <v>182.97</v>
      </c>
      <c r="HD39" s="250">
        <v>274.10000000000002</v>
      </c>
      <c r="HE39" s="250">
        <v>-275.42</v>
      </c>
      <c r="HF39" s="250">
        <v>-449.27</v>
      </c>
      <c r="HG39" s="250">
        <v>453.26</v>
      </c>
      <c r="HH39" s="250">
        <v>451.79</v>
      </c>
      <c r="HI39" s="250">
        <v>-173.21</v>
      </c>
      <c r="HJ39" s="250">
        <v>-172.8</v>
      </c>
      <c r="HK39" s="250">
        <v>-50.847999999999999</v>
      </c>
      <c r="HL39" s="250">
        <v>-40.158999999999999</v>
      </c>
      <c r="HM39" s="250">
        <v>79.608000000000004</v>
      </c>
      <c r="HN39" s="250">
        <v>78.319999999999993</v>
      </c>
      <c r="HO39" s="250">
        <v>-121</v>
      </c>
      <c r="HP39" s="250">
        <v>-124.48</v>
      </c>
      <c r="HQ39" s="250">
        <v>19.317</v>
      </c>
      <c r="HR39" s="250">
        <v>19.02</v>
      </c>
      <c r="HS39" s="250">
        <v>-7.1787000000000001</v>
      </c>
      <c r="HT39" s="250">
        <v>-7.5355999999999996</v>
      </c>
      <c r="HU39" s="250">
        <v>113.3</v>
      </c>
      <c r="HV39" s="250">
        <v>113.04</v>
      </c>
      <c r="HW39" s="250">
        <v>59.4</v>
      </c>
      <c r="HX39" s="250">
        <v>59.2</v>
      </c>
      <c r="HY39" s="250">
        <v>22.09</v>
      </c>
      <c r="HZ39" s="250">
        <v>-26.079000000000001</v>
      </c>
      <c r="IA39" s="250">
        <v>-345.33</v>
      </c>
      <c r="IB39" s="250">
        <v>85.653999999999996</v>
      </c>
      <c r="IC39" s="250">
        <v>84.953999999999994</v>
      </c>
      <c r="ID39" s="250">
        <v>12.8</v>
      </c>
      <c r="IE39" s="250">
        <v>32.4</v>
      </c>
      <c r="IF39" s="250">
        <v>-27.1</v>
      </c>
      <c r="IG39" s="250">
        <v>-27.2</v>
      </c>
      <c r="IH39" s="250">
        <v>1.8575999999999999</v>
      </c>
      <c r="II39" s="250">
        <v>1.4294</v>
      </c>
      <c r="IJ39" s="250">
        <v>-441.86</v>
      </c>
      <c r="IK39" s="250">
        <v>41.79</v>
      </c>
      <c r="IL39" s="250">
        <v>273.56</v>
      </c>
      <c r="IM39" s="250">
        <v>230.36</v>
      </c>
      <c r="IN39" s="250">
        <v>23.335000000000001</v>
      </c>
      <c r="IO39" s="250">
        <v>-224.73</v>
      </c>
      <c r="IP39" s="250">
        <v>225.02</v>
      </c>
      <c r="IQ39" s="250">
        <v>-30.673999999999999</v>
      </c>
      <c r="IR39" s="250">
        <v>-114.98</v>
      </c>
      <c r="IS39" s="250">
        <v>-223.65</v>
      </c>
      <c r="IT39" s="250">
        <v>94.192999999999998</v>
      </c>
      <c r="IU39" s="250">
        <v>94.769000000000005</v>
      </c>
      <c r="IV39" s="250">
        <v>27.355</v>
      </c>
      <c r="IW39" s="250">
        <v>-266.14</v>
      </c>
      <c r="IX39" s="250">
        <v>114.19</v>
      </c>
      <c r="IY39" s="250">
        <v>-149.91</v>
      </c>
      <c r="IZ39" s="250">
        <v>150.49</v>
      </c>
      <c r="JA39" s="250">
        <v>-6.7222999999999997</v>
      </c>
      <c r="JB39" s="250">
        <v>30.954999999999998</v>
      </c>
      <c r="JC39" s="250">
        <v>33.520000000000003</v>
      </c>
      <c r="JD39" s="250">
        <v>6.8489000000000004</v>
      </c>
      <c r="JE39" s="250">
        <v>6.8449</v>
      </c>
      <c r="JF39" s="250">
        <v>-32.56</v>
      </c>
      <c r="JG39" s="250">
        <v>11.68</v>
      </c>
      <c r="JH39" s="250">
        <v>17.236000000000001</v>
      </c>
      <c r="JI39" s="250">
        <v>-12.977</v>
      </c>
      <c r="JJ39" s="250">
        <v>-34.276000000000003</v>
      </c>
      <c r="JK39" s="250">
        <v>-14.326000000000001</v>
      </c>
      <c r="JL39" s="250">
        <v>36.9</v>
      </c>
      <c r="JM39" s="250">
        <v>56.798000000000002</v>
      </c>
      <c r="JN39" s="250">
        <v>57.965000000000003</v>
      </c>
      <c r="JO39" s="250">
        <v>10.176</v>
      </c>
      <c r="JP39" s="250">
        <v>12.166</v>
      </c>
      <c r="JQ39" s="250">
        <v>51.856999999999999</v>
      </c>
      <c r="JR39" s="250">
        <v>50.929000000000002</v>
      </c>
      <c r="JS39" s="250">
        <v>51.716999999999999</v>
      </c>
      <c r="JT39" s="250">
        <v>33.409999999999997</v>
      </c>
      <c r="JU39" s="250">
        <v>-32.5</v>
      </c>
      <c r="JV39" s="250">
        <v>17.158000000000001</v>
      </c>
      <c r="JW39" s="250">
        <v>8.5998999999999999</v>
      </c>
      <c r="JX39" s="250">
        <v>8.6998999999999995</v>
      </c>
      <c r="JY39" s="250">
        <v>-35.973999999999997</v>
      </c>
      <c r="JZ39" s="250">
        <v>76.227999999999994</v>
      </c>
      <c r="KA39" s="250">
        <v>50.790999999999997</v>
      </c>
      <c r="KB39" s="250">
        <v>-36.603000000000002</v>
      </c>
      <c r="KC39" s="250">
        <v>-73.956999999999994</v>
      </c>
      <c r="KD39" s="250">
        <v>40</v>
      </c>
      <c r="KE39" s="250">
        <v>34.505000000000003</v>
      </c>
      <c r="KF39" s="250">
        <v>27</v>
      </c>
      <c r="KG39" s="250">
        <v>-25.899000000000001</v>
      </c>
      <c r="KH39" s="250">
        <v>0.58160000000000001</v>
      </c>
      <c r="KI39" s="250">
        <v>182.54</v>
      </c>
    </row>
    <row r="40" spans="1:295" ht="18" customHeight="1" x14ac:dyDescent="0.35">
      <c r="A40" s="249" t="s">
        <v>62</v>
      </c>
      <c r="B40" s="249" t="s">
        <v>778</v>
      </c>
      <c r="C40" s="248">
        <v>0</v>
      </c>
      <c r="D40" s="247">
        <v>23.956</v>
      </c>
      <c r="E40" s="247">
        <v>-48.164000000000001</v>
      </c>
      <c r="F40" s="247">
        <v>-31.454000000000001</v>
      </c>
      <c r="G40" s="247">
        <v>39.898000000000003</v>
      </c>
      <c r="H40" s="247">
        <v>0</v>
      </c>
      <c r="I40" s="247">
        <v>79.191000000000003</v>
      </c>
      <c r="J40" s="247">
        <v>-130.22</v>
      </c>
      <c r="K40" s="247">
        <v>71.436999999999998</v>
      </c>
      <c r="L40" s="247">
        <v>35.933999999999997</v>
      </c>
      <c r="M40" s="247">
        <v>35.774000000000001</v>
      </c>
      <c r="N40" s="247">
        <v>-15.539</v>
      </c>
      <c r="O40" s="247">
        <v>-50.899000000000001</v>
      </c>
      <c r="P40" s="247">
        <v>44</v>
      </c>
      <c r="Q40" s="247">
        <v>15.731999999999999</v>
      </c>
      <c r="R40" s="247">
        <v>-44</v>
      </c>
      <c r="S40" s="247">
        <v>14.023999999999999</v>
      </c>
      <c r="T40" s="247">
        <v>264.38</v>
      </c>
      <c r="U40" s="247">
        <v>6.6881000000000004</v>
      </c>
      <c r="V40" s="247">
        <v>7.0054999999999996</v>
      </c>
      <c r="W40" s="247">
        <v>10.807</v>
      </c>
      <c r="X40" s="247">
        <v>0</v>
      </c>
      <c r="Y40" s="247">
        <v>7.8754999999999997</v>
      </c>
      <c r="Z40" s="247">
        <v>1.1612</v>
      </c>
      <c r="AA40" s="247">
        <v>-25.51</v>
      </c>
      <c r="AB40" s="247">
        <v>113</v>
      </c>
      <c r="AC40" s="247">
        <v>-78.528999999999996</v>
      </c>
      <c r="AD40" s="247">
        <v>-79.05</v>
      </c>
      <c r="AE40" s="247">
        <v>20.216999999999999</v>
      </c>
      <c r="AF40" s="247">
        <v>15.539</v>
      </c>
      <c r="AG40" s="247">
        <v>48.4</v>
      </c>
      <c r="AH40" s="247">
        <v>9.7659000000000002</v>
      </c>
      <c r="AI40" s="247">
        <v>0.25</v>
      </c>
      <c r="AJ40" s="247">
        <v>-61.918999999999997</v>
      </c>
      <c r="AK40" s="247">
        <v>-63.18</v>
      </c>
      <c r="AL40" s="247">
        <v>-84.019000000000005</v>
      </c>
      <c r="AM40" s="247">
        <v>63.4</v>
      </c>
      <c r="AN40" s="247">
        <v>62.9</v>
      </c>
      <c r="AO40" s="247">
        <v>15.855</v>
      </c>
      <c r="AP40" s="247">
        <v>5.6454000000000004</v>
      </c>
      <c r="AQ40" s="247">
        <v>73.605000000000004</v>
      </c>
      <c r="AR40" s="247">
        <v>76.691999999999993</v>
      </c>
      <c r="AS40" s="247">
        <v>38.146999999999998</v>
      </c>
      <c r="AT40" s="247">
        <v>-57.066000000000003</v>
      </c>
      <c r="AU40" s="247">
        <v>-55.637999999999998</v>
      </c>
      <c r="AV40" s="247">
        <v>8.4341000000000008</v>
      </c>
      <c r="AW40" s="247">
        <v>8.3177000000000003</v>
      </c>
      <c r="AX40" s="247">
        <v>0</v>
      </c>
      <c r="AY40" s="247">
        <v>105.82</v>
      </c>
      <c r="AZ40" s="247">
        <v>-3.6640999999999999</v>
      </c>
      <c r="BA40" s="247">
        <v>-18.456</v>
      </c>
      <c r="BB40" s="247">
        <v>-407.41</v>
      </c>
      <c r="BC40" s="247">
        <v>-12.907999999999999</v>
      </c>
      <c r="BD40" s="247">
        <v>-14.298999999999999</v>
      </c>
      <c r="BE40" s="247">
        <v>-14.298999999999999</v>
      </c>
      <c r="BF40" s="247">
        <v>61.122999999999998</v>
      </c>
      <c r="BG40" s="247">
        <v>59.643000000000001</v>
      </c>
      <c r="BH40" s="247">
        <v>-5.8875999999999999</v>
      </c>
      <c r="BI40" s="247">
        <v>-67.102000000000004</v>
      </c>
      <c r="BJ40" s="247">
        <v>-47.457000000000001</v>
      </c>
      <c r="BK40" s="247">
        <v>11.896000000000001</v>
      </c>
      <c r="BL40" s="247">
        <v>8.2940000000000005</v>
      </c>
      <c r="BM40" s="247">
        <v>5.4532999999999996</v>
      </c>
      <c r="BN40" s="247">
        <v>436.2</v>
      </c>
      <c r="BO40" s="247">
        <v>135.77000000000001</v>
      </c>
      <c r="BP40" s="247">
        <v>135.77000000000001</v>
      </c>
      <c r="BQ40" s="247">
        <v>-461.71</v>
      </c>
      <c r="BR40" s="247">
        <v>521.54</v>
      </c>
      <c r="BS40" s="247">
        <v>40.976999999999997</v>
      </c>
      <c r="BT40" s="247">
        <v>0</v>
      </c>
      <c r="BU40" s="247">
        <v>0</v>
      </c>
      <c r="BV40" s="247">
        <v>105.65</v>
      </c>
      <c r="BW40" s="247">
        <v>27.78</v>
      </c>
      <c r="BX40" s="247">
        <v>26.35</v>
      </c>
      <c r="BY40" s="247">
        <v>72.87</v>
      </c>
      <c r="BZ40" s="247">
        <v>86.138999999999996</v>
      </c>
      <c r="CA40" s="247">
        <v>-92.158000000000001</v>
      </c>
      <c r="CB40" s="247">
        <v>-92.426000000000002</v>
      </c>
      <c r="CC40" s="247">
        <v>158.99</v>
      </c>
      <c r="CD40" s="247">
        <v>159.65</v>
      </c>
      <c r="CE40" s="247">
        <v>13.398</v>
      </c>
      <c r="CF40" s="247">
        <v>-128.88</v>
      </c>
      <c r="CG40" s="247">
        <v>-127.55</v>
      </c>
      <c r="CH40" s="247">
        <v>16.995999999999999</v>
      </c>
      <c r="CI40" s="247">
        <v>-98.555000000000007</v>
      </c>
      <c r="CJ40" s="247">
        <v>19.57</v>
      </c>
      <c r="CK40" s="247">
        <v>25.984999999999999</v>
      </c>
      <c r="CL40" s="247">
        <v>30</v>
      </c>
      <c r="CM40" s="247">
        <v>197.8</v>
      </c>
      <c r="CN40" s="247">
        <v>-20.12</v>
      </c>
      <c r="CO40" s="247">
        <v>22.89</v>
      </c>
      <c r="CP40" s="247">
        <v>22.03</v>
      </c>
      <c r="CQ40" s="247">
        <v>23.68</v>
      </c>
      <c r="CR40" s="247">
        <v>28.753</v>
      </c>
      <c r="CS40" s="247">
        <v>29.018999999999998</v>
      </c>
      <c r="CT40" s="247">
        <v>1</v>
      </c>
      <c r="CU40" s="247">
        <v>-78.405000000000001</v>
      </c>
      <c r="CV40" s="247">
        <v>-1.4072</v>
      </c>
      <c r="CW40" s="247">
        <v>14.542</v>
      </c>
      <c r="CX40" s="247">
        <v>71.588999999999999</v>
      </c>
      <c r="CY40" s="247">
        <v>83.93</v>
      </c>
      <c r="CZ40" s="247">
        <v>64.929000000000002</v>
      </c>
      <c r="DA40" s="247">
        <v>61.381</v>
      </c>
      <c r="DB40" s="247">
        <v>-41.658999999999999</v>
      </c>
      <c r="DC40" s="247">
        <v>-2.1351</v>
      </c>
      <c r="DD40" s="247">
        <v>99.823999999999998</v>
      </c>
      <c r="DE40" s="247">
        <v>97.87</v>
      </c>
      <c r="DF40" s="247">
        <v>-125.64</v>
      </c>
      <c r="DG40" s="247">
        <v>0</v>
      </c>
      <c r="DH40" s="247">
        <v>-25.425000000000001</v>
      </c>
      <c r="DI40" s="247">
        <v>-130.38999999999999</v>
      </c>
      <c r="DJ40" s="247">
        <v>-129.69</v>
      </c>
      <c r="DK40" s="247">
        <v>35.021000000000001</v>
      </c>
      <c r="DL40" s="247">
        <v>78.230999999999995</v>
      </c>
      <c r="DM40" s="247">
        <v>82.671999999999997</v>
      </c>
      <c r="DN40" s="247">
        <v>113.69</v>
      </c>
      <c r="DO40" s="247">
        <v>78.05</v>
      </c>
      <c r="DP40" s="247">
        <v>-14</v>
      </c>
      <c r="DQ40" s="247">
        <v>71.55</v>
      </c>
      <c r="DR40" s="247">
        <v>124.29</v>
      </c>
      <c r="DS40" s="247">
        <v>-27.77</v>
      </c>
      <c r="DT40" s="247">
        <v>-27.829000000000001</v>
      </c>
      <c r="DU40" s="247">
        <v>122.19</v>
      </c>
      <c r="DV40" s="247">
        <v>82.27</v>
      </c>
      <c r="DW40" s="247">
        <v>124.96</v>
      </c>
      <c r="DX40" s="247">
        <v>124.5</v>
      </c>
      <c r="DY40" s="247">
        <v>-72.311000000000007</v>
      </c>
      <c r="DZ40" s="247">
        <v>-71.281000000000006</v>
      </c>
      <c r="EA40" s="247">
        <v>298.41000000000003</v>
      </c>
      <c r="EB40" s="247">
        <v>0</v>
      </c>
      <c r="EC40" s="247">
        <v>252.21</v>
      </c>
      <c r="ED40" s="247">
        <v>253.88</v>
      </c>
      <c r="EE40" s="247">
        <v>71.947000000000003</v>
      </c>
      <c r="EF40" s="247">
        <v>51.262</v>
      </c>
      <c r="EG40" s="247">
        <v>-32.137</v>
      </c>
      <c r="EH40" s="247">
        <v>470.05</v>
      </c>
      <c r="EI40" s="247">
        <v>-20.484000000000002</v>
      </c>
      <c r="EJ40" s="247">
        <v>0</v>
      </c>
      <c r="EK40" s="247">
        <v>-36.337000000000003</v>
      </c>
      <c r="EL40" s="247">
        <v>-34.844999999999999</v>
      </c>
      <c r="EM40" s="247">
        <v>16.491</v>
      </c>
      <c r="EN40" s="247">
        <v>-39.076000000000001</v>
      </c>
      <c r="EO40" s="247">
        <v>-36.100999999999999</v>
      </c>
      <c r="EP40" s="247">
        <v>156.72</v>
      </c>
      <c r="EQ40" s="247">
        <v>-75.385999999999996</v>
      </c>
      <c r="ER40" s="247">
        <v>-76.399000000000001</v>
      </c>
      <c r="ES40" s="247">
        <v>-16.596</v>
      </c>
      <c r="ET40" s="247">
        <v>16.029</v>
      </c>
      <c r="EU40" s="247">
        <v>-12.659000000000001</v>
      </c>
      <c r="EV40" s="247">
        <v>103.5</v>
      </c>
      <c r="EW40" s="247">
        <v>15.48</v>
      </c>
      <c r="EX40" s="247">
        <v>-139.28</v>
      </c>
      <c r="EY40" s="247">
        <v>-36.820999999999998</v>
      </c>
      <c r="EZ40" s="247">
        <v>-36.107999999999997</v>
      </c>
      <c r="FA40" s="247">
        <v>8.0422999999999991</v>
      </c>
      <c r="FB40" s="247">
        <v>-48.779000000000003</v>
      </c>
      <c r="FC40" s="247">
        <v>0</v>
      </c>
      <c r="FD40" s="247">
        <v>22.408000000000001</v>
      </c>
      <c r="FE40" s="247">
        <v>0</v>
      </c>
      <c r="FF40" s="247">
        <v>0</v>
      </c>
      <c r="FG40" s="247">
        <v>29.346</v>
      </c>
      <c r="FH40" s="247">
        <v>29.152999999999999</v>
      </c>
      <c r="FI40" s="247">
        <v>27.626000000000001</v>
      </c>
      <c r="FJ40" s="247">
        <v>92.938000000000002</v>
      </c>
      <c r="FK40" s="247">
        <v>93.105000000000004</v>
      </c>
      <c r="FL40" s="247">
        <v>-112.86</v>
      </c>
      <c r="FM40" s="247">
        <v>75.393000000000001</v>
      </c>
      <c r="FN40" s="247">
        <v>74.637</v>
      </c>
      <c r="FO40" s="247">
        <v>-77.215000000000003</v>
      </c>
      <c r="FP40" s="247">
        <v>-66.662000000000006</v>
      </c>
      <c r="FQ40" s="247">
        <v>-42.655000000000001</v>
      </c>
      <c r="FR40" s="247">
        <v>-41.259</v>
      </c>
      <c r="FS40" s="247">
        <v>13.87</v>
      </c>
      <c r="FT40" s="247">
        <v>1.0207999999999999</v>
      </c>
      <c r="FU40" s="247">
        <v>-8.5899000000000001</v>
      </c>
      <c r="FV40" s="247">
        <v>15.91</v>
      </c>
      <c r="FW40" s="247">
        <v>-42.738999999999997</v>
      </c>
      <c r="FX40" s="247">
        <v>10.58</v>
      </c>
      <c r="FY40" s="247">
        <v>-14.706</v>
      </c>
      <c r="FZ40" s="247">
        <v>4.1329000000000002</v>
      </c>
      <c r="GA40" s="247">
        <v>7.9630999999999998</v>
      </c>
      <c r="GB40" s="247">
        <v>22.12</v>
      </c>
      <c r="GC40" s="247">
        <v>68.548000000000002</v>
      </c>
      <c r="GD40" s="247">
        <v>78.06</v>
      </c>
      <c r="GE40" s="247">
        <v>16.62</v>
      </c>
      <c r="GF40" s="247">
        <v>91.004999999999995</v>
      </c>
      <c r="GG40" s="247">
        <v>23.2</v>
      </c>
      <c r="GH40" s="247">
        <v>-30.53</v>
      </c>
      <c r="GI40" s="247">
        <v>-1.8761000000000001</v>
      </c>
      <c r="GJ40" s="247">
        <v>1.8691</v>
      </c>
      <c r="GK40" s="247">
        <v>2.1821000000000002</v>
      </c>
      <c r="GL40" s="247">
        <v>6.3799999999999996E-2</v>
      </c>
      <c r="GM40" s="247">
        <v>0</v>
      </c>
      <c r="GN40" s="247">
        <v>-13.742000000000001</v>
      </c>
      <c r="GO40" s="247">
        <v>-47.430999999999997</v>
      </c>
      <c r="GP40" s="247">
        <v>29.542000000000002</v>
      </c>
      <c r="GQ40" s="247">
        <v>74.367999999999995</v>
      </c>
      <c r="GR40" s="247">
        <v>120.41</v>
      </c>
      <c r="GS40" s="247">
        <v>73.668000000000006</v>
      </c>
      <c r="GT40" s="247">
        <v>-180.77</v>
      </c>
      <c r="GU40" s="247">
        <v>-33.938000000000002</v>
      </c>
      <c r="GV40" s="247">
        <v>47.509</v>
      </c>
      <c r="GW40" s="247">
        <v>-69.828999999999994</v>
      </c>
      <c r="GX40" s="247">
        <v>6.9131999999999998</v>
      </c>
      <c r="GY40" s="247">
        <v>5.6262999999999996</v>
      </c>
      <c r="GZ40" s="247">
        <v>5.1364000000000001</v>
      </c>
      <c r="HA40" s="247">
        <v>8.8255999999999997</v>
      </c>
      <c r="HB40" s="247">
        <v>184.46</v>
      </c>
      <c r="HC40" s="247">
        <v>183.03</v>
      </c>
      <c r="HD40" s="247">
        <v>284.5</v>
      </c>
      <c r="HE40" s="247">
        <v>-281.55</v>
      </c>
      <c r="HF40" s="247">
        <v>-454.58</v>
      </c>
      <c r="HG40" s="247">
        <v>450.98</v>
      </c>
      <c r="HH40" s="247">
        <v>451.52</v>
      </c>
      <c r="HI40" s="247">
        <v>-175.28</v>
      </c>
      <c r="HJ40" s="247">
        <v>-175.57</v>
      </c>
      <c r="HK40" s="247">
        <v>-50.268000000000001</v>
      </c>
      <c r="HL40" s="247">
        <v>-39.947000000000003</v>
      </c>
      <c r="HM40" s="247">
        <v>77.173000000000002</v>
      </c>
      <c r="HN40" s="247">
        <v>76.343000000000004</v>
      </c>
      <c r="HO40" s="247">
        <v>-127.75</v>
      </c>
      <c r="HP40" s="247">
        <v>-124.48</v>
      </c>
      <c r="HQ40" s="247">
        <v>28.677</v>
      </c>
      <c r="HR40" s="247">
        <v>27.776</v>
      </c>
      <c r="HS40" s="247">
        <v>-2.4285999999999999</v>
      </c>
      <c r="HT40" s="247">
        <v>-1.0488</v>
      </c>
      <c r="HU40" s="247">
        <v>114.05</v>
      </c>
      <c r="HV40" s="247">
        <v>113.77</v>
      </c>
      <c r="HW40" s="247">
        <v>57.4</v>
      </c>
      <c r="HX40" s="247">
        <v>58.2</v>
      </c>
      <c r="HY40" s="247">
        <v>22.170999999999999</v>
      </c>
      <c r="HZ40" s="247">
        <v>-35.759</v>
      </c>
      <c r="IA40" s="247">
        <v>-345.33</v>
      </c>
      <c r="IB40" s="247">
        <v>87.960999999999999</v>
      </c>
      <c r="IC40" s="247">
        <v>87.164000000000001</v>
      </c>
      <c r="ID40" s="247">
        <v>15.1</v>
      </c>
      <c r="IE40" s="247">
        <v>27.899000000000001</v>
      </c>
      <c r="IF40" s="247">
        <v>-34.5</v>
      </c>
      <c r="IG40" s="247">
        <v>-34</v>
      </c>
      <c r="IH40" s="247">
        <v>1.4698</v>
      </c>
      <c r="II40" s="247">
        <v>1.2627999999999999</v>
      </c>
      <c r="IJ40" s="247">
        <v>-442.46</v>
      </c>
      <c r="IK40" s="247">
        <v>46.325000000000003</v>
      </c>
      <c r="IL40" s="247">
        <v>300.32</v>
      </c>
      <c r="IM40" s="247">
        <v>247.38</v>
      </c>
      <c r="IN40" s="247">
        <v>4.5808999999999997</v>
      </c>
      <c r="IO40" s="247">
        <v>-244.43</v>
      </c>
      <c r="IP40" s="247">
        <v>240.5</v>
      </c>
      <c r="IQ40" s="247">
        <v>-30.673999999999999</v>
      </c>
      <c r="IR40" s="247">
        <v>-132.30000000000001</v>
      </c>
      <c r="IS40" s="247">
        <v>-239.24</v>
      </c>
      <c r="IT40" s="247">
        <v>94.631</v>
      </c>
      <c r="IU40" s="247">
        <v>93.876999999999995</v>
      </c>
      <c r="IV40" s="247">
        <v>45.662999999999997</v>
      </c>
      <c r="IW40" s="247">
        <v>-285.41000000000003</v>
      </c>
      <c r="IX40" s="247">
        <v>133.16</v>
      </c>
      <c r="IY40" s="247">
        <v>-152.88</v>
      </c>
      <c r="IZ40" s="247">
        <v>153.71</v>
      </c>
      <c r="JA40" s="247">
        <v>-6.4585999999999997</v>
      </c>
      <c r="JB40" s="247">
        <v>30.954999999999998</v>
      </c>
      <c r="JC40" s="247">
        <v>34.319000000000003</v>
      </c>
      <c r="JD40" s="247">
        <v>7.8860000000000001</v>
      </c>
      <c r="JE40" s="247">
        <v>7.8789999999999996</v>
      </c>
      <c r="JF40" s="247">
        <v>-33.840000000000003</v>
      </c>
      <c r="JG40" s="247">
        <v>12.478999999999999</v>
      </c>
      <c r="JH40" s="247">
        <v>18.036999999999999</v>
      </c>
      <c r="JI40" s="247">
        <v>-13.182</v>
      </c>
      <c r="JJ40" s="247">
        <v>-34.421999999999997</v>
      </c>
      <c r="JK40" s="247">
        <v>-14.619</v>
      </c>
      <c r="JL40" s="247">
        <v>35.798999999999999</v>
      </c>
      <c r="JM40" s="247">
        <v>55.627000000000002</v>
      </c>
      <c r="JN40" s="247">
        <v>55.097000000000001</v>
      </c>
      <c r="JO40" s="247">
        <v>10.226000000000001</v>
      </c>
      <c r="JP40" s="247">
        <v>12.151999999999999</v>
      </c>
      <c r="JQ40" s="247">
        <v>50.814</v>
      </c>
      <c r="JR40" s="247">
        <v>50.779000000000003</v>
      </c>
      <c r="JS40" s="247">
        <v>50.308</v>
      </c>
      <c r="JT40" s="247">
        <v>33.9</v>
      </c>
      <c r="JU40" s="247">
        <v>-27.298999999999999</v>
      </c>
      <c r="JV40" s="247">
        <v>18.411000000000001</v>
      </c>
      <c r="JW40" s="247">
        <v>8.5998999999999999</v>
      </c>
      <c r="JX40" s="247">
        <v>8.6998999999999995</v>
      </c>
      <c r="JY40" s="247">
        <v>-36.265999999999998</v>
      </c>
      <c r="JZ40" s="247">
        <v>75.881</v>
      </c>
      <c r="KA40" s="247">
        <v>50.703000000000003</v>
      </c>
      <c r="KB40" s="247">
        <v>-35.715000000000003</v>
      </c>
      <c r="KC40" s="247">
        <v>-73.948999999999998</v>
      </c>
      <c r="KD40" s="247">
        <v>38.713000000000001</v>
      </c>
      <c r="KE40" s="247">
        <v>35.673000000000002</v>
      </c>
      <c r="KF40" s="247">
        <v>21.298999999999999</v>
      </c>
      <c r="KG40" s="247">
        <v>-20.298999999999999</v>
      </c>
      <c r="KH40" s="247">
        <v>0.59419999999999995</v>
      </c>
      <c r="KI40" s="247">
        <v>184.76</v>
      </c>
    </row>
    <row r="41" spans="1:295" ht="18" customHeight="1" x14ac:dyDescent="0.35">
      <c r="A41" s="249" t="s">
        <v>62</v>
      </c>
      <c r="B41" s="249" t="s">
        <v>779</v>
      </c>
      <c r="C41" s="253">
        <v>0</v>
      </c>
      <c r="D41" s="252">
        <v>23.942</v>
      </c>
      <c r="E41" s="252">
        <v>-47.518000000000001</v>
      </c>
      <c r="F41" s="252">
        <v>-31.971</v>
      </c>
      <c r="G41" s="252">
        <v>39.515000000000001</v>
      </c>
      <c r="H41" s="252">
        <v>0</v>
      </c>
      <c r="I41" s="252">
        <v>77.965000000000003</v>
      </c>
      <c r="J41" s="252">
        <v>-126.49</v>
      </c>
      <c r="K41" s="252">
        <v>71.525000000000006</v>
      </c>
      <c r="L41" s="252">
        <v>35.856000000000002</v>
      </c>
      <c r="M41" s="252">
        <v>35.832999999999998</v>
      </c>
      <c r="N41" s="252">
        <v>-13.319000000000001</v>
      </c>
      <c r="O41" s="252">
        <v>-49.948</v>
      </c>
      <c r="P41" s="252">
        <v>44</v>
      </c>
      <c r="Q41" s="252">
        <v>15.731999999999999</v>
      </c>
      <c r="R41" s="252">
        <v>-44</v>
      </c>
      <c r="S41" s="252">
        <v>13.62</v>
      </c>
      <c r="T41" s="252">
        <v>257.58</v>
      </c>
      <c r="U41" s="252">
        <v>7.1043000000000003</v>
      </c>
      <c r="V41" s="252">
        <v>6.9584000000000001</v>
      </c>
      <c r="W41" s="252">
        <v>11.324999999999999</v>
      </c>
      <c r="X41" s="252">
        <v>0</v>
      </c>
      <c r="Y41" s="252">
        <v>8.0021000000000004</v>
      </c>
      <c r="Z41" s="252">
        <v>1.0668</v>
      </c>
      <c r="AA41" s="252">
        <v>-25.69</v>
      </c>
      <c r="AB41" s="252">
        <v>113</v>
      </c>
      <c r="AC41" s="252">
        <v>-78.168999999999997</v>
      </c>
      <c r="AD41" s="252">
        <v>-77.790000000000006</v>
      </c>
      <c r="AE41" s="252">
        <v>20.132000000000001</v>
      </c>
      <c r="AF41" s="252">
        <v>13.319000000000001</v>
      </c>
      <c r="AG41" s="252">
        <v>48.4</v>
      </c>
      <c r="AH41" s="252">
        <v>9.7659000000000002</v>
      </c>
      <c r="AI41" s="252">
        <v>0.25</v>
      </c>
      <c r="AJ41" s="252">
        <v>-61.369</v>
      </c>
      <c r="AK41" s="252">
        <v>-61.869</v>
      </c>
      <c r="AL41" s="252">
        <v>-85.138999999999996</v>
      </c>
      <c r="AM41" s="252">
        <v>62.529000000000003</v>
      </c>
      <c r="AN41" s="252">
        <v>62.548999999999999</v>
      </c>
      <c r="AO41" s="252">
        <v>15.593</v>
      </c>
      <c r="AP41" s="252">
        <v>6.0323000000000002</v>
      </c>
      <c r="AQ41" s="252">
        <v>74.200999999999993</v>
      </c>
      <c r="AR41" s="252">
        <v>76.47</v>
      </c>
      <c r="AS41" s="252">
        <v>32.911999999999999</v>
      </c>
      <c r="AT41" s="252">
        <v>-55.593000000000004</v>
      </c>
      <c r="AU41" s="252">
        <v>-54.463999999999999</v>
      </c>
      <c r="AV41" s="252">
        <v>8.0609999999999999</v>
      </c>
      <c r="AW41" s="252">
        <v>7.9607999999999999</v>
      </c>
      <c r="AX41" s="252">
        <v>0</v>
      </c>
      <c r="AY41" s="252">
        <v>103.68</v>
      </c>
      <c r="AZ41" s="252">
        <v>-3.6640999999999999</v>
      </c>
      <c r="BA41" s="252">
        <v>-19.28</v>
      </c>
      <c r="BB41" s="252">
        <v>-394.92</v>
      </c>
      <c r="BC41" s="252">
        <v>-11.975</v>
      </c>
      <c r="BD41" s="252">
        <v>-14.099</v>
      </c>
      <c r="BE41" s="252">
        <v>-14.099</v>
      </c>
      <c r="BF41" s="252">
        <v>59.725000000000001</v>
      </c>
      <c r="BG41" s="252">
        <v>58.267000000000003</v>
      </c>
      <c r="BH41" s="252">
        <v>-5.8857999999999997</v>
      </c>
      <c r="BI41" s="252">
        <v>-67.102000000000004</v>
      </c>
      <c r="BJ41" s="252">
        <v>-46.728999999999999</v>
      </c>
      <c r="BK41" s="252">
        <v>11.715999999999999</v>
      </c>
      <c r="BL41" s="252">
        <v>8.5335000000000001</v>
      </c>
      <c r="BM41" s="252">
        <v>5.6657000000000002</v>
      </c>
      <c r="BN41" s="252">
        <v>423.68</v>
      </c>
      <c r="BO41" s="252">
        <v>126.43</v>
      </c>
      <c r="BP41" s="252">
        <v>125.94</v>
      </c>
      <c r="BQ41" s="252">
        <v>-416.83</v>
      </c>
      <c r="BR41" s="252">
        <v>519.53</v>
      </c>
      <c r="BS41" s="252">
        <v>40.976999999999997</v>
      </c>
      <c r="BT41" s="252">
        <v>0</v>
      </c>
      <c r="BU41" s="252">
        <v>0</v>
      </c>
      <c r="BV41" s="252">
        <v>105.73</v>
      </c>
      <c r="BW41" s="252">
        <v>28.04</v>
      </c>
      <c r="BX41" s="252">
        <v>27.1</v>
      </c>
      <c r="BY41" s="252">
        <v>72.87</v>
      </c>
      <c r="BZ41" s="252">
        <v>86.209000000000003</v>
      </c>
      <c r="CA41" s="252">
        <v>-90.951999999999998</v>
      </c>
      <c r="CB41" s="252">
        <v>-89.881</v>
      </c>
      <c r="CC41" s="252">
        <v>157.85</v>
      </c>
      <c r="CD41" s="252">
        <v>160.19999999999999</v>
      </c>
      <c r="CE41" s="252">
        <v>13.333</v>
      </c>
      <c r="CF41" s="252">
        <v>-132.11000000000001</v>
      </c>
      <c r="CG41" s="252">
        <v>-132.22</v>
      </c>
      <c r="CH41" s="252">
        <v>15.526999999999999</v>
      </c>
      <c r="CI41" s="252">
        <v>-103.71</v>
      </c>
      <c r="CJ41" s="252">
        <v>19.57</v>
      </c>
      <c r="CK41" s="252">
        <v>25.984999999999999</v>
      </c>
      <c r="CL41" s="252">
        <v>18</v>
      </c>
      <c r="CM41" s="252">
        <v>208.5</v>
      </c>
      <c r="CN41" s="252">
        <v>-20.34</v>
      </c>
      <c r="CO41" s="252">
        <v>18.785</v>
      </c>
      <c r="CP41" s="252">
        <v>17.373000000000001</v>
      </c>
      <c r="CQ41" s="252">
        <v>19.109000000000002</v>
      </c>
      <c r="CR41" s="252">
        <v>20.079000000000001</v>
      </c>
      <c r="CS41" s="252">
        <v>21.016999999999999</v>
      </c>
      <c r="CT41" s="252">
        <v>1</v>
      </c>
      <c r="CU41" s="252">
        <v>-67.209999999999994</v>
      </c>
      <c r="CV41" s="252">
        <v>-3.4472</v>
      </c>
      <c r="CW41" s="252">
        <v>15.555999999999999</v>
      </c>
      <c r="CX41" s="252">
        <v>72.069000000000003</v>
      </c>
      <c r="CY41" s="252">
        <v>87.379000000000005</v>
      </c>
      <c r="CZ41" s="252">
        <v>64.929000000000002</v>
      </c>
      <c r="DA41" s="252">
        <v>60.649000000000001</v>
      </c>
      <c r="DB41" s="252">
        <v>-41.279000000000003</v>
      </c>
      <c r="DC41" s="252">
        <v>-2.1351</v>
      </c>
      <c r="DD41" s="252">
        <v>105.17</v>
      </c>
      <c r="DE41" s="252">
        <v>103.03</v>
      </c>
      <c r="DF41" s="252">
        <v>-139.83000000000001</v>
      </c>
      <c r="DG41" s="252">
        <v>1E-4</v>
      </c>
      <c r="DH41" s="252">
        <v>-25.198</v>
      </c>
      <c r="DI41" s="252">
        <v>-129.6</v>
      </c>
      <c r="DJ41" s="252">
        <v>-131</v>
      </c>
      <c r="DK41" s="252">
        <v>34.834000000000003</v>
      </c>
      <c r="DL41" s="252">
        <v>77.352000000000004</v>
      </c>
      <c r="DM41" s="252">
        <v>83.141999999999996</v>
      </c>
      <c r="DN41" s="252">
        <v>112.51</v>
      </c>
      <c r="DO41" s="252">
        <v>77.239999999999995</v>
      </c>
      <c r="DP41" s="252">
        <v>-14.47</v>
      </c>
      <c r="DQ41" s="252">
        <v>72.792000000000002</v>
      </c>
      <c r="DR41" s="252">
        <v>121.35</v>
      </c>
      <c r="DS41" s="252">
        <v>-21.99</v>
      </c>
      <c r="DT41" s="252">
        <v>-22.17</v>
      </c>
      <c r="DU41" s="252">
        <v>114.12</v>
      </c>
      <c r="DV41" s="252">
        <v>80.95</v>
      </c>
      <c r="DW41" s="252">
        <v>139.56</v>
      </c>
      <c r="DX41" s="252">
        <v>136.32</v>
      </c>
      <c r="DY41" s="252">
        <v>-66.992999999999995</v>
      </c>
      <c r="DZ41" s="252">
        <v>-65.308999999999997</v>
      </c>
      <c r="EA41" s="252">
        <v>306.58</v>
      </c>
      <c r="EB41" s="252">
        <v>0</v>
      </c>
      <c r="EC41" s="252">
        <v>259.85000000000002</v>
      </c>
      <c r="ED41" s="252">
        <v>261.62</v>
      </c>
      <c r="EE41" s="252">
        <v>80.400000000000006</v>
      </c>
      <c r="EF41" s="252">
        <v>59.698999999999998</v>
      </c>
      <c r="EG41" s="252">
        <v>-31.152000000000001</v>
      </c>
      <c r="EH41" s="252">
        <v>427.62</v>
      </c>
      <c r="EI41" s="252">
        <v>0.21809999999999999</v>
      </c>
      <c r="EJ41" s="252">
        <v>0</v>
      </c>
      <c r="EK41" s="252">
        <v>-27.704999999999998</v>
      </c>
      <c r="EL41" s="252">
        <v>-26.138000000000002</v>
      </c>
      <c r="EM41" s="252">
        <v>0</v>
      </c>
      <c r="EN41" s="252">
        <v>-36.878</v>
      </c>
      <c r="EO41" s="252">
        <v>-34.134999999999998</v>
      </c>
      <c r="EP41" s="252">
        <v>164.41</v>
      </c>
      <c r="EQ41" s="252">
        <v>-71.540999999999997</v>
      </c>
      <c r="ER41" s="252">
        <v>-72.924999999999997</v>
      </c>
      <c r="ES41" s="252">
        <v>-24.882000000000001</v>
      </c>
      <c r="ET41" s="252">
        <v>0</v>
      </c>
      <c r="EU41" s="252">
        <v>-23.158999999999999</v>
      </c>
      <c r="EV41" s="252">
        <v>124.4</v>
      </c>
      <c r="EW41" s="252">
        <v>15.134</v>
      </c>
      <c r="EX41" s="252">
        <v>-133.38999999999999</v>
      </c>
      <c r="EY41" s="252">
        <v>-34.720999999999997</v>
      </c>
      <c r="EZ41" s="252">
        <v>-34.08</v>
      </c>
      <c r="FA41" s="252">
        <v>3.9409999999999998</v>
      </c>
      <c r="FB41" s="252">
        <v>-57.371000000000002</v>
      </c>
      <c r="FC41" s="252">
        <v>19.734999999999999</v>
      </c>
      <c r="FD41" s="252">
        <v>22.433</v>
      </c>
      <c r="FE41" s="252">
        <v>0</v>
      </c>
      <c r="FF41" s="252">
        <v>0</v>
      </c>
      <c r="FG41" s="252">
        <v>28.550999999999998</v>
      </c>
      <c r="FH41" s="252">
        <v>28.805</v>
      </c>
      <c r="FI41" s="252">
        <v>27.908999999999999</v>
      </c>
      <c r="FJ41" s="252">
        <v>90.927999999999997</v>
      </c>
      <c r="FK41" s="252">
        <v>91.430999999999997</v>
      </c>
      <c r="FL41" s="252">
        <v>-117.05</v>
      </c>
      <c r="FM41" s="252">
        <v>70.501000000000005</v>
      </c>
      <c r="FN41" s="252">
        <v>69.325999999999993</v>
      </c>
      <c r="FO41" s="252">
        <v>-81.721000000000004</v>
      </c>
      <c r="FP41" s="252">
        <v>-70.370999999999995</v>
      </c>
      <c r="FQ41" s="252">
        <v>-46.213999999999999</v>
      </c>
      <c r="FR41" s="252">
        <v>-45.539000000000001</v>
      </c>
      <c r="FS41" s="252">
        <v>13.872</v>
      </c>
      <c r="FT41" s="252">
        <v>1.1037999999999999</v>
      </c>
      <c r="FU41" s="252">
        <v>-8.1699000000000002</v>
      </c>
      <c r="FV41" s="252">
        <v>15.77</v>
      </c>
      <c r="FW41" s="252">
        <v>-47.52</v>
      </c>
      <c r="FX41" s="252">
        <v>9.3588000000000005</v>
      </c>
      <c r="FY41" s="252">
        <v>-14.706</v>
      </c>
      <c r="FZ41" s="252">
        <v>4.2108999999999996</v>
      </c>
      <c r="GA41" s="252">
        <v>7.9257</v>
      </c>
      <c r="GB41" s="252">
        <v>18.25</v>
      </c>
      <c r="GC41" s="252">
        <v>71.977000000000004</v>
      </c>
      <c r="GD41" s="252">
        <v>80.590999999999994</v>
      </c>
      <c r="GE41" s="252">
        <v>16.62</v>
      </c>
      <c r="GF41" s="252">
        <v>88.543999999999997</v>
      </c>
      <c r="GG41" s="252">
        <v>22</v>
      </c>
      <c r="GH41" s="252">
        <v>-30.155999999999999</v>
      </c>
      <c r="GI41" s="252">
        <v>-2.4275000000000002</v>
      </c>
      <c r="GJ41" s="252">
        <v>2.4077999999999999</v>
      </c>
      <c r="GK41" s="252">
        <v>2.1393</v>
      </c>
      <c r="GL41" s="252">
        <v>6.3799999999999996E-2</v>
      </c>
      <c r="GM41" s="252">
        <v>0</v>
      </c>
      <c r="GN41" s="252">
        <v>-13.742000000000001</v>
      </c>
      <c r="GO41" s="252">
        <v>-47.116999999999997</v>
      </c>
      <c r="GP41" s="252">
        <v>27.379000000000001</v>
      </c>
      <c r="GQ41" s="252">
        <v>74.367999999999995</v>
      </c>
      <c r="GR41" s="252">
        <v>120.48</v>
      </c>
      <c r="GS41" s="252">
        <v>73.968000000000004</v>
      </c>
      <c r="GT41" s="252">
        <v>-180.45</v>
      </c>
      <c r="GU41" s="252">
        <v>-33.4</v>
      </c>
      <c r="GV41" s="252">
        <v>45.37</v>
      </c>
      <c r="GW41" s="252">
        <v>-66.933999999999997</v>
      </c>
      <c r="GX41" s="252">
        <v>7.4984000000000002</v>
      </c>
      <c r="GY41" s="252">
        <v>5.6555999999999997</v>
      </c>
      <c r="GZ41" s="252">
        <v>5.2840999999999996</v>
      </c>
      <c r="HA41" s="252">
        <v>9</v>
      </c>
      <c r="HB41" s="252">
        <v>200.21</v>
      </c>
      <c r="HC41" s="252">
        <v>195.22</v>
      </c>
      <c r="HD41" s="252">
        <v>282.5</v>
      </c>
      <c r="HE41" s="252">
        <v>-281.3</v>
      </c>
      <c r="HF41" s="252">
        <v>-462.21</v>
      </c>
      <c r="HG41" s="252">
        <v>461.56</v>
      </c>
      <c r="HH41" s="252">
        <v>459.3</v>
      </c>
      <c r="HI41" s="252">
        <v>-189.99</v>
      </c>
      <c r="HJ41" s="252">
        <v>-189.26</v>
      </c>
      <c r="HK41" s="252">
        <v>-48.088999999999999</v>
      </c>
      <c r="HL41" s="252">
        <v>-37.063000000000002</v>
      </c>
      <c r="HM41" s="252">
        <v>77.599999999999994</v>
      </c>
      <c r="HN41" s="252">
        <v>77.186999999999998</v>
      </c>
      <c r="HO41" s="252">
        <v>-127.75</v>
      </c>
      <c r="HP41" s="252">
        <v>-133.69</v>
      </c>
      <c r="HQ41" s="252">
        <v>37.027000000000001</v>
      </c>
      <c r="HR41" s="252">
        <v>36.148000000000003</v>
      </c>
      <c r="HS41" s="252">
        <v>-15.86</v>
      </c>
      <c r="HT41" s="252">
        <v>-15.781000000000001</v>
      </c>
      <c r="HU41" s="252">
        <v>106.12</v>
      </c>
      <c r="HV41" s="252">
        <v>105.87</v>
      </c>
      <c r="HW41" s="252">
        <v>60.4</v>
      </c>
      <c r="HX41" s="252">
        <v>61.298999999999999</v>
      </c>
      <c r="HY41" s="252">
        <v>22.13</v>
      </c>
      <c r="HZ41" s="252">
        <v>-11.68</v>
      </c>
      <c r="IA41" s="252">
        <v>-345.33</v>
      </c>
      <c r="IB41" s="252">
        <v>92.751000000000005</v>
      </c>
      <c r="IC41" s="252">
        <v>92.519000000000005</v>
      </c>
      <c r="ID41" s="252">
        <v>13.898999999999999</v>
      </c>
      <c r="IE41" s="252">
        <v>27.298999999999999</v>
      </c>
      <c r="IF41" s="252">
        <v>-38.4</v>
      </c>
      <c r="IG41" s="252">
        <v>-38.5</v>
      </c>
      <c r="IH41" s="252">
        <v>1.5586</v>
      </c>
      <c r="II41" s="252">
        <v>1.1936</v>
      </c>
      <c r="IJ41" s="252">
        <v>-452.99</v>
      </c>
      <c r="IK41" s="252">
        <v>39.390999999999998</v>
      </c>
      <c r="IL41" s="252">
        <v>334.54</v>
      </c>
      <c r="IM41" s="252">
        <v>273.39999999999998</v>
      </c>
      <c r="IN41" s="252">
        <v>-8.7834000000000003</v>
      </c>
      <c r="IO41" s="252">
        <v>-269.39</v>
      </c>
      <c r="IP41" s="252">
        <v>266.23</v>
      </c>
      <c r="IQ41" s="252">
        <v>-30.673999999999999</v>
      </c>
      <c r="IR41" s="252">
        <v>-156.79</v>
      </c>
      <c r="IS41" s="252">
        <v>-265.14</v>
      </c>
      <c r="IT41" s="252">
        <v>95.992000000000004</v>
      </c>
      <c r="IU41" s="252">
        <v>96.057000000000002</v>
      </c>
      <c r="IV41" s="252">
        <v>71.975999999999999</v>
      </c>
      <c r="IW41" s="252">
        <v>-331.43</v>
      </c>
      <c r="IX41" s="252">
        <v>157.08000000000001</v>
      </c>
      <c r="IY41" s="252">
        <v>-172.2</v>
      </c>
      <c r="IZ41" s="252">
        <v>171.17</v>
      </c>
      <c r="JA41" s="252">
        <v>-6.4311999999999996</v>
      </c>
      <c r="JB41" s="252">
        <v>30.954999999999998</v>
      </c>
      <c r="JC41" s="252">
        <v>32.959000000000003</v>
      </c>
      <c r="JD41" s="252">
        <v>7.9059999999999997</v>
      </c>
      <c r="JE41" s="252">
        <v>7.8829000000000002</v>
      </c>
      <c r="JF41" s="252">
        <v>-32.880000000000003</v>
      </c>
      <c r="JG41" s="252">
        <v>11.439</v>
      </c>
      <c r="JH41" s="252">
        <v>17.216000000000001</v>
      </c>
      <c r="JI41" s="252">
        <v>-12.303000000000001</v>
      </c>
      <c r="JJ41" s="252">
        <v>-35.536000000000001</v>
      </c>
      <c r="JK41" s="252">
        <v>-14.18</v>
      </c>
      <c r="JL41" s="252">
        <v>36.598999999999997</v>
      </c>
      <c r="JM41" s="252">
        <v>56.381</v>
      </c>
      <c r="JN41" s="252">
        <v>57.497</v>
      </c>
      <c r="JO41" s="252">
        <v>10.297000000000001</v>
      </c>
      <c r="JP41" s="252">
        <v>12.353999999999999</v>
      </c>
      <c r="JQ41" s="252">
        <v>50.79</v>
      </c>
      <c r="JR41" s="252">
        <v>50.228000000000002</v>
      </c>
      <c r="JS41" s="252">
        <v>49.753</v>
      </c>
      <c r="JT41" s="252">
        <v>34.869999999999997</v>
      </c>
      <c r="JU41" s="252">
        <v>-26.298999999999999</v>
      </c>
      <c r="JV41" s="252">
        <v>17.556999999999999</v>
      </c>
      <c r="JW41" s="252">
        <v>8.5398999999999994</v>
      </c>
      <c r="JX41" s="252">
        <v>8.6998999999999995</v>
      </c>
      <c r="JY41" s="252">
        <v>-32.722999999999999</v>
      </c>
      <c r="JZ41" s="252">
        <v>75.007000000000005</v>
      </c>
      <c r="KA41" s="252">
        <v>49.039000000000001</v>
      </c>
      <c r="KB41" s="252">
        <v>-31.907</v>
      </c>
      <c r="KC41" s="252">
        <v>-73.174000000000007</v>
      </c>
      <c r="KD41" s="252">
        <v>36.408000000000001</v>
      </c>
      <c r="KE41" s="252">
        <v>36.661000000000001</v>
      </c>
      <c r="KF41" s="252">
        <v>19.798999999999999</v>
      </c>
      <c r="KG41" s="252">
        <v>-19.5</v>
      </c>
      <c r="KH41" s="252">
        <v>0.59799999999999998</v>
      </c>
      <c r="KI41" s="252">
        <v>194.83</v>
      </c>
    </row>
    <row r="42" spans="1:295" ht="18" customHeight="1" x14ac:dyDescent="0.35">
      <c r="A42" s="249" t="s">
        <v>62</v>
      </c>
      <c r="B42" s="249" t="s">
        <v>780</v>
      </c>
      <c r="C42" s="251">
        <v>0</v>
      </c>
      <c r="D42" s="250">
        <v>23.433</v>
      </c>
      <c r="E42" s="250">
        <v>-46.448</v>
      </c>
      <c r="F42" s="250">
        <v>-32.436</v>
      </c>
      <c r="G42" s="250">
        <v>37.895000000000003</v>
      </c>
      <c r="H42" s="250">
        <v>0</v>
      </c>
      <c r="I42" s="250">
        <v>76.186999999999998</v>
      </c>
      <c r="J42" s="250">
        <v>-122.99</v>
      </c>
      <c r="K42" s="250">
        <v>68.472999999999999</v>
      </c>
      <c r="L42" s="250">
        <v>34.676000000000002</v>
      </c>
      <c r="M42" s="250">
        <v>34.125999999999998</v>
      </c>
      <c r="N42" s="250">
        <v>-15.539</v>
      </c>
      <c r="O42" s="250">
        <v>-47.768000000000001</v>
      </c>
      <c r="P42" s="250">
        <v>41.798999999999999</v>
      </c>
      <c r="Q42" s="250">
        <v>14.076000000000001</v>
      </c>
      <c r="R42" s="250">
        <v>-41.798999999999999</v>
      </c>
      <c r="S42" s="250">
        <v>13.71</v>
      </c>
      <c r="T42" s="250">
        <v>248.06</v>
      </c>
      <c r="U42" s="250">
        <v>6.9805999999999999</v>
      </c>
      <c r="V42" s="250">
        <v>6.8948999999999998</v>
      </c>
      <c r="W42" s="250">
        <v>11.505000000000001</v>
      </c>
      <c r="X42" s="250">
        <v>0</v>
      </c>
      <c r="Y42" s="250">
        <v>7.6253000000000002</v>
      </c>
      <c r="Z42" s="250">
        <v>1.1092</v>
      </c>
      <c r="AA42" s="250">
        <v>-25.71</v>
      </c>
      <c r="AB42" s="250">
        <v>113</v>
      </c>
      <c r="AC42" s="250">
        <v>-76.44</v>
      </c>
      <c r="AD42" s="250">
        <v>-76.260000000000005</v>
      </c>
      <c r="AE42" s="250">
        <v>20.440999999999999</v>
      </c>
      <c r="AF42" s="250">
        <v>13.319000000000001</v>
      </c>
      <c r="AG42" s="250">
        <v>46.2</v>
      </c>
      <c r="AH42" s="250">
        <v>9.7659000000000002</v>
      </c>
      <c r="AI42" s="250">
        <v>0.25</v>
      </c>
      <c r="AJ42" s="250">
        <v>-61.029000000000003</v>
      </c>
      <c r="AK42" s="250">
        <v>-61.029000000000003</v>
      </c>
      <c r="AL42" s="250">
        <v>-83.37</v>
      </c>
      <c r="AM42" s="250">
        <v>61.439</v>
      </c>
      <c r="AN42" s="250">
        <v>61.689</v>
      </c>
      <c r="AO42" s="250">
        <v>15.792</v>
      </c>
      <c r="AP42" s="250">
        <v>5.5194000000000001</v>
      </c>
      <c r="AQ42" s="250">
        <v>74.307000000000002</v>
      </c>
      <c r="AR42" s="250">
        <v>76.884</v>
      </c>
      <c r="AS42" s="250">
        <v>28.771000000000001</v>
      </c>
      <c r="AT42" s="250">
        <v>-55.057000000000002</v>
      </c>
      <c r="AU42" s="250">
        <v>-54.283000000000001</v>
      </c>
      <c r="AV42" s="250">
        <v>7.7008999999999999</v>
      </c>
      <c r="AW42" s="250">
        <v>7.7187999999999999</v>
      </c>
      <c r="AX42" s="250">
        <v>0</v>
      </c>
      <c r="AY42" s="250">
        <v>99.397000000000006</v>
      </c>
      <c r="AZ42" s="250">
        <v>-3.6640999999999999</v>
      </c>
      <c r="BA42" s="250">
        <v>-20.303999999999998</v>
      </c>
      <c r="BB42" s="250">
        <v>-374.58</v>
      </c>
      <c r="BC42" s="250">
        <v>-10.840999999999999</v>
      </c>
      <c r="BD42" s="250">
        <v>-14.298999999999999</v>
      </c>
      <c r="BE42" s="250">
        <v>-14.298999999999999</v>
      </c>
      <c r="BF42" s="250">
        <v>59.124000000000002</v>
      </c>
      <c r="BG42" s="250">
        <v>58.386000000000003</v>
      </c>
      <c r="BH42" s="250">
        <v>-5.7352999999999996</v>
      </c>
      <c r="BI42" s="250">
        <v>-67.102000000000004</v>
      </c>
      <c r="BJ42" s="250">
        <v>-43.494</v>
      </c>
      <c r="BK42" s="250">
        <v>10.86</v>
      </c>
      <c r="BL42" s="250">
        <v>8.2967999999999993</v>
      </c>
      <c r="BM42" s="250">
        <v>5.5571000000000002</v>
      </c>
      <c r="BN42" s="250">
        <v>406.1</v>
      </c>
      <c r="BO42" s="250">
        <v>122.89</v>
      </c>
      <c r="BP42" s="250">
        <v>122.04</v>
      </c>
      <c r="BQ42" s="250">
        <v>-407.96</v>
      </c>
      <c r="BR42" s="250">
        <v>497.33</v>
      </c>
      <c r="BS42" s="250">
        <v>40.976999999999997</v>
      </c>
      <c r="BT42" s="250">
        <v>0</v>
      </c>
      <c r="BU42" s="250">
        <v>0</v>
      </c>
      <c r="BV42" s="250">
        <v>103.61</v>
      </c>
      <c r="BW42" s="250">
        <v>27.158999999999999</v>
      </c>
      <c r="BX42" s="250">
        <v>26.068999999999999</v>
      </c>
      <c r="BY42" s="250">
        <v>71.36</v>
      </c>
      <c r="BZ42" s="250">
        <v>83.54</v>
      </c>
      <c r="CA42" s="250">
        <v>-95.641000000000005</v>
      </c>
      <c r="CB42" s="250">
        <v>-94.971000000000004</v>
      </c>
      <c r="CC42" s="250">
        <v>161.34</v>
      </c>
      <c r="CD42" s="250">
        <v>162.22</v>
      </c>
      <c r="CE42" s="250">
        <v>14.109</v>
      </c>
      <c r="CF42" s="250">
        <v>-124.94</v>
      </c>
      <c r="CG42" s="250">
        <v>-123.63</v>
      </c>
      <c r="CH42" s="250">
        <v>13.558999999999999</v>
      </c>
      <c r="CI42" s="250">
        <v>-100.97</v>
      </c>
      <c r="CJ42" s="250">
        <v>19.57</v>
      </c>
      <c r="CK42" s="250">
        <v>25.984999999999999</v>
      </c>
      <c r="CL42" s="250">
        <v>20.2</v>
      </c>
      <c r="CM42" s="250">
        <v>207</v>
      </c>
      <c r="CN42" s="250">
        <v>-19.850000000000001</v>
      </c>
      <c r="CO42" s="250">
        <v>20.026</v>
      </c>
      <c r="CP42" s="250">
        <v>19.532</v>
      </c>
      <c r="CQ42" s="250">
        <v>20.887</v>
      </c>
      <c r="CR42" s="250">
        <v>22.309000000000001</v>
      </c>
      <c r="CS42" s="250">
        <v>23.152000000000001</v>
      </c>
      <c r="CT42" s="250">
        <v>-9.0607000000000006</v>
      </c>
      <c r="CU42" s="250">
        <v>-66.331000000000003</v>
      </c>
      <c r="CV42" s="250">
        <v>-7.4531000000000001</v>
      </c>
      <c r="CW42" s="250">
        <v>15.409000000000001</v>
      </c>
      <c r="CX42" s="250">
        <v>73.75</v>
      </c>
      <c r="CY42" s="250">
        <v>85.41</v>
      </c>
      <c r="CZ42" s="250">
        <v>63.521999999999998</v>
      </c>
      <c r="DA42" s="250">
        <v>59.915999999999997</v>
      </c>
      <c r="DB42" s="250">
        <v>-40.819000000000003</v>
      </c>
      <c r="DC42" s="250">
        <v>-2.1351</v>
      </c>
      <c r="DD42" s="250">
        <v>102.14</v>
      </c>
      <c r="DE42" s="250">
        <v>100.41</v>
      </c>
      <c r="DF42" s="250">
        <v>-141.09</v>
      </c>
      <c r="DG42" s="250">
        <v>0</v>
      </c>
      <c r="DH42" s="250">
        <v>-24.922999999999998</v>
      </c>
      <c r="DI42" s="250">
        <v>-127.3</v>
      </c>
      <c r="DJ42" s="250">
        <v>-129.30000000000001</v>
      </c>
      <c r="DK42" s="250">
        <v>34.982999999999997</v>
      </c>
      <c r="DL42" s="250">
        <v>76.472999999999999</v>
      </c>
      <c r="DM42" s="250">
        <v>81.733000000000004</v>
      </c>
      <c r="DN42" s="250">
        <v>110.17</v>
      </c>
      <c r="DO42" s="250">
        <v>75.63</v>
      </c>
      <c r="DP42" s="250">
        <v>-14.07</v>
      </c>
      <c r="DQ42" s="250">
        <v>68.134</v>
      </c>
      <c r="DR42" s="250">
        <v>121.35</v>
      </c>
      <c r="DS42" s="250">
        <v>-3.53</v>
      </c>
      <c r="DT42" s="250">
        <v>-3.46</v>
      </c>
      <c r="DU42" s="250">
        <v>73.38</v>
      </c>
      <c r="DV42" s="250">
        <v>79.48</v>
      </c>
      <c r="DW42" s="250">
        <v>141.21</v>
      </c>
      <c r="DX42" s="250">
        <v>139.38</v>
      </c>
      <c r="DY42" s="250">
        <v>-69.138000000000005</v>
      </c>
      <c r="DZ42" s="250">
        <v>-67.835999999999999</v>
      </c>
      <c r="EA42" s="250">
        <v>289.06</v>
      </c>
      <c r="EB42" s="250">
        <v>0</v>
      </c>
      <c r="EC42" s="250">
        <v>241.28</v>
      </c>
      <c r="ED42" s="250">
        <v>244.14</v>
      </c>
      <c r="EE42" s="250">
        <v>40.942</v>
      </c>
      <c r="EF42" s="250">
        <v>21.541</v>
      </c>
      <c r="EG42" s="250">
        <v>-32.325000000000003</v>
      </c>
      <c r="EH42" s="250">
        <v>418.12</v>
      </c>
      <c r="EI42" s="250">
        <v>7.4519000000000002</v>
      </c>
      <c r="EJ42" s="250">
        <v>0</v>
      </c>
      <c r="EK42" s="250">
        <v>-23.768000000000001</v>
      </c>
      <c r="EL42" s="250">
        <v>-22.035</v>
      </c>
      <c r="EM42" s="250">
        <v>42.707000000000001</v>
      </c>
      <c r="EN42" s="250">
        <v>-22.521000000000001</v>
      </c>
      <c r="EO42" s="250">
        <v>-20.512</v>
      </c>
      <c r="EP42" s="250">
        <v>44.591000000000001</v>
      </c>
      <c r="EQ42" s="250">
        <v>-52.52</v>
      </c>
      <c r="ER42" s="250">
        <v>-53.030999999999999</v>
      </c>
      <c r="ES42" s="250">
        <v>13.821999999999999</v>
      </c>
      <c r="ET42" s="250">
        <v>0</v>
      </c>
      <c r="EU42" s="250">
        <v>-15.339</v>
      </c>
      <c r="EV42" s="250">
        <v>1</v>
      </c>
      <c r="EW42" s="250">
        <v>14.255000000000001</v>
      </c>
      <c r="EX42" s="250">
        <v>-100.99</v>
      </c>
      <c r="EY42" s="250">
        <v>-34.9</v>
      </c>
      <c r="EZ42" s="250">
        <v>-33.866</v>
      </c>
      <c r="FA42" s="250">
        <v>5.1162999999999998</v>
      </c>
      <c r="FB42" s="250">
        <v>-20.596</v>
      </c>
      <c r="FC42" s="250">
        <v>23.725000000000001</v>
      </c>
      <c r="FD42" s="250">
        <v>22.806999999999999</v>
      </c>
      <c r="FE42" s="250">
        <v>0</v>
      </c>
      <c r="FF42" s="250">
        <v>0</v>
      </c>
      <c r="FG42" s="250">
        <v>27.753</v>
      </c>
      <c r="FH42" s="250">
        <v>29.24</v>
      </c>
      <c r="FI42" s="250">
        <v>26.998999999999999</v>
      </c>
      <c r="FJ42" s="250">
        <v>97.292000000000002</v>
      </c>
      <c r="FK42" s="250">
        <v>97.123999999999995</v>
      </c>
      <c r="FL42" s="250">
        <v>-134.13</v>
      </c>
      <c r="FM42" s="250">
        <v>70.138999999999996</v>
      </c>
      <c r="FN42" s="250">
        <v>70.459000000000003</v>
      </c>
      <c r="FO42" s="250">
        <v>-86.585999999999999</v>
      </c>
      <c r="FP42" s="250">
        <v>-72.897999999999996</v>
      </c>
      <c r="FQ42" s="250">
        <v>-55.853000000000002</v>
      </c>
      <c r="FR42" s="250">
        <v>-46.848999999999997</v>
      </c>
      <c r="FS42" s="250">
        <v>15.776999999999999</v>
      </c>
      <c r="FT42" s="250">
        <v>1.149</v>
      </c>
      <c r="FU42" s="250">
        <v>-9.8899000000000008</v>
      </c>
      <c r="FV42" s="250">
        <v>12.66</v>
      </c>
      <c r="FW42" s="250">
        <v>-55.552999999999997</v>
      </c>
      <c r="FX42" s="250">
        <v>9.2292000000000005</v>
      </c>
      <c r="FY42" s="250">
        <v>-14.555</v>
      </c>
      <c r="FZ42" s="250">
        <v>4.1788999999999996</v>
      </c>
      <c r="GA42" s="250">
        <v>8.0235000000000003</v>
      </c>
      <c r="GB42" s="250">
        <v>14.67</v>
      </c>
      <c r="GC42" s="250">
        <v>75.382000000000005</v>
      </c>
      <c r="GD42" s="250">
        <v>84.932000000000002</v>
      </c>
      <c r="GE42" s="250">
        <v>16.62</v>
      </c>
      <c r="GF42" s="250">
        <v>85.855999999999995</v>
      </c>
      <c r="GG42" s="250">
        <v>20.298999999999999</v>
      </c>
      <c r="GH42" s="250">
        <v>-30.643000000000001</v>
      </c>
      <c r="GI42" s="250">
        <v>-2.1892999999999998</v>
      </c>
      <c r="GJ42" s="250">
        <v>2.9409000000000001</v>
      </c>
      <c r="GK42" s="250">
        <v>2.1480000000000001</v>
      </c>
      <c r="GL42" s="250">
        <v>6.3799999999999996E-2</v>
      </c>
      <c r="GM42" s="250">
        <v>0</v>
      </c>
      <c r="GN42" s="250">
        <v>-13.031000000000001</v>
      </c>
      <c r="GO42" s="250">
        <v>-47.454999999999998</v>
      </c>
      <c r="GP42" s="250">
        <v>26.984000000000002</v>
      </c>
      <c r="GQ42" s="250">
        <v>74.703999999999994</v>
      </c>
      <c r="GR42" s="250">
        <v>119.07</v>
      </c>
      <c r="GS42" s="250">
        <v>73.667000000000002</v>
      </c>
      <c r="GT42" s="250">
        <v>-177.61</v>
      </c>
      <c r="GU42" s="250">
        <v>-32.323</v>
      </c>
      <c r="GV42" s="250">
        <v>45.893999999999998</v>
      </c>
      <c r="GW42" s="250">
        <v>-65.084000000000003</v>
      </c>
      <c r="GX42" s="250">
        <v>7.3754</v>
      </c>
      <c r="GY42" s="250">
        <v>5.5384000000000002</v>
      </c>
      <c r="GZ42" s="250">
        <v>5.0625999999999998</v>
      </c>
      <c r="HA42" s="250">
        <v>9</v>
      </c>
      <c r="HB42" s="250">
        <v>208.82</v>
      </c>
      <c r="HC42" s="250">
        <v>209.37</v>
      </c>
      <c r="HD42" s="250">
        <v>282.89</v>
      </c>
      <c r="HE42" s="250">
        <v>-281.56</v>
      </c>
      <c r="HF42" s="250">
        <v>-467.38</v>
      </c>
      <c r="HG42" s="250">
        <v>473.44</v>
      </c>
      <c r="HH42" s="250">
        <v>467.64</v>
      </c>
      <c r="HI42" s="250">
        <v>-200.33</v>
      </c>
      <c r="HJ42" s="250">
        <v>-198.89</v>
      </c>
      <c r="HK42" s="250">
        <v>-45.832000000000001</v>
      </c>
      <c r="HL42" s="250">
        <v>-32.932000000000002</v>
      </c>
      <c r="HM42" s="250">
        <v>78.861000000000004</v>
      </c>
      <c r="HN42" s="250">
        <v>77.337999999999994</v>
      </c>
      <c r="HO42" s="250">
        <v>-136.13999999999999</v>
      </c>
      <c r="HP42" s="250">
        <v>-133.69</v>
      </c>
      <c r="HQ42" s="250">
        <v>54.835999999999999</v>
      </c>
      <c r="HR42" s="250">
        <v>53.957000000000001</v>
      </c>
      <c r="HS42" s="250">
        <v>-28.245000000000001</v>
      </c>
      <c r="HT42" s="250">
        <v>-28.13</v>
      </c>
      <c r="HU42" s="250">
        <v>83.61</v>
      </c>
      <c r="HV42" s="250">
        <v>83.43</v>
      </c>
      <c r="HW42" s="250">
        <v>63.4</v>
      </c>
      <c r="HX42" s="250">
        <v>63.598999999999997</v>
      </c>
      <c r="HY42" s="250">
        <v>21.925000000000001</v>
      </c>
      <c r="HZ42" s="250">
        <v>12.88</v>
      </c>
      <c r="IA42" s="250">
        <v>-345.33</v>
      </c>
      <c r="IB42" s="250">
        <v>98.097999999999999</v>
      </c>
      <c r="IC42" s="250">
        <v>97.9</v>
      </c>
      <c r="ID42" s="250">
        <v>15</v>
      </c>
      <c r="IE42" s="250">
        <v>23.399000000000001</v>
      </c>
      <c r="IF42" s="250">
        <v>-50.298999999999999</v>
      </c>
      <c r="IG42" s="250">
        <v>-50.5</v>
      </c>
      <c r="IH42" s="250">
        <v>1.3753</v>
      </c>
      <c r="II42" s="250">
        <v>1.4417</v>
      </c>
      <c r="IJ42" s="250">
        <v>-459.81</v>
      </c>
      <c r="IK42" s="250">
        <v>11.362</v>
      </c>
      <c r="IL42" s="250">
        <v>364.85</v>
      </c>
      <c r="IM42" s="250">
        <v>301.79000000000002</v>
      </c>
      <c r="IN42" s="250">
        <v>-22.324000000000002</v>
      </c>
      <c r="IO42" s="250">
        <v>-298.45</v>
      </c>
      <c r="IP42" s="250">
        <v>298.11</v>
      </c>
      <c r="IQ42" s="250">
        <v>-30.673999999999999</v>
      </c>
      <c r="IR42" s="250">
        <v>-180.03</v>
      </c>
      <c r="IS42" s="250">
        <v>-288.95</v>
      </c>
      <c r="IT42" s="250">
        <v>82.849000000000004</v>
      </c>
      <c r="IU42" s="250">
        <v>82.206999999999994</v>
      </c>
      <c r="IV42" s="250">
        <v>123.37</v>
      </c>
      <c r="IW42" s="250">
        <v>-358.5</v>
      </c>
      <c r="IX42" s="250">
        <v>181.16</v>
      </c>
      <c r="IY42" s="250">
        <v>-179.1</v>
      </c>
      <c r="IZ42" s="250">
        <v>179.88</v>
      </c>
      <c r="JA42" s="250">
        <v>-6.6947999999999999</v>
      </c>
      <c r="JB42" s="250">
        <v>30.954999999999998</v>
      </c>
      <c r="JC42" s="250">
        <v>30.719000000000001</v>
      </c>
      <c r="JD42" s="250">
        <v>7.9409000000000001</v>
      </c>
      <c r="JE42" s="250">
        <v>7.9470000000000001</v>
      </c>
      <c r="JF42" s="250">
        <v>-29.92</v>
      </c>
      <c r="JG42" s="250">
        <v>12.478999999999999</v>
      </c>
      <c r="JH42" s="250">
        <v>13.654999999999999</v>
      </c>
      <c r="JI42" s="250">
        <v>-13.505000000000001</v>
      </c>
      <c r="JJ42" s="250">
        <v>-35.917999999999999</v>
      </c>
      <c r="JK42" s="250">
        <v>-13.093</v>
      </c>
      <c r="JL42" s="250">
        <v>37.298999999999999</v>
      </c>
      <c r="JM42" s="250">
        <v>54.712000000000003</v>
      </c>
      <c r="JN42" s="250">
        <v>56.901000000000003</v>
      </c>
      <c r="JO42" s="250">
        <v>10.315</v>
      </c>
      <c r="JP42" s="250">
        <v>12.297000000000001</v>
      </c>
      <c r="JQ42" s="250">
        <v>51.216000000000001</v>
      </c>
      <c r="JR42" s="250">
        <v>50.698999999999998</v>
      </c>
      <c r="JS42" s="250">
        <v>50.875</v>
      </c>
      <c r="JT42" s="250">
        <v>35.74</v>
      </c>
      <c r="JU42" s="250">
        <v>-22.298999999999999</v>
      </c>
      <c r="JV42" s="250">
        <v>17.744</v>
      </c>
      <c r="JW42" s="250">
        <v>8.6399000000000008</v>
      </c>
      <c r="JX42" s="250">
        <v>8.6998999999999995</v>
      </c>
      <c r="JY42" s="250">
        <v>-25.164000000000001</v>
      </c>
      <c r="JZ42" s="250">
        <v>71.548000000000002</v>
      </c>
      <c r="KA42" s="250">
        <v>45.118000000000002</v>
      </c>
      <c r="KB42" s="250">
        <v>-23.635000000000002</v>
      </c>
      <c r="KC42" s="250">
        <v>-70.275999999999996</v>
      </c>
      <c r="KD42" s="250">
        <v>32.31</v>
      </c>
      <c r="KE42" s="250">
        <v>37.753999999999998</v>
      </c>
      <c r="KF42" s="250">
        <v>17</v>
      </c>
      <c r="KG42" s="250">
        <v>-17.399000000000001</v>
      </c>
      <c r="KH42" s="250">
        <v>0.52610000000000001</v>
      </c>
      <c r="KI42" s="250">
        <v>188.7</v>
      </c>
    </row>
    <row r="43" spans="1:295" ht="18" customHeight="1" x14ac:dyDescent="0.35">
      <c r="A43" s="249" t="s">
        <v>62</v>
      </c>
      <c r="B43" s="249" t="s">
        <v>781</v>
      </c>
      <c r="C43" s="251">
        <v>0</v>
      </c>
      <c r="D43" s="250">
        <v>22.904</v>
      </c>
      <c r="E43" s="250">
        <v>-45.456000000000003</v>
      </c>
      <c r="F43" s="250">
        <v>-32.545000000000002</v>
      </c>
      <c r="G43" s="250">
        <v>36.713999999999999</v>
      </c>
      <c r="H43" s="250">
        <v>0</v>
      </c>
      <c r="I43" s="250">
        <v>73.182000000000002</v>
      </c>
      <c r="J43" s="250">
        <v>-110.83</v>
      </c>
      <c r="K43" s="250">
        <v>67.021000000000001</v>
      </c>
      <c r="L43" s="250">
        <v>33.698</v>
      </c>
      <c r="M43" s="250">
        <v>33.383000000000003</v>
      </c>
      <c r="N43" s="250">
        <v>-11.1</v>
      </c>
      <c r="O43" s="250">
        <v>-42.154000000000003</v>
      </c>
      <c r="P43" s="250">
        <v>35.200000000000003</v>
      </c>
      <c r="Q43" s="250">
        <v>11.592000000000001</v>
      </c>
      <c r="R43" s="250">
        <v>-35.200000000000003</v>
      </c>
      <c r="S43" s="250">
        <v>14.632999999999999</v>
      </c>
      <c r="T43" s="250">
        <v>225.28</v>
      </c>
      <c r="U43" s="250">
        <v>6.7599</v>
      </c>
      <c r="V43" s="250">
        <v>6.9428999999999998</v>
      </c>
      <c r="W43" s="250">
        <v>11.247999999999999</v>
      </c>
      <c r="X43" s="250">
        <v>0</v>
      </c>
      <c r="Y43" s="250">
        <v>7.9545000000000003</v>
      </c>
      <c r="Z43" s="250">
        <v>0.93510000000000004</v>
      </c>
      <c r="AA43" s="250">
        <v>-26.2</v>
      </c>
      <c r="AB43" s="250">
        <v>113</v>
      </c>
      <c r="AC43" s="250">
        <v>-74.379000000000005</v>
      </c>
      <c r="AD43" s="250">
        <v>-73.879000000000005</v>
      </c>
      <c r="AE43" s="250">
        <v>20.768999999999998</v>
      </c>
      <c r="AF43" s="250">
        <v>11.1</v>
      </c>
      <c r="AG43" s="250">
        <v>39.6</v>
      </c>
      <c r="AH43" s="250">
        <v>9.7659000000000002</v>
      </c>
      <c r="AI43" s="250">
        <v>0.25</v>
      </c>
      <c r="AJ43" s="250">
        <v>-57.908999999999999</v>
      </c>
      <c r="AK43" s="250">
        <v>-57.7</v>
      </c>
      <c r="AL43" s="250">
        <v>-81.58</v>
      </c>
      <c r="AM43" s="250">
        <v>58.509</v>
      </c>
      <c r="AN43" s="250">
        <v>59.069000000000003</v>
      </c>
      <c r="AO43" s="250">
        <v>15.632</v>
      </c>
      <c r="AP43" s="250">
        <v>5.5214999999999996</v>
      </c>
      <c r="AQ43" s="250">
        <v>73.075000000000003</v>
      </c>
      <c r="AR43" s="250">
        <v>75.962999999999994</v>
      </c>
      <c r="AS43" s="250">
        <v>26.408999999999999</v>
      </c>
      <c r="AT43" s="250">
        <v>-54.521000000000001</v>
      </c>
      <c r="AU43" s="250">
        <v>-53.531999999999996</v>
      </c>
      <c r="AV43" s="250">
        <v>6.9085000000000001</v>
      </c>
      <c r="AW43" s="250">
        <v>6.8773999999999997</v>
      </c>
      <c r="AX43" s="250">
        <v>0</v>
      </c>
      <c r="AY43" s="250">
        <v>97.254000000000005</v>
      </c>
      <c r="AZ43" s="250">
        <v>-4.7111000000000001</v>
      </c>
      <c r="BA43" s="250">
        <v>-23.626999999999999</v>
      </c>
      <c r="BB43" s="250">
        <v>-337.44</v>
      </c>
      <c r="BC43" s="250">
        <v>-17.945</v>
      </c>
      <c r="BD43" s="250">
        <v>-12.898999999999999</v>
      </c>
      <c r="BE43" s="250">
        <v>-12.999000000000001</v>
      </c>
      <c r="BF43" s="250">
        <v>58.311999999999998</v>
      </c>
      <c r="BG43" s="250">
        <v>57.381999999999998</v>
      </c>
      <c r="BH43" s="250">
        <v>-5.6436000000000002</v>
      </c>
      <c r="BI43" s="250">
        <v>-67.102000000000004</v>
      </c>
      <c r="BJ43" s="250">
        <v>-38.987000000000002</v>
      </c>
      <c r="BK43" s="250">
        <v>10.14</v>
      </c>
      <c r="BL43" s="250">
        <v>6.0959000000000003</v>
      </c>
      <c r="BM43" s="250">
        <v>4.2432999999999996</v>
      </c>
      <c r="BN43" s="250">
        <v>368.6</v>
      </c>
      <c r="BO43" s="250">
        <v>106.2</v>
      </c>
      <c r="BP43" s="250">
        <v>105.92</v>
      </c>
      <c r="BQ43" s="250">
        <v>-341.62</v>
      </c>
      <c r="BR43" s="250">
        <v>470.77</v>
      </c>
      <c r="BS43" s="250">
        <v>40.976999999999997</v>
      </c>
      <c r="BT43" s="250">
        <v>-116.16</v>
      </c>
      <c r="BU43" s="250">
        <v>118.91</v>
      </c>
      <c r="BV43" s="250">
        <v>99.495999999999995</v>
      </c>
      <c r="BW43" s="250">
        <v>26.36</v>
      </c>
      <c r="BX43" s="250">
        <v>25.29</v>
      </c>
      <c r="BY43" s="250">
        <v>70.599000000000004</v>
      </c>
      <c r="BZ43" s="250">
        <v>82.698999999999998</v>
      </c>
      <c r="CA43" s="250">
        <v>-88.406999999999996</v>
      </c>
      <c r="CB43" s="250">
        <v>-87.468999999999994</v>
      </c>
      <c r="CC43" s="250">
        <v>154.47</v>
      </c>
      <c r="CD43" s="250">
        <v>154.51</v>
      </c>
      <c r="CE43" s="250">
        <v>15.919</v>
      </c>
      <c r="CF43" s="250">
        <v>-128.75</v>
      </c>
      <c r="CG43" s="250">
        <v>-128.25</v>
      </c>
      <c r="CH43" s="250">
        <v>11.523</v>
      </c>
      <c r="CI43" s="250">
        <v>-100.08</v>
      </c>
      <c r="CJ43" s="250">
        <v>19.57</v>
      </c>
      <c r="CK43" s="250">
        <v>25.984999999999999</v>
      </c>
      <c r="CL43" s="250">
        <v>19.7</v>
      </c>
      <c r="CM43" s="250">
        <v>202.39</v>
      </c>
      <c r="CN43" s="250">
        <v>-18.739000000000001</v>
      </c>
      <c r="CO43" s="250">
        <v>18.529</v>
      </c>
      <c r="CP43" s="250">
        <v>17.991</v>
      </c>
      <c r="CQ43" s="250">
        <v>18.234000000000002</v>
      </c>
      <c r="CR43" s="250">
        <v>15.545999999999999</v>
      </c>
      <c r="CS43" s="250">
        <v>16.332000000000001</v>
      </c>
      <c r="CT43" s="250">
        <v>-10.858000000000001</v>
      </c>
      <c r="CU43" s="250">
        <v>-49.067999999999998</v>
      </c>
      <c r="CV43" s="250">
        <v>-15.465</v>
      </c>
      <c r="CW43" s="250">
        <v>15.002000000000001</v>
      </c>
      <c r="CX43" s="250">
        <v>64.94</v>
      </c>
      <c r="CY43" s="250">
        <v>85.599000000000004</v>
      </c>
      <c r="CZ43" s="250">
        <v>62.116</v>
      </c>
      <c r="DA43" s="250">
        <v>59.036999999999999</v>
      </c>
      <c r="DB43" s="250">
        <v>-40.798999999999999</v>
      </c>
      <c r="DC43" s="250">
        <v>-2.1351</v>
      </c>
      <c r="DD43" s="250">
        <v>101.64</v>
      </c>
      <c r="DE43" s="250">
        <v>100.13</v>
      </c>
      <c r="DF43" s="250">
        <v>-130.72</v>
      </c>
      <c r="DG43" s="250">
        <v>1E-4</v>
      </c>
      <c r="DH43" s="250">
        <v>-24.635000000000002</v>
      </c>
      <c r="DI43" s="250">
        <v>-124</v>
      </c>
      <c r="DJ43" s="250">
        <v>-124.5</v>
      </c>
      <c r="DK43" s="250">
        <v>34.537999999999997</v>
      </c>
      <c r="DL43" s="250">
        <v>75.594999999999999</v>
      </c>
      <c r="DM43" s="250">
        <v>79.384</v>
      </c>
      <c r="DN43" s="250">
        <v>109</v>
      </c>
      <c r="DO43" s="250">
        <v>74.87</v>
      </c>
      <c r="DP43" s="250">
        <v>-13.49</v>
      </c>
      <c r="DQ43" s="250">
        <v>65.096999999999994</v>
      </c>
      <c r="DR43" s="250">
        <v>129.11000000000001</v>
      </c>
      <c r="DS43" s="250">
        <v>-2.09</v>
      </c>
      <c r="DT43" s="250">
        <v>-1.9098999999999999</v>
      </c>
      <c r="DU43" s="250">
        <v>76.69</v>
      </c>
      <c r="DV43" s="250">
        <v>78.58</v>
      </c>
      <c r="DW43" s="250">
        <v>129.07</v>
      </c>
      <c r="DX43" s="250">
        <v>127.14</v>
      </c>
      <c r="DY43" s="250">
        <v>-65.899000000000001</v>
      </c>
      <c r="DZ43" s="250">
        <v>-64.89</v>
      </c>
      <c r="EA43" s="250">
        <v>277.98</v>
      </c>
      <c r="EB43" s="250">
        <v>0</v>
      </c>
      <c r="EC43" s="250">
        <v>234.69</v>
      </c>
      <c r="ED43" s="250">
        <v>235.63</v>
      </c>
      <c r="EE43" s="250">
        <v>42.773000000000003</v>
      </c>
      <c r="EF43" s="250">
        <v>22.718</v>
      </c>
      <c r="EG43" s="250">
        <v>-30.719000000000001</v>
      </c>
      <c r="EH43" s="250">
        <v>351.56</v>
      </c>
      <c r="EI43" s="250">
        <v>74.632000000000005</v>
      </c>
      <c r="EJ43" s="250">
        <v>0</v>
      </c>
      <c r="EK43" s="250">
        <v>-22.37</v>
      </c>
      <c r="EL43" s="250">
        <v>-20.988</v>
      </c>
      <c r="EM43" s="250">
        <v>39.457000000000001</v>
      </c>
      <c r="EN43" s="250">
        <v>-21.116</v>
      </c>
      <c r="EO43" s="250">
        <v>-20.152000000000001</v>
      </c>
      <c r="EP43" s="250">
        <v>38.448</v>
      </c>
      <c r="EQ43" s="250">
        <v>-45.46</v>
      </c>
      <c r="ER43" s="250">
        <v>-46.692</v>
      </c>
      <c r="ES43" s="250">
        <v>10.978999999999999</v>
      </c>
      <c r="ET43" s="250">
        <v>0</v>
      </c>
      <c r="EU43" s="250">
        <v>-13.819000000000001</v>
      </c>
      <c r="EV43" s="250">
        <v>0</v>
      </c>
      <c r="EW43" s="250">
        <v>13.414</v>
      </c>
      <c r="EX43" s="250">
        <v>-94.778999999999996</v>
      </c>
      <c r="EY43" s="250">
        <v>-34.636000000000003</v>
      </c>
      <c r="EZ43" s="250">
        <v>-34.237000000000002</v>
      </c>
      <c r="FA43" s="250">
        <v>5.5923999999999996</v>
      </c>
      <c r="FB43" s="250">
        <v>-21.983000000000001</v>
      </c>
      <c r="FC43" s="250">
        <v>-14.805</v>
      </c>
      <c r="FD43" s="250">
        <v>22.391999999999999</v>
      </c>
      <c r="FE43" s="250">
        <v>0</v>
      </c>
      <c r="FF43" s="250">
        <v>0</v>
      </c>
      <c r="FG43" s="250">
        <v>29.193000000000001</v>
      </c>
      <c r="FH43" s="250">
        <v>28.155999999999999</v>
      </c>
      <c r="FI43" s="250">
        <v>27.064</v>
      </c>
      <c r="FJ43" s="250">
        <v>87.914000000000001</v>
      </c>
      <c r="FK43" s="250">
        <v>88.248999999999995</v>
      </c>
      <c r="FL43" s="250">
        <v>-146.69</v>
      </c>
      <c r="FM43" s="250">
        <v>68.822000000000003</v>
      </c>
      <c r="FN43" s="250">
        <v>68.191999999999993</v>
      </c>
      <c r="FO43" s="250">
        <v>-94.802000000000007</v>
      </c>
      <c r="FP43" s="250">
        <v>-80.837000000000003</v>
      </c>
      <c r="FQ43" s="250">
        <v>-59.969000000000001</v>
      </c>
      <c r="FR43" s="250">
        <v>-45.808999999999997</v>
      </c>
      <c r="FS43" s="250">
        <v>15.66</v>
      </c>
      <c r="FT43" s="250">
        <v>1.1856</v>
      </c>
      <c r="FU43" s="250">
        <v>-9.8598999999999997</v>
      </c>
      <c r="FV43" s="250">
        <v>9.99</v>
      </c>
      <c r="FW43" s="250">
        <v>-60.823</v>
      </c>
      <c r="FX43" s="250">
        <v>10.209</v>
      </c>
      <c r="FY43" s="250">
        <v>-14.624000000000001</v>
      </c>
      <c r="FZ43" s="250">
        <v>4.2279999999999998</v>
      </c>
      <c r="GA43" s="250">
        <v>8.0398999999999994</v>
      </c>
      <c r="GB43" s="250">
        <v>14.239000000000001</v>
      </c>
      <c r="GC43" s="250">
        <v>83.677000000000007</v>
      </c>
      <c r="GD43" s="250">
        <v>92.977000000000004</v>
      </c>
      <c r="GE43" s="250">
        <v>16.45</v>
      </c>
      <c r="GF43" s="250">
        <v>85.968999999999994</v>
      </c>
      <c r="GG43" s="250">
        <v>19.399000000000001</v>
      </c>
      <c r="GH43" s="250">
        <v>-27.565999999999999</v>
      </c>
      <c r="GI43" s="250">
        <v>-2.3774000000000002</v>
      </c>
      <c r="GJ43" s="250">
        <v>2.5045000000000002</v>
      </c>
      <c r="GK43" s="250">
        <v>2.1313</v>
      </c>
      <c r="GL43" s="250">
        <v>6.3799999999999996E-2</v>
      </c>
      <c r="GM43" s="250">
        <v>0</v>
      </c>
      <c r="GN43" s="250">
        <v>-14.577999999999999</v>
      </c>
      <c r="GO43" s="250">
        <v>-44.707999999999998</v>
      </c>
      <c r="GP43" s="250">
        <v>27.027999999999999</v>
      </c>
      <c r="GQ43" s="250">
        <v>70.837999999999994</v>
      </c>
      <c r="GR43" s="250">
        <v>114.72</v>
      </c>
      <c r="GS43" s="250">
        <v>71.825000000000003</v>
      </c>
      <c r="GT43" s="250">
        <v>-173.37</v>
      </c>
      <c r="GU43" s="250">
        <v>-30.47</v>
      </c>
      <c r="GV43" s="250">
        <v>42.987000000000002</v>
      </c>
      <c r="GW43" s="250">
        <v>-60.987000000000002</v>
      </c>
      <c r="GX43" s="250">
        <v>8.0350999999999999</v>
      </c>
      <c r="GY43" s="250">
        <v>5.1868999999999996</v>
      </c>
      <c r="GZ43" s="250">
        <v>4.8833000000000002</v>
      </c>
      <c r="HA43" s="250">
        <v>9.4938000000000002</v>
      </c>
      <c r="HB43" s="250">
        <v>230.31</v>
      </c>
      <c r="HC43" s="250">
        <v>226.94</v>
      </c>
      <c r="HD43" s="250">
        <v>284.10000000000002</v>
      </c>
      <c r="HE43" s="250">
        <v>-282.7</v>
      </c>
      <c r="HF43" s="250">
        <v>-493.62</v>
      </c>
      <c r="HG43" s="250">
        <v>494.28</v>
      </c>
      <c r="HH43" s="250">
        <v>490.97</v>
      </c>
      <c r="HI43" s="250">
        <v>-217.91</v>
      </c>
      <c r="HJ43" s="250">
        <v>-216.61</v>
      </c>
      <c r="HK43" s="250">
        <v>-45.734999999999999</v>
      </c>
      <c r="HL43" s="250">
        <v>-34.968000000000004</v>
      </c>
      <c r="HM43" s="250">
        <v>78.475999999999999</v>
      </c>
      <c r="HN43" s="250">
        <v>77.897999999999996</v>
      </c>
      <c r="HO43" s="250">
        <v>-160</v>
      </c>
      <c r="HP43" s="250">
        <v>-153.07</v>
      </c>
      <c r="HQ43" s="250">
        <v>69.162000000000006</v>
      </c>
      <c r="HR43" s="250">
        <v>68.382000000000005</v>
      </c>
      <c r="HS43" s="250">
        <v>-39.182000000000002</v>
      </c>
      <c r="HT43" s="250">
        <v>-38.597999999999999</v>
      </c>
      <c r="HU43" s="250">
        <v>83.51</v>
      </c>
      <c r="HV43" s="250">
        <v>83.33</v>
      </c>
      <c r="HW43" s="250">
        <v>65.099000000000004</v>
      </c>
      <c r="HX43" s="250">
        <v>65.099000000000004</v>
      </c>
      <c r="HY43" s="250">
        <v>22.109000000000002</v>
      </c>
      <c r="HZ43" s="250">
        <v>33.279000000000003</v>
      </c>
      <c r="IA43" s="250">
        <v>-345.33</v>
      </c>
      <c r="IB43" s="250">
        <v>109.67</v>
      </c>
      <c r="IC43" s="250">
        <v>109.49</v>
      </c>
      <c r="ID43" s="250">
        <v>16.7</v>
      </c>
      <c r="IE43" s="250">
        <v>21.6</v>
      </c>
      <c r="IF43" s="250">
        <v>-60.098999999999997</v>
      </c>
      <c r="IG43" s="250">
        <v>-59.798999999999999</v>
      </c>
      <c r="IH43" s="250">
        <v>1.6154999999999999</v>
      </c>
      <c r="II43" s="250">
        <v>1.4160999999999999</v>
      </c>
      <c r="IJ43" s="250">
        <v>-483.7</v>
      </c>
      <c r="IK43" s="250">
        <v>-52.456000000000003</v>
      </c>
      <c r="IL43" s="250">
        <v>425.31</v>
      </c>
      <c r="IM43" s="250">
        <v>347.1</v>
      </c>
      <c r="IN43" s="250">
        <v>-20.381</v>
      </c>
      <c r="IO43" s="250">
        <v>-338.77</v>
      </c>
      <c r="IP43" s="250">
        <v>339.19</v>
      </c>
      <c r="IQ43" s="250">
        <v>-30.673999999999999</v>
      </c>
      <c r="IR43" s="250">
        <v>-216.06</v>
      </c>
      <c r="IS43" s="250">
        <v>-332.09</v>
      </c>
      <c r="IT43" s="250">
        <v>85.524000000000001</v>
      </c>
      <c r="IU43" s="250">
        <v>83.861000000000004</v>
      </c>
      <c r="IV43" s="250">
        <v>163.47</v>
      </c>
      <c r="IW43" s="250">
        <v>-416.81</v>
      </c>
      <c r="IX43" s="250">
        <v>220.79</v>
      </c>
      <c r="IY43" s="250">
        <v>-198.05</v>
      </c>
      <c r="IZ43" s="250">
        <v>198.99</v>
      </c>
      <c r="JA43" s="250">
        <v>-7.6452</v>
      </c>
      <c r="JB43" s="250">
        <v>30.954999999999998</v>
      </c>
      <c r="JC43" s="250">
        <v>29.04</v>
      </c>
      <c r="JD43" s="250">
        <v>7.8909000000000002</v>
      </c>
      <c r="JE43" s="250">
        <v>7.8079999999999998</v>
      </c>
      <c r="JF43" s="250">
        <v>-28.879000000000001</v>
      </c>
      <c r="JG43" s="250">
        <v>12.159000000000001</v>
      </c>
      <c r="JH43" s="250">
        <v>12.57</v>
      </c>
      <c r="JI43" s="250">
        <v>-13.007999999999999</v>
      </c>
      <c r="JJ43" s="250">
        <v>-38.731000000000002</v>
      </c>
      <c r="JK43" s="250">
        <v>-11.015000000000001</v>
      </c>
      <c r="JL43" s="250">
        <v>38.298999999999999</v>
      </c>
      <c r="JM43" s="250">
        <v>53.526000000000003</v>
      </c>
      <c r="JN43" s="250">
        <v>55.573999999999998</v>
      </c>
      <c r="JO43" s="250">
        <v>10.263</v>
      </c>
      <c r="JP43" s="250">
        <v>12.192</v>
      </c>
      <c r="JQ43" s="250">
        <v>50.816000000000003</v>
      </c>
      <c r="JR43" s="250">
        <v>50.88</v>
      </c>
      <c r="JS43" s="250">
        <v>51.341000000000001</v>
      </c>
      <c r="JT43" s="250">
        <v>35.32</v>
      </c>
      <c r="JU43" s="250">
        <v>-20.2</v>
      </c>
      <c r="JV43" s="250">
        <v>17.597000000000001</v>
      </c>
      <c r="JW43" s="250">
        <v>8.8299000000000003</v>
      </c>
      <c r="JX43" s="250">
        <v>8.6998999999999995</v>
      </c>
      <c r="JY43" s="250">
        <v>-28.146999999999998</v>
      </c>
      <c r="JZ43" s="250">
        <v>73.165999999999997</v>
      </c>
      <c r="KA43" s="250">
        <v>46.518000000000001</v>
      </c>
      <c r="KB43" s="250">
        <v>-27.242000000000001</v>
      </c>
      <c r="KC43" s="250">
        <v>-71.453999999999994</v>
      </c>
      <c r="KD43" s="250">
        <v>33.902000000000001</v>
      </c>
      <c r="KE43" s="250">
        <v>37.658000000000001</v>
      </c>
      <c r="KF43" s="250">
        <v>13.1</v>
      </c>
      <c r="KG43" s="250">
        <v>-12.699</v>
      </c>
      <c r="KH43" s="250">
        <v>0.59970000000000001</v>
      </c>
      <c r="KI43" s="250">
        <v>190.64</v>
      </c>
    </row>
    <row r="44" spans="1:295" ht="18" customHeight="1" x14ac:dyDescent="0.35">
      <c r="A44" s="249" t="s">
        <v>62</v>
      </c>
      <c r="B44" s="249" t="s">
        <v>782</v>
      </c>
      <c r="C44" s="251">
        <v>0</v>
      </c>
      <c r="D44" s="250">
        <v>22.841000000000001</v>
      </c>
      <c r="E44" s="250">
        <v>-45.491</v>
      </c>
      <c r="F44" s="250">
        <v>-32.511000000000003</v>
      </c>
      <c r="G44" s="250">
        <v>36.344000000000001</v>
      </c>
      <c r="H44" s="250">
        <v>0</v>
      </c>
      <c r="I44" s="250">
        <v>72.073999999999998</v>
      </c>
      <c r="J44" s="250">
        <v>-111.44</v>
      </c>
      <c r="K44" s="250">
        <v>61.957000000000001</v>
      </c>
      <c r="L44" s="250">
        <v>31.109000000000002</v>
      </c>
      <c r="M44" s="250">
        <v>30.847000000000001</v>
      </c>
      <c r="N44" s="250">
        <v>-8.8800000000000008</v>
      </c>
      <c r="O44" s="250">
        <v>-41.518000000000001</v>
      </c>
      <c r="P44" s="250">
        <v>35.200000000000003</v>
      </c>
      <c r="Q44" s="250">
        <v>11.592000000000001</v>
      </c>
      <c r="R44" s="250">
        <v>-35.200000000000003</v>
      </c>
      <c r="S44" s="250">
        <v>14.648999999999999</v>
      </c>
      <c r="T44" s="250">
        <v>227.24</v>
      </c>
      <c r="U44" s="250">
        <v>5.3821000000000003</v>
      </c>
      <c r="V44" s="250">
        <v>5.2314999999999996</v>
      </c>
      <c r="W44" s="250">
        <v>8.6245999999999992</v>
      </c>
      <c r="X44" s="250">
        <v>0</v>
      </c>
      <c r="Y44" s="250">
        <v>3.8109000000000002</v>
      </c>
      <c r="Z44" s="250">
        <v>0.97130000000000005</v>
      </c>
      <c r="AA44" s="250">
        <v>-24.65</v>
      </c>
      <c r="AB44" s="250">
        <v>113</v>
      </c>
      <c r="AC44" s="250">
        <v>-72.489000000000004</v>
      </c>
      <c r="AD44" s="250">
        <v>-72.338999999999999</v>
      </c>
      <c r="AE44" s="250">
        <v>21.463000000000001</v>
      </c>
      <c r="AF44" s="250">
        <v>8.8800000000000008</v>
      </c>
      <c r="AG44" s="250">
        <v>39.6</v>
      </c>
      <c r="AH44" s="250">
        <v>9.7659000000000002</v>
      </c>
      <c r="AI44" s="250">
        <v>0.25</v>
      </c>
      <c r="AJ44" s="250">
        <v>-60.04</v>
      </c>
      <c r="AK44" s="250">
        <v>-60.9</v>
      </c>
      <c r="AL44" s="250">
        <v>-73.98</v>
      </c>
      <c r="AM44" s="250">
        <v>61.25</v>
      </c>
      <c r="AN44" s="250">
        <v>61.389000000000003</v>
      </c>
      <c r="AO44" s="250">
        <v>14.542</v>
      </c>
      <c r="AP44" s="250">
        <v>5.2009999999999996</v>
      </c>
      <c r="AQ44" s="250">
        <v>71.853999999999999</v>
      </c>
      <c r="AR44" s="250">
        <v>74.525999999999996</v>
      </c>
      <c r="AS44" s="250">
        <v>21.49</v>
      </c>
      <c r="AT44" s="250">
        <v>-57.735999999999997</v>
      </c>
      <c r="AU44" s="250">
        <v>-56.652999999999999</v>
      </c>
      <c r="AV44" s="250">
        <v>23.481000000000002</v>
      </c>
      <c r="AW44" s="250">
        <v>26.821000000000002</v>
      </c>
      <c r="AX44" s="250">
        <v>0</v>
      </c>
      <c r="AY44" s="250">
        <v>92.698999999999998</v>
      </c>
      <c r="AZ44" s="250">
        <v>-1.5703</v>
      </c>
      <c r="BA44" s="250">
        <v>-8.1903000000000006</v>
      </c>
      <c r="BB44" s="250">
        <v>-353.69</v>
      </c>
      <c r="BC44" s="250">
        <v>-22.045999999999999</v>
      </c>
      <c r="BD44" s="250">
        <v>-10.699</v>
      </c>
      <c r="BE44" s="250">
        <v>-10.798999999999999</v>
      </c>
      <c r="BF44" s="250">
        <v>62.311999999999998</v>
      </c>
      <c r="BG44" s="250">
        <v>62.134999999999998</v>
      </c>
      <c r="BH44" s="250">
        <v>-5.1947000000000001</v>
      </c>
      <c r="BI44" s="250">
        <v>-67.102000000000004</v>
      </c>
      <c r="BJ44" s="250">
        <v>-41.308</v>
      </c>
      <c r="BK44" s="250">
        <v>9.0975999999999999</v>
      </c>
      <c r="BL44" s="250">
        <v>3.6198999999999999</v>
      </c>
      <c r="BM44" s="250">
        <v>3.7816999999999998</v>
      </c>
      <c r="BN44" s="250">
        <v>384.28</v>
      </c>
      <c r="BO44" s="250">
        <v>97.903000000000006</v>
      </c>
      <c r="BP44" s="250">
        <v>97.353999999999999</v>
      </c>
      <c r="BQ44" s="250">
        <v>-343.1</v>
      </c>
      <c r="BR44" s="250">
        <v>459.02</v>
      </c>
      <c r="BS44" s="250">
        <v>40.976999999999997</v>
      </c>
      <c r="BT44" s="250">
        <v>-96.503</v>
      </c>
      <c r="BU44" s="250">
        <v>98.721000000000004</v>
      </c>
      <c r="BV44" s="250">
        <v>94.186999999999998</v>
      </c>
      <c r="BW44" s="250">
        <v>24.37</v>
      </c>
      <c r="BX44" s="250">
        <v>27.19</v>
      </c>
      <c r="BY44" s="250">
        <v>67.668999999999997</v>
      </c>
      <c r="BZ44" s="250">
        <v>72.760000000000005</v>
      </c>
      <c r="CA44" s="250">
        <v>-88.406999999999996</v>
      </c>
      <c r="CB44" s="250">
        <v>-87.736999999999995</v>
      </c>
      <c r="CC44" s="250">
        <v>150.72</v>
      </c>
      <c r="CD44" s="250">
        <v>151.86000000000001</v>
      </c>
      <c r="CE44" s="250">
        <v>17.5</v>
      </c>
      <c r="CF44" s="250">
        <v>-120.46</v>
      </c>
      <c r="CG44" s="250">
        <v>-119.77</v>
      </c>
      <c r="CH44" s="250">
        <v>6.9825999999999997</v>
      </c>
      <c r="CI44" s="250">
        <v>-93.811999999999998</v>
      </c>
      <c r="CJ44" s="250">
        <v>19.57</v>
      </c>
      <c r="CK44" s="250">
        <v>25.984999999999999</v>
      </c>
      <c r="CL44" s="250">
        <v>26.6</v>
      </c>
      <c r="CM44" s="250">
        <v>187.6</v>
      </c>
      <c r="CN44" s="250">
        <v>-18.149000000000001</v>
      </c>
      <c r="CO44" s="250">
        <v>19.641999999999999</v>
      </c>
      <c r="CP44" s="250">
        <v>19.077999999999999</v>
      </c>
      <c r="CQ44" s="250">
        <v>20.588999999999999</v>
      </c>
      <c r="CR44" s="250">
        <v>13.215</v>
      </c>
      <c r="CS44" s="250">
        <v>13.512</v>
      </c>
      <c r="CT44" s="250">
        <v>-18.149999999999999</v>
      </c>
      <c r="CU44" s="250">
        <v>-45.433</v>
      </c>
      <c r="CV44" s="250">
        <v>-14.086</v>
      </c>
      <c r="CW44" s="250">
        <v>15.34</v>
      </c>
      <c r="CX44" s="250">
        <v>66.260000000000005</v>
      </c>
      <c r="CY44" s="250">
        <v>83.849000000000004</v>
      </c>
      <c r="CZ44" s="250">
        <v>60.71</v>
      </c>
      <c r="DA44" s="250">
        <v>57.719000000000001</v>
      </c>
      <c r="DB44" s="250">
        <v>-39.770000000000003</v>
      </c>
      <c r="DC44" s="250">
        <v>-2.1351</v>
      </c>
      <c r="DD44" s="250">
        <v>95.516999999999996</v>
      </c>
      <c r="DE44" s="250">
        <v>93.82</v>
      </c>
      <c r="DF44" s="250">
        <v>-125.41</v>
      </c>
      <c r="DG44" s="250">
        <v>1E-4</v>
      </c>
      <c r="DH44" s="250">
        <v>-24.19</v>
      </c>
      <c r="DI44" s="250">
        <v>-123</v>
      </c>
      <c r="DJ44" s="250">
        <v>-125.3</v>
      </c>
      <c r="DK44" s="250">
        <v>33.307000000000002</v>
      </c>
      <c r="DL44" s="250">
        <v>73.837000000000003</v>
      </c>
      <c r="DM44" s="250">
        <v>77.036000000000001</v>
      </c>
      <c r="DN44" s="250">
        <v>106.65</v>
      </c>
      <c r="DO44" s="250">
        <v>73.37</v>
      </c>
      <c r="DP44" s="250">
        <v>-12.39</v>
      </c>
      <c r="DQ44" s="250">
        <v>62.302</v>
      </c>
      <c r="DR44" s="250">
        <v>125.26</v>
      </c>
      <c r="DS44" s="250">
        <v>-2.36</v>
      </c>
      <c r="DT44" s="250">
        <v>-2.2898999999999998</v>
      </c>
      <c r="DU44" s="250">
        <v>71.650000000000006</v>
      </c>
      <c r="DV44" s="250">
        <v>76.069000000000003</v>
      </c>
      <c r="DW44" s="250">
        <v>124.7</v>
      </c>
      <c r="DX44" s="250">
        <v>123.12</v>
      </c>
      <c r="DY44" s="250">
        <v>-65.745000000000005</v>
      </c>
      <c r="DZ44" s="250">
        <v>-63.954000000000001</v>
      </c>
      <c r="EA44" s="250">
        <v>267.76</v>
      </c>
      <c r="EB44" s="250">
        <v>0</v>
      </c>
      <c r="EC44" s="250">
        <v>226.18</v>
      </c>
      <c r="ED44" s="250">
        <v>227.65</v>
      </c>
      <c r="EE44" s="250">
        <v>36.704999999999998</v>
      </c>
      <c r="EF44" s="250">
        <v>17.93</v>
      </c>
      <c r="EG44" s="250">
        <v>-30.738</v>
      </c>
      <c r="EH44" s="250">
        <v>350.4</v>
      </c>
      <c r="EI44" s="250">
        <v>92.998999999999995</v>
      </c>
      <c r="EJ44" s="250">
        <v>0</v>
      </c>
      <c r="EK44" s="250">
        <v>-18.893000000000001</v>
      </c>
      <c r="EL44" s="250">
        <v>-17.295999999999999</v>
      </c>
      <c r="EM44" s="250">
        <v>40.984000000000002</v>
      </c>
      <c r="EN44" s="250">
        <v>-24.42</v>
      </c>
      <c r="EO44" s="250">
        <v>-23.007999999999999</v>
      </c>
      <c r="EP44" s="250">
        <v>35.375</v>
      </c>
      <c r="EQ44" s="250">
        <v>-40.909999999999997</v>
      </c>
      <c r="ER44" s="250">
        <v>-41.548000000000002</v>
      </c>
      <c r="ES44" s="250">
        <v>16.655000000000001</v>
      </c>
      <c r="ET44" s="250">
        <v>0</v>
      </c>
      <c r="EU44" s="250">
        <v>-13.069000000000001</v>
      </c>
      <c r="EV44" s="250">
        <v>0</v>
      </c>
      <c r="EW44" s="250">
        <v>11.641999999999999</v>
      </c>
      <c r="EX44" s="250">
        <v>-94.537000000000006</v>
      </c>
      <c r="EY44" s="250">
        <v>-36.701999999999998</v>
      </c>
      <c r="EZ44" s="250">
        <v>-35.625999999999998</v>
      </c>
      <c r="FA44" s="250">
        <v>8.7119999999999997</v>
      </c>
      <c r="FB44" s="250">
        <v>-15.044</v>
      </c>
      <c r="FC44" s="250">
        <v>-10.8</v>
      </c>
      <c r="FD44" s="250">
        <v>22.873000000000001</v>
      </c>
      <c r="FE44" s="250">
        <v>0</v>
      </c>
      <c r="FF44" s="250">
        <v>0</v>
      </c>
      <c r="FG44" s="250">
        <v>28.943999999999999</v>
      </c>
      <c r="FH44" s="250">
        <v>29.263999999999999</v>
      </c>
      <c r="FI44" s="250">
        <v>27.834</v>
      </c>
      <c r="FJ44" s="250">
        <v>89.756</v>
      </c>
      <c r="FK44" s="250">
        <v>88.415999999999997</v>
      </c>
      <c r="FL44" s="250">
        <v>-148.53</v>
      </c>
      <c r="FM44" s="250">
        <v>67.227999999999994</v>
      </c>
      <c r="FN44" s="250">
        <v>66.974999999999994</v>
      </c>
      <c r="FO44" s="250">
        <v>-95.197999999999993</v>
      </c>
      <c r="FP44" s="250">
        <v>-80.451999999999998</v>
      </c>
      <c r="FQ44" s="250">
        <v>-63.784999999999997</v>
      </c>
      <c r="FR44" s="250">
        <v>-47.929000000000002</v>
      </c>
      <c r="FS44" s="250">
        <v>15.472</v>
      </c>
      <c r="FT44" s="250">
        <v>1.3613999999999999</v>
      </c>
      <c r="FU44" s="250">
        <v>-9.6599000000000004</v>
      </c>
      <c r="FV44" s="250">
        <v>10.01</v>
      </c>
      <c r="FW44" s="250">
        <v>-64.751999999999995</v>
      </c>
      <c r="FX44" s="250">
        <v>10.129</v>
      </c>
      <c r="FY44" s="250">
        <v>-14.288</v>
      </c>
      <c r="FZ44" s="250">
        <v>0.874</v>
      </c>
      <c r="GA44" s="250">
        <v>7.7939999999999996</v>
      </c>
      <c r="GB44" s="250">
        <v>11.869</v>
      </c>
      <c r="GC44" s="250">
        <v>83.644000000000005</v>
      </c>
      <c r="GD44" s="250">
        <v>95.867000000000004</v>
      </c>
      <c r="GE44" s="250">
        <v>15.57</v>
      </c>
      <c r="GF44" s="250">
        <v>84.293000000000006</v>
      </c>
      <c r="GG44" s="250">
        <v>17.798999999999999</v>
      </c>
      <c r="GH44" s="250">
        <v>-27.657</v>
      </c>
      <c r="GI44" s="250">
        <v>-2.1023999999999998</v>
      </c>
      <c r="GJ44" s="250">
        <v>2.4529999999999998</v>
      </c>
      <c r="GK44" s="250">
        <v>2.2231999999999998</v>
      </c>
      <c r="GL44" s="250">
        <v>6.3799999999999996E-2</v>
      </c>
      <c r="GM44" s="250">
        <v>0</v>
      </c>
      <c r="GN44" s="250">
        <v>-13.726000000000001</v>
      </c>
      <c r="GO44" s="250">
        <v>-44.807000000000002</v>
      </c>
      <c r="GP44" s="250">
        <v>24.882999999999999</v>
      </c>
      <c r="GQ44" s="250">
        <v>70.25</v>
      </c>
      <c r="GR44" s="250">
        <v>113.7</v>
      </c>
      <c r="GS44" s="250">
        <v>71.186999999999998</v>
      </c>
      <c r="GT44" s="250">
        <v>-169.93</v>
      </c>
      <c r="GU44" s="250">
        <v>-28.815999999999999</v>
      </c>
      <c r="GV44" s="250">
        <v>43.085000000000001</v>
      </c>
      <c r="GW44" s="250">
        <v>-58.454999999999998</v>
      </c>
      <c r="GX44" s="250">
        <v>7.8334000000000001</v>
      </c>
      <c r="GY44" s="250">
        <v>6.7493999999999996</v>
      </c>
      <c r="GZ44" s="250">
        <v>6.2769000000000004</v>
      </c>
      <c r="HA44" s="250">
        <v>9.4944000000000006</v>
      </c>
      <c r="HB44" s="250">
        <v>234.74</v>
      </c>
      <c r="HC44" s="250">
        <v>229</v>
      </c>
      <c r="HD44" s="250">
        <v>284.10000000000002</v>
      </c>
      <c r="HE44" s="250">
        <v>-280.35000000000002</v>
      </c>
      <c r="HF44" s="250">
        <v>-493.4</v>
      </c>
      <c r="HG44" s="250">
        <v>493.78</v>
      </c>
      <c r="HH44" s="250">
        <v>494.96</v>
      </c>
      <c r="HI44" s="250">
        <v>-217.81</v>
      </c>
      <c r="HJ44" s="250">
        <v>-216.77</v>
      </c>
      <c r="HK44" s="250">
        <v>-48.125</v>
      </c>
      <c r="HL44" s="250">
        <v>-37.151000000000003</v>
      </c>
      <c r="HM44" s="250">
        <v>75.697000000000003</v>
      </c>
      <c r="HN44" s="250">
        <v>76.459999999999994</v>
      </c>
      <c r="HO44" s="250">
        <v>-160</v>
      </c>
      <c r="HP44" s="250">
        <v>-153.07</v>
      </c>
      <c r="HQ44" s="250">
        <v>72.524000000000001</v>
      </c>
      <c r="HR44" s="250">
        <v>71.667000000000002</v>
      </c>
      <c r="HS44" s="250">
        <v>-49.384999999999998</v>
      </c>
      <c r="HT44" s="250">
        <v>-48.774999999999999</v>
      </c>
      <c r="HU44" s="250">
        <v>83.66</v>
      </c>
      <c r="HV44" s="250">
        <v>83.48</v>
      </c>
      <c r="HW44" s="250">
        <v>69.5</v>
      </c>
      <c r="HX44" s="250">
        <v>68.8</v>
      </c>
      <c r="HY44" s="250">
        <v>22.09</v>
      </c>
      <c r="HZ44" s="250">
        <v>40.158999999999999</v>
      </c>
      <c r="IA44" s="250">
        <v>-355.49</v>
      </c>
      <c r="IB44" s="250">
        <v>107.51</v>
      </c>
      <c r="IC44" s="250">
        <v>107.33</v>
      </c>
      <c r="ID44" s="250">
        <v>19</v>
      </c>
      <c r="IE44" s="250">
        <v>27.298999999999999</v>
      </c>
      <c r="IF44" s="250">
        <v>-60.598999999999997</v>
      </c>
      <c r="IG44" s="250">
        <v>-60.798999999999999</v>
      </c>
      <c r="IH44" s="250">
        <v>1.6392</v>
      </c>
      <c r="II44" s="250">
        <v>1.1736</v>
      </c>
      <c r="IJ44" s="250">
        <v>-485.74</v>
      </c>
      <c r="IK44" s="250">
        <v>-75.45</v>
      </c>
      <c r="IL44" s="250">
        <v>453.12</v>
      </c>
      <c r="IM44" s="250">
        <v>365.84</v>
      </c>
      <c r="IN44" s="250">
        <v>-31.664000000000001</v>
      </c>
      <c r="IO44" s="250">
        <v>-360.8</v>
      </c>
      <c r="IP44" s="250">
        <v>363.63</v>
      </c>
      <c r="IQ44" s="250">
        <v>-167.31</v>
      </c>
      <c r="IR44" s="250">
        <v>-226.95</v>
      </c>
      <c r="IS44" s="250">
        <v>-351.51</v>
      </c>
      <c r="IT44" s="250">
        <v>91.042000000000002</v>
      </c>
      <c r="IU44" s="250">
        <v>90.331999999999994</v>
      </c>
      <c r="IV44" s="250">
        <v>167.87</v>
      </c>
      <c r="IW44" s="250">
        <v>-444.23</v>
      </c>
      <c r="IX44" s="250">
        <v>225.34</v>
      </c>
      <c r="IY44" s="250">
        <v>-214.69</v>
      </c>
      <c r="IZ44" s="250">
        <v>215.68</v>
      </c>
      <c r="JA44" s="250">
        <v>-6.1950000000000003</v>
      </c>
      <c r="JB44" s="250">
        <v>30.954999999999998</v>
      </c>
      <c r="JC44" s="250">
        <v>30.399000000000001</v>
      </c>
      <c r="JD44" s="250">
        <v>7.3898999999999999</v>
      </c>
      <c r="JE44" s="250">
        <v>7.3719999999999999</v>
      </c>
      <c r="JF44" s="250">
        <v>-29.76</v>
      </c>
      <c r="JG44" s="250">
        <v>11.439</v>
      </c>
      <c r="JH44" s="250">
        <v>15.023</v>
      </c>
      <c r="JI44" s="250">
        <v>-12.098000000000001</v>
      </c>
      <c r="JJ44" s="250">
        <v>-42.860999999999997</v>
      </c>
      <c r="JK44" s="250">
        <v>-8.7601999999999993</v>
      </c>
      <c r="JL44" s="250">
        <v>37.700000000000003</v>
      </c>
      <c r="JM44" s="250">
        <v>55.415999999999997</v>
      </c>
      <c r="JN44" s="250">
        <v>55.607999999999997</v>
      </c>
      <c r="JO44" s="250">
        <v>0</v>
      </c>
      <c r="JP44" s="250">
        <v>0</v>
      </c>
      <c r="JQ44" s="250">
        <v>49.073</v>
      </c>
      <c r="JR44" s="250">
        <v>49.941000000000003</v>
      </c>
      <c r="JS44" s="250">
        <v>49.232999999999997</v>
      </c>
      <c r="JT44" s="250">
        <v>32.82</v>
      </c>
      <c r="JU44" s="250">
        <v>-27.5</v>
      </c>
      <c r="JV44" s="250">
        <v>12.241</v>
      </c>
      <c r="JW44" s="250">
        <v>10.069000000000001</v>
      </c>
      <c r="JX44" s="250">
        <v>8.6998999999999995</v>
      </c>
      <c r="JY44" s="250">
        <v>-32.600999999999999</v>
      </c>
      <c r="JZ44" s="250">
        <v>74.712999999999994</v>
      </c>
      <c r="KA44" s="250">
        <v>48.863</v>
      </c>
      <c r="KB44" s="250">
        <v>-31.376000000000001</v>
      </c>
      <c r="KC44" s="250">
        <v>-73.876999999999995</v>
      </c>
      <c r="KD44" s="250">
        <v>36.582999999999998</v>
      </c>
      <c r="KE44" s="250">
        <v>37.023000000000003</v>
      </c>
      <c r="KF44" s="250">
        <v>19.298999999999999</v>
      </c>
      <c r="KG44" s="250">
        <v>-19.5</v>
      </c>
      <c r="KH44" s="250">
        <v>0.6179</v>
      </c>
      <c r="KI44" s="250">
        <v>179.35</v>
      </c>
    </row>
    <row r="45" spans="1:295" ht="18" customHeight="1" x14ac:dyDescent="0.35">
      <c r="A45" s="249" t="s">
        <v>62</v>
      </c>
      <c r="B45" s="249" t="s">
        <v>783</v>
      </c>
      <c r="C45" s="251">
        <v>0</v>
      </c>
      <c r="D45" s="250">
        <v>24.202999999999999</v>
      </c>
      <c r="E45" s="250">
        <v>-48.280999999999999</v>
      </c>
      <c r="F45" s="250">
        <v>-31.599</v>
      </c>
      <c r="G45" s="250">
        <v>37.256999999999998</v>
      </c>
      <c r="H45" s="250">
        <v>0</v>
      </c>
      <c r="I45" s="250">
        <v>74.507999999999996</v>
      </c>
      <c r="J45" s="250">
        <v>-116.02</v>
      </c>
      <c r="K45" s="250">
        <v>66.852999999999994</v>
      </c>
      <c r="L45" s="250">
        <v>34.152000000000001</v>
      </c>
      <c r="M45" s="250">
        <v>33.213999999999999</v>
      </c>
      <c r="N45" s="250">
        <v>-11.1</v>
      </c>
      <c r="O45" s="250">
        <v>-53.948</v>
      </c>
      <c r="P45" s="250">
        <v>46.2</v>
      </c>
      <c r="Q45" s="250">
        <v>15.731999999999999</v>
      </c>
      <c r="R45" s="250">
        <v>-44</v>
      </c>
      <c r="S45" s="250">
        <v>14.298</v>
      </c>
      <c r="T45" s="250">
        <v>237.22</v>
      </c>
      <c r="U45" s="250">
        <v>6.2049000000000003</v>
      </c>
      <c r="V45" s="250">
        <v>6.3419999999999996</v>
      </c>
      <c r="W45" s="250">
        <v>10.311999999999999</v>
      </c>
      <c r="X45" s="250">
        <v>0</v>
      </c>
      <c r="Y45" s="250">
        <v>2.5792000000000002</v>
      </c>
      <c r="Z45" s="250">
        <v>1.4292</v>
      </c>
      <c r="AA45" s="250">
        <v>-17.899999999999999</v>
      </c>
      <c r="AB45" s="250">
        <v>113</v>
      </c>
      <c r="AC45" s="250">
        <v>-79.558999999999997</v>
      </c>
      <c r="AD45" s="250">
        <v>-79.23</v>
      </c>
      <c r="AE45" s="250">
        <v>23.396999999999998</v>
      </c>
      <c r="AF45" s="250">
        <v>11.1</v>
      </c>
      <c r="AG45" s="250">
        <v>52.8</v>
      </c>
      <c r="AH45" s="250">
        <v>9.7659000000000002</v>
      </c>
      <c r="AI45" s="250">
        <v>0.25</v>
      </c>
      <c r="AJ45" s="250">
        <v>-62.83</v>
      </c>
      <c r="AK45" s="250">
        <v>-63.189</v>
      </c>
      <c r="AL45" s="250">
        <v>-83.66</v>
      </c>
      <c r="AM45" s="250">
        <v>63.728999999999999</v>
      </c>
      <c r="AN45" s="250">
        <v>63.93</v>
      </c>
      <c r="AO45" s="250">
        <v>17.640999999999998</v>
      </c>
      <c r="AP45" s="250">
        <v>3.1200999999999999</v>
      </c>
      <c r="AQ45" s="250">
        <v>76.588999999999999</v>
      </c>
      <c r="AR45" s="250">
        <v>79.308000000000007</v>
      </c>
      <c r="AS45" s="250">
        <v>24.370999999999999</v>
      </c>
      <c r="AT45" s="250">
        <v>-59.209000000000003</v>
      </c>
      <c r="AU45" s="250">
        <v>-58.999000000000002</v>
      </c>
      <c r="AV45" s="250">
        <v>7.0688000000000004</v>
      </c>
      <c r="AW45" s="250">
        <v>6.8101000000000003</v>
      </c>
      <c r="AX45" s="250">
        <v>0</v>
      </c>
      <c r="AY45" s="250">
        <v>102.47</v>
      </c>
      <c r="AZ45" s="250">
        <v>-3.6640999999999999</v>
      </c>
      <c r="BA45" s="250">
        <v>-18.712</v>
      </c>
      <c r="BB45" s="250">
        <v>-364.46</v>
      </c>
      <c r="BC45" s="250">
        <v>-29.754000000000001</v>
      </c>
      <c r="BD45" s="250">
        <v>-6.8998999999999997</v>
      </c>
      <c r="BE45" s="250">
        <v>-6.9999000000000002</v>
      </c>
      <c r="BF45" s="250">
        <v>63.601999999999997</v>
      </c>
      <c r="BG45" s="250">
        <v>63.320999999999998</v>
      </c>
      <c r="BH45" s="250">
        <v>-5.8018000000000001</v>
      </c>
      <c r="BI45" s="250">
        <v>-67.102000000000004</v>
      </c>
      <c r="BJ45" s="250">
        <v>-44.29</v>
      </c>
      <c r="BK45" s="250">
        <v>8.7909000000000006</v>
      </c>
      <c r="BL45" s="250">
        <v>6.0056000000000003</v>
      </c>
      <c r="BM45" s="250">
        <v>4.0758000000000001</v>
      </c>
      <c r="BN45" s="250">
        <v>398.81</v>
      </c>
      <c r="BO45" s="250">
        <v>93.05</v>
      </c>
      <c r="BP45" s="250">
        <v>93.6</v>
      </c>
      <c r="BQ45" s="250">
        <v>-315.83999999999997</v>
      </c>
      <c r="BR45" s="250">
        <v>483.7</v>
      </c>
      <c r="BS45" s="250">
        <v>40.976999999999997</v>
      </c>
      <c r="BT45" s="250">
        <v>-122.84</v>
      </c>
      <c r="BU45" s="250">
        <v>126.7</v>
      </c>
      <c r="BV45" s="250">
        <v>97.37</v>
      </c>
      <c r="BW45" s="250">
        <v>25.59</v>
      </c>
      <c r="BX45" s="250">
        <v>30.09</v>
      </c>
      <c r="BY45" s="250">
        <v>72</v>
      </c>
      <c r="BZ45" s="250">
        <v>74.900000000000006</v>
      </c>
      <c r="CA45" s="250">
        <v>-81.173000000000002</v>
      </c>
      <c r="CB45" s="250">
        <v>-81.307000000000002</v>
      </c>
      <c r="CC45" s="250">
        <v>149.31</v>
      </c>
      <c r="CD45" s="250">
        <v>149.43</v>
      </c>
      <c r="CE45" s="250">
        <v>13.522</v>
      </c>
      <c r="CF45" s="250">
        <v>-138.85</v>
      </c>
      <c r="CG45" s="250">
        <v>-138.19</v>
      </c>
      <c r="CH45" s="250">
        <v>9.4235000000000007</v>
      </c>
      <c r="CI45" s="250">
        <v>-101</v>
      </c>
      <c r="CJ45" s="250">
        <v>19.57</v>
      </c>
      <c r="CK45" s="250">
        <v>25.984999999999999</v>
      </c>
      <c r="CL45" s="250">
        <v>19.5</v>
      </c>
      <c r="CM45" s="250">
        <v>204.6</v>
      </c>
      <c r="CN45" s="250">
        <v>-18.87</v>
      </c>
      <c r="CO45" s="250">
        <v>12.77</v>
      </c>
      <c r="CP45" s="250">
        <v>11.927</v>
      </c>
      <c r="CQ45" s="250">
        <v>13.707000000000001</v>
      </c>
      <c r="CR45" s="250">
        <v>1.4737</v>
      </c>
      <c r="CS45" s="250">
        <v>2.3492000000000002</v>
      </c>
      <c r="CT45" s="250">
        <v>-16.466999999999999</v>
      </c>
      <c r="CU45" s="250">
        <v>-36.694000000000003</v>
      </c>
      <c r="CV45" s="250">
        <v>-13.78</v>
      </c>
      <c r="CW45" s="250">
        <v>18.782</v>
      </c>
      <c r="CX45" s="250">
        <v>69.569000000000003</v>
      </c>
      <c r="CY45" s="250">
        <v>90.638999999999996</v>
      </c>
      <c r="CZ45" s="250">
        <v>64.929000000000002</v>
      </c>
      <c r="DA45" s="250">
        <v>61.088000000000001</v>
      </c>
      <c r="DB45" s="250">
        <v>-43.68</v>
      </c>
      <c r="DC45" s="250">
        <v>-2.1351</v>
      </c>
      <c r="DD45" s="250">
        <v>102.42</v>
      </c>
      <c r="DE45" s="250">
        <v>100.42</v>
      </c>
      <c r="DF45" s="250">
        <v>-134.16999999999999</v>
      </c>
      <c r="DG45" s="250">
        <v>1E-4</v>
      </c>
      <c r="DH45" s="250">
        <v>-26.55</v>
      </c>
      <c r="DI45" s="250">
        <v>-126.69</v>
      </c>
      <c r="DJ45" s="250">
        <v>-124.69</v>
      </c>
      <c r="DK45" s="250">
        <v>33.966000000000001</v>
      </c>
      <c r="DL45" s="250">
        <v>76.766000000000005</v>
      </c>
      <c r="DM45" s="250">
        <v>86.429000000000002</v>
      </c>
      <c r="DN45" s="250">
        <v>111.34</v>
      </c>
      <c r="DO45" s="250">
        <v>76.209999999999994</v>
      </c>
      <c r="DP45" s="250">
        <v>-14.97</v>
      </c>
      <c r="DQ45" s="250">
        <v>62.518000000000001</v>
      </c>
      <c r="DR45" s="250">
        <v>114.72</v>
      </c>
      <c r="DS45" s="250">
        <v>-2.75</v>
      </c>
      <c r="DT45" s="250">
        <v>-2.65</v>
      </c>
      <c r="DU45" s="250">
        <v>91.05</v>
      </c>
      <c r="DV45" s="250">
        <v>86.14</v>
      </c>
      <c r="DW45" s="250">
        <v>131.94</v>
      </c>
      <c r="DX45" s="250">
        <v>130.97</v>
      </c>
      <c r="DY45" s="250">
        <v>-60.146000000000001</v>
      </c>
      <c r="DZ45" s="250">
        <v>-58.59</v>
      </c>
      <c r="EA45" s="250">
        <v>237.72</v>
      </c>
      <c r="EB45" s="250">
        <v>190.08</v>
      </c>
      <c r="EC45" s="250">
        <v>184.21</v>
      </c>
      <c r="ED45" s="250">
        <v>187.35</v>
      </c>
      <c r="EE45" s="250">
        <v>44.66</v>
      </c>
      <c r="EF45" s="250">
        <v>22.216000000000001</v>
      </c>
      <c r="EG45" s="250">
        <v>-31.994</v>
      </c>
      <c r="EH45" s="250">
        <v>326.24</v>
      </c>
      <c r="EI45" s="250">
        <v>122.57</v>
      </c>
      <c r="EJ45" s="250">
        <v>0</v>
      </c>
      <c r="EK45" s="250">
        <v>-19.463999999999999</v>
      </c>
      <c r="EL45" s="250">
        <v>-17.297000000000001</v>
      </c>
      <c r="EM45" s="250">
        <v>39.869999999999997</v>
      </c>
      <c r="EN45" s="250">
        <v>-18.806999999999999</v>
      </c>
      <c r="EO45" s="250">
        <v>-17.574999999999999</v>
      </c>
      <c r="EP45" s="250">
        <v>32.304000000000002</v>
      </c>
      <c r="EQ45" s="250">
        <v>-42.139000000000003</v>
      </c>
      <c r="ER45" s="250">
        <v>-42.725000000000001</v>
      </c>
      <c r="ES45" s="250">
        <v>14.542</v>
      </c>
      <c r="ET45" s="250">
        <v>0</v>
      </c>
      <c r="EU45" s="250">
        <v>-12.569000000000001</v>
      </c>
      <c r="EV45" s="250">
        <v>0</v>
      </c>
      <c r="EW45" s="250">
        <v>13.586</v>
      </c>
      <c r="EX45" s="250">
        <v>-91.647999999999996</v>
      </c>
      <c r="EY45" s="250">
        <v>-34.758000000000003</v>
      </c>
      <c r="EZ45" s="250">
        <v>-33.71</v>
      </c>
      <c r="FA45" s="250">
        <v>4.7050000000000001</v>
      </c>
      <c r="FB45" s="250">
        <v>-19.969000000000001</v>
      </c>
      <c r="FC45" s="250">
        <v>-16.931999999999999</v>
      </c>
      <c r="FD45" s="250">
        <v>22.998000000000001</v>
      </c>
      <c r="FE45" s="250">
        <v>0</v>
      </c>
      <c r="FF45" s="250">
        <v>0</v>
      </c>
      <c r="FG45" s="250">
        <v>29.314</v>
      </c>
      <c r="FH45" s="250">
        <v>29.835999999999999</v>
      </c>
      <c r="FI45" s="250">
        <v>28.37</v>
      </c>
      <c r="FJ45" s="250">
        <v>82.388000000000005</v>
      </c>
      <c r="FK45" s="250">
        <v>82.555000000000007</v>
      </c>
      <c r="FL45" s="250">
        <v>-144.84</v>
      </c>
      <c r="FM45" s="250">
        <v>61.445999999999998</v>
      </c>
      <c r="FN45" s="250">
        <v>61.136000000000003</v>
      </c>
      <c r="FO45" s="250">
        <v>-90.326999999999998</v>
      </c>
      <c r="FP45" s="250">
        <v>-76.38</v>
      </c>
      <c r="FQ45" s="250">
        <v>-62.372</v>
      </c>
      <c r="FR45" s="250">
        <v>-45.848999999999997</v>
      </c>
      <c r="FS45" s="250">
        <v>16.059000000000001</v>
      </c>
      <c r="FT45" s="250">
        <v>1.6787000000000001</v>
      </c>
      <c r="FU45" s="250">
        <v>-10.089</v>
      </c>
      <c r="FV45" s="250">
        <v>9.9600000000000009</v>
      </c>
      <c r="FW45" s="250">
        <v>-62.597999999999999</v>
      </c>
      <c r="FX45" s="250">
        <v>10.208</v>
      </c>
      <c r="FY45" s="250">
        <v>-12.994</v>
      </c>
      <c r="FZ45" s="250">
        <v>0.71899999999999997</v>
      </c>
      <c r="GA45" s="250">
        <v>8.0502000000000002</v>
      </c>
      <c r="GB45" s="250">
        <v>13.859</v>
      </c>
      <c r="GC45" s="250">
        <v>79.081999999999994</v>
      </c>
      <c r="GD45" s="250">
        <v>93.156999999999996</v>
      </c>
      <c r="GE45" s="250">
        <v>16.68</v>
      </c>
      <c r="GF45" s="250">
        <v>84.391000000000005</v>
      </c>
      <c r="GG45" s="250">
        <v>17.7</v>
      </c>
      <c r="GH45" s="250">
        <v>-29.292999999999999</v>
      </c>
      <c r="GI45" s="250">
        <v>-0.65310000000000001</v>
      </c>
      <c r="GJ45" s="250">
        <v>0</v>
      </c>
      <c r="GK45" s="250">
        <v>2.7448999999999999</v>
      </c>
      <c r="GL45" s="250">
        <v>6.3799999999999996E-2</v>
      </c>
      <c r="GM45" s="250">
        <v>0</v>
      </c>
      <c r="GN45" s="250">
        <v>-14.624000000000001</v>
      </c>
      <c r="GO45" s="250">
        <v>-51.482999999999997</v>
      </c>
      <c r="GP45" s="250">
        <v>22.984999999999999</v>
      </c>
      <c r="GQ45" s="250">
        <v>81.427000000000007</v>
      </c>
      <c r="GR45" s="250">
        <v>117.98</v>
      </c>
      <c r="GS45" s="250">
        <v>72.84</v>
      </c>
      <c r="GT45" s="250">
        <v>-176.02</v>
      </c>
      <c r="GU45" s="250">
        <v>-32.216000000000001</v>
      </c>
      <c r="GV45" s="250">
        <v>46.915999999999997</v>
      </c>
      <c r="GW45" s="250">
        <v>-69.382000000000005</v>
      </c>
      <c r="GX45" s="250">
        <v>8.2466000000000008</v>
      </c>
      <c r="GY45" s="250">
        <v>12.092000000000001</v>
      </c>
      <c r="GZ45" s="250">
        <v>11.593999999999999</v>
      </c>
      <c r="HA45" s="250">
        <v>10.449</v>
      </c>
      <c r="HB45" s="250">
        <v>244.75</v>
      </c>
      <c r="HC45" s="250">
        <v>242.24</v>
      </c>
      <c r="HD45" s="250">
        <v>292.5</v>
      </c>
      <c r="HE45" s="250">
        <v>-293.38</v>
      </c>
      <c r="HF45" s="250">
        <v>-513.95000000000005</v>
      </c>
      <c r="HG45" s="250">
        <v>517.49</v>
      </c>
      <c r="HH45" s="250">
        <v>514.22</v>
      </c>
      <c r="HI45" s="250">
        <v>-229.62</v>
      </c>
      <c r="HJ45" s="250">
        <v>-227.77</v>
      </c>
      <c r="HK45" s="250">
        <v>-40.491</v>
      </c>
      <c r="HL45" s="250">
        <v>-27.826000000000001</v>
      </c>
      <c r="HM45" s="250">
        <v>75.561999999999998</v>
      </c>
      <c r="HN45" s="250">
        <v>75.509</v>
      </c>
      <c r="HO45" s="250">
        <v>-160</v>
      </c>
      <c r="HP45" s="250">
        <v>-165.78</v>
      </c>
      <c r="HQ45" s="250">
        <v>71.81</v>
      </c>
      <c r="HR45" s="250">
        <v>70.963999999999999</v>
      </c>
      <c r="HS45" s="250">
        <v>-52.593000000000004</v>
      </c>
      <c r="HT45" s="250">
        <v>-51.921999999999997</v>
      </c>
      <c r="HU45" s="250">
        <v>83.418999999999997</v>
      </c>
      <c r="HV45" s="250">
        <v>83.239000000000004</v>
      </c>
      <c r="HW45" s="250">
        <v>70.698999999999998</v>
      </c>
      <c r="HX45" s="250">
        <v>70.8</v>
      </c>
      <c r="HY45" s="250">
        <v>22.109000000000002</v>
      </c>
      <c r="HZ45" s="250">
        <v>41.68</v>
      </c>
      <c r="IA45" s="250">
        <v>-357.76</v>
      </c>
      <c r="IB45" s="250">
        <v>108.16</v>
      </c>
      <c r="IC45" s="250">
        <v>107.98</v>
      </c>
      <c r="ID45" s="250">
        <v>20</v>
      </c>
      <c r="IE45" s="250">
        <v>30.2</v>
      </c>
      <c r="IF45" s="250">
        <v>-61.5</v>
      </c>
      <c r="IG45" s="250">
        <v>-60.798999999999999</v>
      </c>
      <c r="IH45" s="250">
        <v>1.5662</v>
      </c>
      <c r="II45" s="250">
        <v>1.2271000000000001</v>
      </c>
      <c r="IJ45" s="250">
        <v>-507.01</v>
      </c>
      <c r="IK45" s="250">
        <v>-104.54</v>
      </c>
      <c r="IL45" s="250">
        <v>459.95</v>
      </c>
      <c r="IM45" s="250">
        <v>371.15</v>
      </c>
      <c r="IN45" s="250">
        <v>-24.984000000000002</v>
      </c>
      <c r="IO45" s="250">
        <v>-359.53</v>
      </c>
      <c r="IP45" s="250">
        <v>364.43</v>
      </c>
      <c r="IQ45" s="250">
        <v>-168.6</v>
      </c>
      <c r="IR45" s="250">
        <v>-225.53</v>
      </c>
      <c r="IS45" s="250">
        <v>-358.05</v>
      </c>
      <c r="IT45" s="250">
        <v>90.522999999999996</v>
      </c>
      <c r="IU45" s="250">
        <v>91.674999999999997</v>
      </c>
      <c r="IV45" s="250">
        <v>170.39</v>
      </c>
      <c r="IW45" s="250">
        <v>-446.94</v>
      </c>
      <c r="IX45" s="250">
        <v>228.58</v>
      </c>
      <c r="IY45" s="250">
        <v>-218.55</v>
      </c>
      <c r="IZ45" s="250">
        <v>220.77</v>
      </c>
      <c r="JA45" s="250">
        <v>-6.6700999999999997</v>
      </c>
      <c r="JB45" s="250">
        <v>30.954999999999998</v>
      </c>
      <c r="JC45" s="250">
        <v>32.24</v>
      </c>
      <c r="JD45" s="250">
        <v>6.742</v>
      </c>
      <c r="JE45" s="250">
        <v>6.7080000000000002</v>
      </c>
      <c r="JF45" s="250">
        <v>-31.76</v>
      </c>
      <c r="JG45" s="250">
        <v>11.68</v>
      </c>
      <c r="JH45" s="250">
        <v>16.314</v>
      </c>
      <c r="JI45" s="250">
        <v>-12.48</v>
      </c>
      <c r="JJ45" s="250">
        <v>-40.284999999999997</v>
      </c>
      <c r="JK45" s="250">
        <v>-8.5251999999999999</v>
      </c>
      <c r="JL45" s="250">
        <v>35.298999999999999</v>
      </c>
      <c r="JM45" s="250">
        <v>55.406999999999996</v>
      </c>
      <c r="JN45" s="250">
        <v>55.796999999999997</v>
      </c>
      <c r="JO45" s="250">
        <v>0</v>
      </c>
      <c r="JP45" s="250">
        <v>0</v>
      </c>
      <c r="JQ45" s="250">
        <v>49.761000000000003</v>
      </c>
      <c r="JR45" s="250">
        <v>48.497</v>
      </c>
      <c r="JS45" s="250">
        <v>48.26</v>
      </c>
      <c r="JT45" s="250">
        <v>31.39</v>
      </c>
      <c r="JU45" s="250">
        <v>-30.1</v>
      </c>
      <c r="JV45" s="250">
        <v>14.411</v>
      </c>
      <c r="JW45" s="250">
        <v>10.888999999999999</v>
      </c>
      <c r="JX45" s="250">
        <v>8.6998999999999995</v>
      </c>
      <c r="JY45" s="250">
        <v>-17.067</v>
      </c>
      <c r="JZ45" s="250">
        <v>72.45</v>
      </c>
      <c r="KA45" s="250">
        <v>41.036999999999999</v>
      </c>
      <c r="KB45" s="250">
        <v>-16.742999999999999</v>
      </c>
      <c r="KC45" s="250">
        <v>-69.146000000000001</v>
      </c>
      <c r="KD45" s="250">
        <v>26.388000000000002</v>
      </c>
      <c r="KE45" s="250">
        <v>42.915999999999997</v>
      </c>
      <c r="KF45" s="250">
        <v>23.1</v>
      </c>
      <c r="KG45" s="250">
        <v>-22.399000000000001</v>
      </c>
      <c r="KH45" s="250">
        <v>0.62460000000000004</v>
      </c>
      <c r="KI45" s="250">
        <v>194.13</v>
      </c>
    </row>
    <row r="46" spans="1:295" ht="18" customHeight="1" x14ac:dyDescent="0.35">
      <c r="A46" s="249" t="s">
        <v>62</v>
      </c>
      <c r="B46" s="249" t="s">
        <v>784</v>
      </c>
      <c r="C46" s="251">
        <v>0</v>
      </c>
      <c r="D46" s="250">
        <v>25.88</v>
      </c>
      <c r="E46" s="250">
        <v>-51.222000000000001</v>
      </c>
      <c r="F46" s="250">
        <v>-30.925000000000001</v>
      </c>
      <c r="G46" s="250">
        <v>40.738999999999997</v>
      </c>
      <c r="H46" s="250">
        <v>0</v>
      </c>
      <c r="I46" s="250">
        <v>81.834999999999994</v>
      </c>
      <c r="J46" s="250">
        <v>-129.19</v>
      </c>
      <c r="K46" s="250">
        <v>73.903999999999996</v>
      </c>
      <c r="L46" s="250">
        <v>37.700000000000003</v>
      </c>
      <c r="M46" s="250">
        <v>36.607999999999997</v>
      </c>
      <c r="N46" s="250">
        <v>-24.42</v>
      </c>
      <c r="O46" s="250">
        <v>-57.850999999999999</v>
      </c>
      <c r="P46" s="250">
        <v>48.4</v>
      </c>
      <c r="Q46" s="250">
        <v>18.215</v>
      </c>
      <c r="R46" s="250">
        <v>-48.4</v>
      </c>
      <c r="S46" s="250">
        <v>15.092000000000001</v>
      </c>
      <c r="T46" s="250">
        <v>265.12</v>
      </c>
      <c r="U46" s="250">
        <v>8.3085000000000004</v>
      </c>
      <c r="V46" s="250">
        <v>8.3835999999999995</v>
      </c>
      <c r="W46" s="250">
        <v>13.725</v>
      </c>
      <c r="X46" s="250">
        <v>0</v>
      </c>
      <c r="Y46" s="250">
        <v>2.3136999999999999</v>
      </c>
      <c r="Z46" s="250">
        <v>1.4671000000000001</v>
      </c>
      <c r="AA46" s="250">
        <v>-17.12</v>
      </c>
      <c r="AB46" s="250">
        <v>113</v>
      </c>
      <c r="AC46" s="250">
        <v>-85.028999999999996</v>
      </c>
      <c r="AD46" s="250">
        <v>-84.75</v>
      </c>
      <c r="AE46" s="250">
        <v>21.047000000000001</v>
      </c>
      <c r="AF46" s="250">
        <v>24.42</v>
      </c>
      <c r="AG46" s="250">
        <v>55</v>
      </c>
      <c r="AH46" s="250">
        <v>10.827999999999999</v>
      </c>
      <c r="AI46" s="250">
        <v>0.26</v>
      </c>
      <c r="AJ46" s="250">
        <v>-69.540000000000006</v>
      </c>
      <c r="AK46" s="250">
        <v>-69.650000000000006</v>
      </c>
      <c r="AL46" s="250">
        <v>-85.099000000000004</v>
      </c>
      <c r="AM46" s="250">
        <v>70.058999999999997</v>
      </c>
      <c r="AN46" s="250">
        <v>70.168999999999997</v>
      </c>
      <c r="AO46" s="250">
        <v>19.064</v>
      </c>
      <c r="AP46" s="250">
        <v>2.0985</v>
      </c>
      <c r="AQ46" s="250">
        <v>82.816000000000003</v>
      </c>
      <c r="AR46" s="250">
        <v>86.409000000000006</v>
      </c>
      <c r="AS46" s="250">
        <v>34.427</v>
      </c>
      <c r="AT46" s="250">
        <v>-63.496000000000002</v>
      </c>
      <c r="AU46" s="250">
        <v>-62.847000000000001</v>
      </c>
      <c r="AV46" s="250">
        <v>4.4592000000000001</v>
      </c>
      <c r="AW46" s="250">
        <v>4.2969999999999997</v>
      </c>
      <c r="AX46" s="250">
        <v>0</v>
      </c>
      <c r="AY46" s="250">
        <v>112.65</v>
      </c>
      <c r="AZ46" s="250">
        <v>-2.6172</v>
      </c>
      <c r="BA46" s="250">
        <v>-14.106</v>
      </c>
      <c r="BB46" s="250">
        <v>-435.06</v>
      </c>
      <c r="BC46" s="250">
        <v>-30.004999999999999</v>
      </c>
      <c r="BD46" s="250">
        <v>-6.5998999999999999</v>
      </c>
      <c r="BE46" s="250">
        <v>-6.5998999999999999</v>
      </c>
      <c r="BF46" s="250">
        <v>68.224999999999994</v>
      </c>
      <c r="BG46" s="250">
        <v>67.207999999999998</v>
      </c>
      <c r="BH46" s="250">
        <v>-6.5471000000000004</v>
      </c>
      <c r="BI46" s="250">
        <v>-67.102000000000004</v>
      </c>
      <c r="BJ46" s="250">
        <v>-52.35</v>
      </c>
      <c r="BK46" s="250">
        <v>10.311999999999999</v>
      </c>
      <c r="BL46" s="250">
        <v>8.0089000000000006</v>
      </c>
      <c r="BM46" s="250">
        <v>5.4386999999999999</v>
      </c>
      <c r="BN46" s="250">
        <v>472.54</v>
      </c>
      <c r="BO46" s="250">
        <v>110.08</v>
      </c>
      <c r="BP46" s="250">
        <v>110.41</v>
      </c>
      <c r="BQ46" s="250">
        <v>-377.68</v>
      </c>
      <c r="BR46" s="250">
        <v>532.17999999999995</v>
      </c>
      <c r="BS46" s="250">
        <v>40.976999999999997</v>
      </c>
      <c r="BT46" s="250">
        <v>-127.41</v>
      </c>
      <c r="BU46" s="250">
        <v>130.54</v>
      </c>
      <c r="BV46" s="250">
        <v>106.73</v>
      </c>
      <c r="BW46" s="250">
        <v>30.658999999999999</v>
      </c>
      <c r="BX46" s="250">
        <v>36.25</v>
      </c>
      <c r="BY46" s="250">
        <v>77.44</v>
      </c>
      <c r="BZ46" s="250">
        <v>81.22</v>
      </c>
      <c r="CA46" s="250">
        <v>-76.484999999999999</v>
      </c>
      <c r="CB46" s="250">
        <v>-76.350999999999999</v>
      </c>
      <c r="CC46" s="250">
        <v>144.13999999999999</v>
      </c>
      <c r="CD46" s="250">
        <v>145.37</v>
      </c>
      <c r="CE46" s="250">
        <v>14.875</v>
      </c>
      <c r="CF46" s="250">
        <v>-154.59</v>
      </c>
      <c r="CG46" s="250">
        <v>-154.72</v>
      </c>
      <c r="CH46" s="250">
        <v>10.16</v>
      </c>
      <c r="CI46" s="250">
        <v>-114.5</v>
      </c>
      <c r="CJ46" s="250">
        <v>19.57</v>
      </c>
      <c r="CK46" s="250">
        <v>25.984999999999999</v>
      </c>
      <c r="CL46" s="250">
        <v>3</v>
      </c>
      <c r="CM46" s="250">
        <v>230.8</v>
      </c>
      <c r="CN46" s="250">
        <v>-19.260000000000002</v>
      </c>
      <c r="CO46" s="250">
        <v>5.6402000000000001</v>
      </c>
      <c r="CP46" s="250">
        <v>4.4861000000000004</v>
      </c>
      <c r="CQ46" s="250">
        <v>6.2561</v>
      </c>
      <c r="CR46" s="250">
        <v>-6.4550999999999998</v>
      </c>
      <c r="CS46" s="250">
        <v>-5.7927</v>
      </c>
      <c r="CT46" s="250">
        <v>-16.244</v>
      </c>
      <c r="CU46" s="250">
        <v>-47.814</v>
      </c>
      <c r="CV46" s="250">
        <v>1.8712</v>
      </c>
      <c r="CW46" s="250">
        <v>19.239000000000001</v>
      </c>
      <c r="CX46" s="250">
        <v>73.278999999999996</v>
      </c>
      <c r="CY46" s="250">
        <v>97.54</v>
      </c>
      <c r="CZ46" s="250">
        <v>63.521999999999998</v>
      </c>
      <c r="DA46" s="250">
        <v>59.622999999999998</v>
      </c>
      <c r="DB46" s="250">
        <v>-43.27</v>
      </c>
      <c r="DC46" s="250">
        <v>-2.1351</v>
      </c>
      <c r="DD46" s="250">
        <v>115.61</v>
      </c>
      <c r="DE46" s="250">
        <v>114.69</v>
      </c>
      <c r="DF46" s="250">
        <v>-155.93</v>
      </c>
      <c r="DG46" s="250">
        <v>2.0000000000000001E-4</v>
      </c>
      <c r="DH46" s="250">
        <v>-26.274000000000001</v>
      </c>
      <c r="DI46" s="250">
        <v>-130.6</v>
      </c>
      <c r="DJ46" s="250">
        <v>-128.88999999999999</v>
      </c>
      <c r="DK46" s="250">
        <v>33.554000000000002</v>
      </c>
      <c r="DL46" s="250">
        <v>75.009</v>
      </c>
      <c r="DM46" s="250">
        <v>88.777000000000001</v>
      </c>
      <c r="DN46" s="250">
        <v>107.83</v>
      </c>
      <c r="DO46" s="250">
        <v>74.569000000000003</v>
      </c>
      <c r="DP46" s="250">
        <v>-14.96</v>
      </c>
      <c r="DQ46" s="250">
        <v>63.139000000000003</v>
      </c>
      <c r="DR46" s="250">
        <v>114.72</v>
      </c>
      <c r="DS46" s="250">
        <v>-2.5099</v>
      </c>
      <c r="DT46" s="250">
        <v>-2.3599000000000001</v>
      </c>
      <c r="DU46" s="250">
        <v>100.61</v>
      </c>
      <c r="DV46" s="250">
        <v>84.36</v>
      </c>
      <c r="DW46" s="250">
        <v>154.61000000000001</v>
      </c>
      <c r="DX46" s="250">
        <v>150.74</v>
      </c>
      <c r="DY46" s="250">
        <v>-51.067999999999998</v>
      </c>
      <c r="DZ46" s="250">
        <v>-49.844999999999999</v>
      </c>
      <c r="EA46" s="250">
        <v>249.06</v>
      </c>
      <c r="EB46" s="250">
        <v>205.48</v>
      </c>
      <c r="EC46" s="250">
        <v>198.69</v>
      </c>
      <c r="ED46" s="250">
        <v>199.3</v>
      </c>
      <c r="EE46" s="250">
        <v>55.698999999999998</v>
      </c>
      <c r="EF46" s="250">
        <v>32.539000000000001</v>
      </c>
      <c r="EG46" s="250">
        <v>-32.194000000000003</v>
      </c>
      <c r="EH46" s="250">
        <v>388.96</v>
      </c>
      <c r="EI46" s="250">
        <v>176.18</v>
      </c>
      <c r="EJ46" s="250">
        <v>0</v>
      </c>
      <c r="EK46" s="250">
        <v>-19.795000000000002</v>
      </c>
      <c r="EL46" s="250">
        <v>-17.792999999999999</v>
      </c>
      <c r="EM46" s="250">
        <v>30.709</v>
      </c>
      <c r="EN46" s="250">
        <v>-7.94</v>
      </c>
      <c r="EO46" s="250">
        <v>-7.1913999999999998</v>
      </c>
      <c r="EP46" s="250">
        <v>29.231999999999999</v>
      </c>
      <c r="EQ46" s="250">
        <v>-37.612000000000002</v>
      </c>
      <c r="ER46" s="250">
        <v>-38.698999999999998</v>
      </c>
      <c r="ES46" s="250">
        <v>4.9160000000000004</v>
      </c>
      <c r="ET46" s="250">
        <v>0</v>
      </c>
      <c r="EU46" s="250">
        <v>-11.099</v>
      </c>
      <c r="EV46" s="250">
        <v>0</v>
      </c>
      <c r="EW46" s="250">
        <v>13.859</v>
      </c>
      <c r="EX46" s="250">
        <v>-71.882999999999996</v>
      </c>
      <c r="EY46" s="250">
        <v>-33.725999999999999</v>
      </c>
      <c r="EZ46" s="250">
        <v>-33.348999999999997</v>
      </c>
      <c r="FA46" s="250">
        <v>1.012</v>
      </c>
      <c r="FB46" s="250">
        <v>-30.588000000000001</v>
      </c>
      <c r="FC46" s="250">
        <v>-11.603</v>
      </c>
      <c r="FD46" s="250">
        <v>23.827999999999999</v>
      </c>
      <c r="FE46" s="250">
        <v>0</v>
      </c>
      <c r="FF46" s="250">
        <v>0</v>
      </c>
      <c r="FG46" s="250">
        <v>27.603000000000002</v>
      </c>
      <c r="FH46" s="250">
        <v>27.954000000000001</v>
      </c>
      <c r="FI46" s="250">
        <v>26.783000000000001</v>
      </c>
      <c r="FJ46" s="250">
        <v>74.852000000000004</v>
      </c>
      <c r="FK46" s="250">
        <v>74.852000000000004</v>
      </c>
      <c r="FL46" s="250">
        <v>-131.78</v>
      </c>
      <c r="FM46" s="250">
        <v>51.661999999999999</v>
      </c>
      <c r="FN46" s="250">
        <v>52.372999999999998</v>
      </c>
      <c r="FO46" s="250">
        <v>-80.388999999999996</v>
      </c>
      <c r="FP46" s="250">
        <v>-67.869</v>
      </c>
      <c r="FQ46" s="250">
        <v>-61.228999999999999</v>
      </c>
      <c r="FR46" s="250">
        <v>-42.808999999999997</v>
      </c>
      <c r="FS46" s="250">
        <v>15.379</v>
      </c>
      <c r="FT46" s="250">
        <v>1.7715000000000001</v>
      </c>
      <c r="FU46" s="250">
        <v>-9.8899000000000008</v>
      </c>
      <c r="FV46" s="250">
        <v>7.87</v>
      </c>
      <c r="FW46" s="250">
        <v>-60.595999999999997</v>
      </c>
      <c r="FX46" s="250">
        <v>10.098000000000001</v>
      </c>
      <c r="FY46" s="250">
        <v>-12.436</v>
      </c>
      <c r="FZ46" s="250">
        <v>0.72699999999999998</v>
      </c>
      <c r="GA46" s="250">
        <v>7.8756000000000004</v>
      </c>
      <c r="GB46" s="250">
        <v>14.64</v>
      </c>
      <c r="GC46" s="250">
        <v>67.769000000000005</v>
      </c>
      <c r="GD46" s="250">
        <v>80.418999999999997</v>
      </c>
      <c r="GE46" s="250">
        <v>17.41</v>
      </c>
      <c r="GF46" s="250">
        <v>86.159000000000006</v>
      </c>
      <c r="GG46" s="250">
        <v>16.399000000000001</v>
      </c>
      <c r="GH46" s="250">
        <v>-31.414000000000001</v>
      </c>
      <c r="GI46" s="250">
        <v>0.35389999999999999</v>
      </c>
      <c r="GJ46" s="250">
        <v>0</v>
      </c>
      <c r="GK46" s="250">
        <v>3.0442999999999998</v>
      </c>
      <c r="GL46" s="250">
        <v>6.3799999999999996E-2</v>
      </c>
      <c r="GM46" s="250">
        <v>0</v>
      </c>
      <c r="GN46" s="250">
        <v>-14.624000000000001</v>
      </c>
      <c r="GO46" s="250">
        <v>-55.3</v>
      </c>
      <c r="GP46" s="250">
        <v>23.978000000000002</v>
      </c>
      <c r="GQ46" s="250">
        <v>87.393000000000001</v>
      </c>
      <c r="GR46" s="250">
        <v>122.69</v>
      </c>
      <c r="GS46" s="250">
        <v>75.010999999999996</v>
      </c>
      <c r="GT46" s="250">
        <v>-183.82</v>
      </c>
      <c r="GU46" s="250">
        <v>-32.938000000000002</v>
      </c>
      <c r="GV46" s="250">
        <v>49.887999999999998</v>
      </c>
      <c r="GW46" s="250">
        <v>-72.784000000000006</v>
      </c>
      <c r="GX46" s="250">
        <v>7.7961</v>
      </c>
      <c r="GY46" s="250">
        <v>14.122999999999999</v>
      </c>
      <c r="GZ46" s="250">
        <v>13.670999999999999</v>
      </c>
      <c r="HA46" s="250">
        <v>10.332000000000001</v>
      </c>
      <c r="HB46" s="250">
        <v>247.18</v>
      </c>
      <c r="HC46" s="250">
        <v>242.93</v>
      </c>
      <c r="HD46" s="250">
        <v>284.5</v>
      </c>
      <c r="HE46" s="250">
        <v>-284.06</v>
      </c>
      <c r="HF46" s="250">
        <v>-506.77</v>
      </c>
      <c r="HG46" s="250">
        <v>512.75</v>
      </c>
      <c r="HH46" s="250">
        <v>511.5</v>
      </c>
      <c r="HI46" s="250">
        <v>-232.17</v>
      </c>
      <c r="HJ46" s="250">
        <v>-229.82</v>
      </c>
      <c r="HK46" s="250">
        <v>-41.901000000000003</v>
      </c>
      <c r="HL46" s="250">
        <v>-29.577999999999999</v>
      </c>
      <c r="HM46" s="250">
        <v>71.042000000000002</v>
      </c>
      <c r="HN46" s="250">
        <v>71.823999999999998</v>
      </c>
      <c r="HO46" s="250">
        <v>-174.42</v>
      </c>
      <c r="HP46" s="250">
        <v>-165.78</v>
      </c>
      <c r="HQ46" s="250">
        <v>69.283000000000001</v>
      </c>
      <c r="HR46" s="250">
        <v>68.415000000000006</v>
      </c>
      <c r="HS46" s="250">
        <v>-53.082999999999998</v>
      </c>
      <c r="HT46" s="250">
        <v>-52.069000000000003</v>
      </c>
      <c r="HU46" s="250">
        <v>99.558999999999997</v>
      </c>
      <c r="HV46" s="250">
        <v>99.319000000000003</v>
      </c>
      <c r="HW46" s="250">
        <v>68.400000000000006</v>
      </c>
      <c r="HX46" s="250">
        <v>68.8</v>
      </c>
      <c r="HY46" s="250">
        <v>22.396999999999998</v>
      </c>
      <c r="HZ46" s="250">
        <v>40.880000000000003</v>
      </c>
      <c r="IA46" s="250">
        <v>-360.13</v>
      </c>
      <c r="IB46" s="250">
        <v>106.7</v>
      </c>
      <c r="IC46" s="250">
        <v>106.52</v>
      </c>
      <c r="ID46" s="250">
        <v>20.2</v>
      </c>
      <c r="IE46" s="250">
        <v>30.798999999999999</v>
      </c>
      <c r="IF46" s="250">
        <v>-60.098999999999997</v>
      </c>
      <c r="IG46" s="250">
        <v>-59.7</v>
      </c>
      <c r="IH46" s="250">
        <v>1.4966999999999999</v>
      </c>
      <c r="II46" s="250">
        <v>1.2271000000000001</v>
      </c>
      <c r="IJ46" s="250">
        <v>-501.4</v>
      </c>
      <c r="IK46" s="250">
        <v>-154.79</v>
      </c>
      <c r="IL46" s="250">
        <v>476.55</v>
      </c>
      <c r="IM46" s="250">
        <v>386.45</v>
      </c>
      <c r="IN46" s="250">
        <v>-19.585000000000001</v>
      </c>
      <c r="IO46" s="250">
        <v>-374.45</v>
      </c>
      <c r="IP46" s="250">
        <v>379.91</v>
      </c>
      <c r="IQ46" s="250">
        <v>-156.36000000000001</v>
      </c>
      <c r="IR46" s="250">
        <v>-238.09</v>
      </c>
      <c r="IS46" s="250">
        <v>-380.6</v>
      </c>
      <c r="IT46" s="250">
        <v>106.78</v>
      </c>
      <c r="IU46" s="250">
        <v>106</v>
      </c>
      <c r="IV46" s="250">
        <v>161.11000000000001</v>
      </c>
      <c r="IW46" s="250">
        <v>-464.33</v>
      </c>
      <c r="IX46" s="250">
        <v>235.67</v>
      </c>
      <c r="IY46" s="250">
        <v>-228.45</v>
      </c>
      <c r="IZ46" s="250">
        <v>228.01</v>
      </c>
      <c r="JA46" s="250">
        <v>-5.7994000000000003</v>
      </c>
      <c r="JB46" s="250">
        <v>30.954999999999998</v>
      </c>
      <c r="JC46" s="250">
        <v>32.880000000000003</v>
      </c>
      <c r="JD46" s="250">
        <v>6.5309999999999997</v>
      </c>
      <c r="JE46" s="250">
        <v>6.5449999999999999</v>
      </c>
      <c r="JF46" s="250">
        <v>-31.84</v>
      </c>
      <c r="JG46" s="250">
        <v>11.279</v>
      </c>
      <c r="JH46" s="250">
        <v>16.524000000000001</v>
      </c>
      <c r="JI46" s="250">
        <v>-11.481999999999999</v>
      </c>
      <c r="JJ46" s="250">
        <v>-41.542000000000002</v>
      </c>
      <c r="JK46" s="250">
        <v>-7.8811999999999998</v>
      </c>
      <c r="JL46" s="250">
        <v>34.700000000000003</v>
      </c>
      <c r="JM46" s="250">
        <v>54.122999999999998</v>
      </c>
      <c r="JN46" s="250">
        <v>53.290999999999997</v>
      </c>
      <c r="JO46" s="250">
        <v>0</v>
      </c>
      <c r="JP46" s="250">
        <v>0</v>
      </c>
      <c r="JQ46" s="250">
        <v>46.438000000000002</v>
      </c>
      <c r="JR46" s="250">
        <v>45.819000000000003</v>
      </c>
      <c r="JS46" s="250">
        <v>45.890999999999998</v>
      </c>
      <c r="JT46" s="250">
        <v>32.28</v>
      </c>
      <c r="JU46" s="250">
        <v>-30.2</v>
      </c>
      <c r="JV46" s="250">
        <v>15.411</v>
      </c>
      <c r="JW46" s="250">
        <v>11.138999999999999</v>
      </c>
      <c r="JX46" s="250">
        <v>8.6998999999999995</v>
      </c>
      <c r="JY46" s="250">
        <v>-26.466000000000001</v>
      </c>
      <c r="JZ46" s="250">
        <v>73.051000000000002</v>
      </c>
      <c r="KA46" s="250">
        <v>42.603999999999999</v>
      </c>
      <c r="KB46" s="250">
        <v>-26.026</v>
      </c>
      <c r="KC46" s="250">
        <v>-72.206999999999994</v>
      </c>
      <c r="KD46" s="250">
        <v>29.048999999999999</v>
      </c>
      <c r="KE46" s="250">
        <v>43.027000000000001</v>
      </c>
      <c r="KF46" s="250">
        <v>22.2</v>
      </c>
      <c r="KG46" s="250">
        <v>-21.7</v>
      </c>
      <c r="KH46" s="250">
        <v>0.62770000000000004</v>
      </c>
      <c r="KI46" s="250">
        <v>191.7</v>
      </c>
    </row>
    <row r="47" spans="1:295" ht="18" customHeight="1" x14ac:dyDescent="0.35">
      <c r="A47" s="249" t="s">
        <v>62</v>
      </c>
      <c r="B47" s="249" t="s">
        <v>785</v>
      </c>
      <c r="C47" s="251">
        <v>0</v>
      </c>
      <c r="D47" s="250">
        <v>26.161000000000001</v>
      </c>
      <c r="E47" s="250">
        <v>-51.755000000000003</v>
      </c>
      <c r="F47" s="250">
        <v>-30.712</v>
      </c>
      <c r="G47" s="250">
        <v>41.167999999999999</v>
      </c>
      <c r="H47" s="250">
        <v>0</v>
      </c>
      <c r="I47" s="250">
        <v>81.834999999999994</v>
      </c>
      <c r="J47" s="250">
        <v>-130.63</v>
      </c>
      <c r="K47" s="250">
        <v>74.703000000000003</v>
      </c>
      <c r="L47" s="250">
        <v>37.700000000000003</v>
      </c>
      <c r="M47" s="250">
        <v>36.607999999999997</v>
      </c>
      <c r="N47" s="250">
        <v>-26.638999999999999</v>
      </c>
      <c r="O47" s="250">
        <v>-57.808999999999997</v>
      </c>
      <c r="P47" s="250">
        <v>48.4</v>
      </c>
      <c r="Q47" s="250">
        <v>18.215</v>
      </c>
      <c r="R47" s="250">
        <v>-48.4</v>
      </c>
      <c r="S47" s="250">
        <v>14.999000000000001</v>
      </c>
      <c r="T47" s="250">
        <v>268.08</v>
      </c>
      <c r="U47" s="250">
        <v>8.3892000000000007</v>
      </c>
      <c r="V47" s="250">
        <v>8.5860000000000003</v>
      </c>
      <c r="W47" s="250">
        <v>13.68</v>
      </c>
      <c r="X47" s="250">
        <v>0</v>
      </c>
      <c r="Y47" s="250">
        <v>1.8855</v>
      </c>
      <c r="Z47" s="250">
        <v>1.4801</v>
      </c>
      <c r="AA47" s="250">
        <v>-17.510000000000002</v>
      </c>
      <c r="AB47" s="250">
        <v>113</v>
      </c>
      <c r="AC47" s="250">
        <v>-86.338999999999999</v>
      </c>
      <c r="AD47" s="250">
        <v>-85.83</v>
      </c>
      <c r="AE47" s="250">
        <v>21.516999999999999</v>
      </c>
      <c r="AF47" s="250">
        <v>26.638999999999999</v>
      </c>
      <c r="AG47" s="250">
        <v>55</v>
      </c>
      <c r="AH47" s="250">
        <v>10.898999999999999</v>
      </c>
      <c r="AI47" s="250">
        <v>0.26300000000000001</v>
      </c>
      <c r="AJ47" s="250">
        <v>-69.680000000000007</v>
      </c>
      <c r="AK47" s="250">
        <v>-70.379000000000005</v>
      </c>
      <c r="AL47" s="250">
        <v>-85.4</v>
      </c>
      <c r="AM47" s="250">
        <v>70.948999999999998</v>
      </c>
      <c r="AN47" s="250">
        <v>70.900000000000006</v>
      </c>
      <c r="AO47" s="250">
        <v>19.396000000000001</v>
      </c>
      <c r="AP47" s="250">
        <v>2.0659000000000001</v>
      </c>
      <c r="AQ47" s="250">
        <v>82.816000000000003</v>
      </c>
      <c r="AR47" s="250">
        <v>86.409000000000006</v>
      </c>
      <c r="AS47" s="250">
        <v>33.658999999999999</v>
      </c>
      <c r="AT47" s="250">
        <v>-64.165999999999997</v>
      </c>
      <c r="AU47" s="250">
        <v>-63.655000000000001</v>
      </c>
      <c r="AV47" s="250">
        <v>4.9873000000000003</v>
      </c>
      <c r="AW47" s="250">
        <v>5.2271999999999998</v>
      </c>
      <c r="AX47" s="250">
        <v>0</v>
      </c>
      <c r="AY47" s="250">
        <v>112.65</v>
      </c>
      <c r="AZ47" s="250">
        <v>-2.6172</v>
      </c>
      <c r="BA47" s="250">
        <v>-12.726000000000001</v>
      </c>
      <c r="BB47" s="250">
        <v>-444.79</v>
      </c>
      <c r="BC47" s="250">
        <v>-30.190999999999999</v>
      </c>
      <c r="BD47" s="250">
        <v>-7.0998999999999999</v>
      </c>
      <c r="BE47" s="250">
        <v>-7.0998999999999999</v>
      </c>
      <c r="BF47" s="250">
        <v>69.052000000000007</v>
      </c>
      <c r="BG47" s="250">
        <v>67.343000000000004</v>
      </c>
      <c r="BH47" s="250">
        <v>-6.3657000000000004</v>
      </c>
      <c r="BI47" s="250">
        <v>-67.102000000000004</v>
      </c>
      <c r="BJ47" s="250">
        <v>-54.125</v>
      </c>
      <c r="BK47" s="250">
        <v>10.329000000000001</v>
      </c>
      <c r="BL47" s="250">
        <v>7.9360999999999997</v>
      </c>
      <c r="BM47" s="250">
        <v>5.5970000000000004</v>
      </c>
      <c r="BN47" s="250">
        <v>478.8</v>
      </c>
      <c r="BO47" s="250">
        <v>108.24</v>
      </c>
      <c r="BP47" s="250">
        <v>108.43</v>
      </c>
      <c r="BQ47" s="250">
        <v>-376.11</v>
      </c>
      <c r="BR47" s="250">
        <v>532.17999999999995</v>
      </c>
      <c r="BS47" s="250">
        <v>40.976999999999997</v>
      </c>
      <c r="BT47" s="250">
        <v>-126.57</v>
      </c>
      <c r="BU47" s="250">
        <v>129.15</v>
      </c>
      <c r="BV47" s="250">
        <v>108.88</v>
      </c>
      <c r="BW47" s="250">
        <v>31.318999999999999</v>
      </c>
      <c r="BX47" s="250">
        <v>36.65</v>
      </c>
      <c r="BY47" s="250">
        <v>77.44</v>
      </c>
      <c r="BZ47" s="250">
        <v>81.22</v>
      </c>
      <c r="CA47" s="250">
        <v>-72.465999999999994</v>
      </c>
      <c r="CB47" s="250">
        <v>-72.197999999999993</v>
      </c>
      <c r="CC47" s="250">
        <v>141.68</v>
      </c>
      <c r="CD47" s="250">
        <v>142.59</v>
      </c>
      <c r="CE47" s="250">
        <v>17.344000000000001</v>
      </c>
      <c r="CF47" s="250">
        <v>-154.37</v>
      </c>
      <c r="CG47" s="250">
        <v>-154.61000000000001</v>
      </c>
      <c r="CH47" s="250">
        <v>8.5106999999999999</v>
      </c>
      <c r="CI47" s="250">
        <v>-115.59</v>
      </c>
      <c r="CJ47" s="250">
        <v>19.57</v>
      </c>
      <c r="CK47" s="250">
        <v>25.984999999999999</v>
      </c>
      <c r="CL47" s="250">
        <v>-1.7</v>
      </c>
      <c r="CM47" s="250">
        <v>234.6</v>
      </c>
      <c r="CN47" s="250">
        <v>-19.37</v>
      </c>
      <c r="CO47" s="250">
        <v>5.4805999999999999</v>
      </c>
      <c r="CP47" s="250">
        <v>4.5491000000000001</v>
      </c>
      <c r="CQ47" s="250">
        <v>6.3933999999999997</v>
      </c>
      <c r="CR47" s="250">
        <v>-7.5385</v>
      </c>
      <c r="CS47" s="250">
        <v>-6.8819999999999997</v>
      </c>
      <c r="CT47" s="250">
        <v>1</v>
      </c>
      <c r="CU47" s="250">
        <v>-48.423000000000002</v>
      </c>
      <c r="CV47" s="250">
        <v>2.5081000000000002</v>
      </c>
      <c r="CW47" s="250">
        <v>19.218</v>
      </c>
      <c r="CX47" s="250">
        <v>64.278999999999996</v>
      </c>
      <c r="CY47" s="250">
        <v>97.83</v>
      </c>
      <c r="CZ47" s="250">
        <v>62.819000000000003</v>
      </c>
      <c r="DA47" s="250">
        <v>58.890999999999998</v>
      </c>
      <c r="DB47" s="250">
        <v>-42.819000000000003</v>
      </c>
      <c r="DC47" s="250">
        <v>-2.2606999999999999</v>
      </c>
      <c r="DD47" s="250">
        <v>116.18</v>
      </c>
      <c r="DE47" s="250">
        <v>115.9</v>
      </c>
      <c r="DF47" s="250">
        <v>-156.47</v>
      </c>
      <c r="DG47" s="250">
        <v>2.0000000000000001E-4</v>
      </c>
      <c r="DH47" s="250">
        <v>-25.972999999999999</v>
      </c>
      <c r="DI47" s="250">
        <v>-125.8</v>
      </c>
      <c r="DJ47" s="250">
        <v>-125.5</v>
      </c>
      <c r="DK47" s="250">
        <v>33.515999999999998</v>
      </c>
      <c r="DL47" s="250">
        <v>72.372</v>
      </c>
      <c r="DM47" s="250">
        <v>86.899000000000001</v>
      </c>
      <c r="DN47" s="250">
        <v>104.31</v>
      </c>
      <c r="DO47" s="250">
        <v>71.569000000000003</v>
      </c>
      <c r="DP47" s="250">
        <v>-14.51</v>
      </c>
      <c r="DQ47" s="250">
        <v>63.18</v>
      </c>
      <c r="DR47" s="250">
        <v>153.61000000000001</v>
      </c>
      <c r="DS47" s="250">
        <v>-1.33</v>
      </c>
      <c r="DT47" s="250">
        <v>-1.21</v>
      </c>
      <c r="DU47" s="250">
        <v>95.26</v>
      </c>
      <c r="DV47" s="250">
        <v>83.38</v>
      </c>
      <c r="DW47" s="250">
        <v>154.30000000000001</v>
      </c>
      <c r="DX47" s="250">
        <v>152.6</v>
      </c>
      <c r="DY47" s="250">
        <v>-46.305</v>
      </c>
      <c r="DZ47" s="250">
        <v>-45.218000000000004</v>
      </c>
      <c r="EA47" s="250">
        <v>249.06</v>
      </c>
      <c r="EB47" s="250">
        <v>204.57</v>
      </c>
      <c r="EC47" s="250">
        <v>196.67</v>
      </c>
      <c r="ED47" s="250">
        <v>199.3</v>
      </c>
      <c r="EE47" s="250">
        <v>61.893999999999998</v>
      </c>
      <c r="EF47" s="250">
        <v>39.085000000000001</v>
      </c>
      <c r="EG47" s="250">
        <v>-31.795999999999999</v>
      </c>
      <c r="EH47" s="250">
        <v>387.56</v>
      </c>
      <c r="EI47" s="250">
        <v>214.91</v>
      </c>
      <c r="EJ47" s="250">
        <v>0</v>
      </c>
      <c r="EK47" s="250">
        <v>-19.884</v>
      </c>
      <c r="EL47" s="250">
        <v>-17.637</v>
      </c>
      <c r="EM47" s="250">
        <v>23.553000000000001</v>
      </c>
      <c r="EN47" s="250">
        <v>0.54759999999999998</v>
      </c>
      <c r="EO47" s="250">
        <v>-0.43120000000000003</v>
      </c>
      <c r="EP47" s="250">
        <v>35.375</v>
      </c>
      <c r="EQ47" s="250">
        <v>-37.21</v>
      </c>
      <c r="ER47" s="250">
        <v>-38.542999999999999</v>
      </c>
      <c r="ES47" s="250">
        <v>-2.1097999999999999</v>
      </c>
      <c r="ET47" s="250">
        <v>0</v>
      </c>
      <c r="EU47" s="250">
        <v>-13.888999999999999</v>
      </c>
      <c r="EV47" s="250">
        <v>0</v>
      </c>
      <c r="EW47" s="250">
        <v>13.887</v>
      </c>
      <c r="EX47" s="250">
        <v>-56.267000000000003</v>
      </c>
      <c r="EY47" s="250">
        <v>-37.433</v>
      </c>
      <c r="EZ47" s="250">
        <v>-37.069000000000003</v>
      </c>
      <c r="FA47" s="250">
        <v>3.1400999999999999</v>
      </c>
      <c r="FB47" s="250">
        <v>-36.796999999999997</v>
      </c>
      <c r="FC47" s="250">
        <v>0</v>
      </c>
      <c r="FD47" s="250">
        <v>25.853999999999999</v>
      </c>
      <c r="FE47" s="250">
        <v>0</v>
      </c>
      <c r="FF47" s="250">
        <v>0</v>
      </c>
      <c r="FG47" s="250">
        <v>29.806000000000001</v>
      </c>
      <c r="FH47" s="250">
        <v>30.033000000000001</v>
      </c>
      <c r="FI47" s="250">
        <v>28.728000000000002</v>
      </c>
      <c r="FJ47" s="250">
        <v>72.843000000000004</v>
      </c>
      <c r="FK47" s="250">
        <v>71.837999999999994</v>
      </c>
      <c r="FL47" s="250">
        <v>-128.94</v>
      </c>
      <c r="FM47" s="250">
        <v>46.75</v>
      </c>
      <c r="FN47" s="250">
        <v>47.38</v>
      </c>
      <c r="FO47" s="250">
        <v>-81.12</v>
      </c>
      <c r="FP47" s="250">
        <v>-67.63</v>
      </c>
      <c r="FQ47" s="250">
        <v>-59.265999999999998</v>
      </c>
      <c r="FR47" s="250">
        <v>-42.878999999999998</v>
      </c>
      <c r="FS47" s="250">
        <v>15.66</v>
      </c>
      <c r="FT47" s="250">
        <v>1.7593000000000001</v>
      </c>
      <c r="FU47" s="250">
        <v>-9.8598999999999997</v>
      </c>
      <c r="FV47" s="250">
        <v>9.17</v>
      </c>
      <c r="FW47" s="250">
        <v>-59.021000000000001</v>
      </c>
      <c r="FX47" s="250">
        <v>9.8994999999999997</v>
      </c>
      <c r="FY47" s="250">
        <v>-12.311</v>
      </c>
      <c r="FZ47" s="250">
        <v>0.67400000000000004</v>
      </c>
      <c r="GA47" s="250">
        <v>7.7228000000000003</v>
      </c>
      <c r="GB47" s="250">
        <v>16.12</v>
      </c>
      <c r="GC47" s="250">
        <v>69.084000000000003</v>
      </c>
      <c r="GD47" s="250">
        <v>80.347999999999999</v>
      </c>
      <c r="GE47" s="250">
        <v>17.68</v>
      </c>
      <c r="GF47" s="250">
        <v>88.691000000000003</v>
      </c>
      <c r="GG47" s="250">
        <v>16.798999999999999</v>
      </c>
      <c r="GH47" s="250">
        <v>-30.606000000000002</v>
      </c>
      <c r="GI47" s="250">
        <v>0.93700000000000006</v>
      </c>
      <c r="GJ47" s="250">
        <v>0</v>
      </c>
      <c r="GK47" s="250">
        <v>3.0423</v>
      </c>
      <c r="GL47" s="250">
        <v>6.3799999999999996E-2</v>
      </c>
      <c r="GM47" s="250">
        <v>0</v>
      </c>
      <c r="GN47" s="250">
        <v>-14.624000000000001</v>
      </c>
      <c r="GO47" s="250">
        <v>-54.546999999999997</v>
      </c>
      <c r="GP47" s="250">
        <v>24.62</v>
      </c>
      <c r="GQ47" s="250">
        <v>86.721000000000004</v>
      </c>
      <c r="GR47" s="250">
        <v>121.74</v>
      </c>
      <c r="GS47" s="250">
        <v>75.010999999999996</v>
      </c>
      <c r="GT47" s="250">
        <v>-184.43</v>
      </c>
      <c r="GU47" s="250">
        <v>-32.563000000000002</v>
      </c>
      <c r="GV47" s="250">
        <v>50.423000000000002</v>
      </c>
      <c r="GW47" s="250">
        <v>-72.77</v>
      </c>
      <c r="GX47" s="250">
        <v>7.0800999999999998</v>
      </c>
      <c r="GY47" s="250">
        <v>13.888999999999999</v>
      </c>
      <c r="GZ47" s="250">
        <v>13.343999999999999</v>
      </c>
      <c r="HA47" s="250">
        <v>9.5927000000000007</v>
      </c>
      <c r="HB47" s="250">
        <v>251.84</v>
      </c>
      <c r="HC47" s="250">
        <v>250.56</v>
      </c>
      <c r="HD47" s="250">
        <v>284.5</v>
      </c>
      <c r="HE47" s="250">
        <v>-284.06</v>
      </c>
      <c r="HF47" s="250">
        <v>-512.41</v>
      </c>
      <c r="HG47" s="250">
        <v>519.16</v>
      </c>
      <c r="HH47" s="250">
        <v>513.59</v>
      </c>
      <c r="HI47" s="250">
        <v>-237.42</v>
      </c>
      <c r="HJ47" s="250">
        <v>-236.01</v>
      </c>
      <c r="HK47" s="250">
        <v>-43.506</v>
      </c>
      <c r="HL47" s="250">
        <v>-32.06</v>
      </c>
      <c r="HM47" s="250">
        <v>73.388000000000005</v>
      </c>
      <c r="HN47" s="250">
        <v>73.756</v>
      </c>
      <c r="HO47" s="250">
        <v>-174.42</v>
      </c>
      <c r="HP47" s="250">
        <v>-176.59</v>
      </c>
      <c r="HQ47" s="250">
        <v>67.447999999999993</v>
      </c>
      <c r="HR47" s="250">
        <v>67.370999999999995</v>
      </c>
      <c r="HS47" s="250">
        <v>-50.792000000000002</v>
      </c>
      <c r="HT47" s="250">
        <v>-50.848999999999997</v>
      </c>
      <c r="HU47" s="250">
        <v>104.61</v>
      </c>
      <c r="HV47" s="250">
        <v>104.34</v>
      </c>
      <c r="HW47" s="250">
        <v>68.3</v>
      </c>
      <c r="HX47" s="250">
        <v>68.400000000000006</v>
      </c>
      <c r="HY47" s="250">
        <v>22.295000000000002</v>
      </c>
      <c r="HZ47" s="250">
        <v>40.08</v>
      </c>
      <c r="IA47" s="250">
        <v>-358.06</v>
      </c>
      <c r="IB47" s="250">
        <v>106.77</v>
      </c>
      <c r="IC47" s="250">
        <v>105.6</v>
      </c>
      <c r="ID47" s="250">
        <v>20.2</v>
      </c>
      <c r="IE47" s="250">
        <v>30.2</v>
      </c>
      <c r="IF47" s="250">
        <v>-58.4</v>
      </c>
      <c r="IG47" s="250">
        <v>-58.5</v>
      </c>
      <c r="IH47" s="250">
        <v>1.4966999999999999</v>
      </c>
      <c r="II47" s="250">
        <v>1.3460000000000001</v>
      </c>
      <c r="IJ47" s="250">
        <v>-505.61</v>
      </c>
      <c r="IK47" s="250">
        <v>-200.68</v>
      </c>
      <c r="IL47" s="250">
        <v>478.59</v>
      </c>
      <c r="IM47" s="250">
        <v>386.07</v>
      </c>
      <c r="IN47" s="250">
        <v>-6.6120000000000001</v>
      </c>
      <c r="IO47" s="250">
        <v>-386.55</v>
      </c>
      <c r="IP47" s="250">
        <v>384.45</v>
      </c>
      <c r="IQ47" s="250">
        <v>-151.19999999999999</v>
      </c>
      <c r="IR47" s="250">
        <v>-241.11</v>
      </c>
      <c r="IS47" s="250">
        <v>-374.04</v>
      </c>
      <c r="IT47" s="250">
        <v>108.01</v>
      </c>
      <c r="IU47" s="250">
        <v>110.19</v>
      </c>
      <c r="IV47" s="250">
        <v>152.86000000000001</v>
      </c>
      <c r="IW47" s="250">
        <v>-468.74</v>
      </c>
      <c r="IX47" s="250">
        <v>237.4</v>
      </c>
      <c r="IY47" s="250">
        <v>-231.88</v>
      </c>
      <c r="IZ47" s="250">
        <v>231.74</v>
      </c>
      <c r="JA47" s="250">
        <v>-5.8791000000000002</v>
      </c>
      <c r="JB47" s="250">
        <v>30.954999999999998</v>
      </c>
      <c r="JC47" s="250">
        <v>32.158999999999999</v>
      </c>
      <c r="JD47" s="250">
        <v>6.3140000000000001</v>
      </c>
      <c r="JE47" s="250">
        <v>6.2638999999999996</v>
      </c>
      <c r="JF47" s="250">
        <v>-31.2</v>
      </c>
      <c r="JG47" s="250">
        <v>10.478999999999999</v>
      </c>
      <c r="JH47" s="250">
        <v>16.363</v>
      </c>
      <c r="JI47" s="250">
        <v>-11.512</v>
      </c>
      <c r="JJ47" s="250">
        <v>-41.573</v>
      </c>
      <c r="JK47" s="250">
        <v>-8.7601999999999993</v>
      </c>
      <c r="JL47" s="250">
        <v>36.9</v>
      </c>
      <c r="JM47" s="250">
        <v>57.436999999999998</v>
      </c>
      <c r="JN47" s="250">
        <v>54.692</v>
      </c>
      <c r="JO47" s="250">
        <v>0</v>
      </c>
      <c r="JP47" s="250">
        <v>0</v>
      </c>
      <c r="JQ47" s="250">
        <v>48.08</v>
      </c>
      <c r="JR47" s="250">
        <v>51.061999999999998</v>
      </c>
      <c r="JS47" s="250">
        <v>48.661999999999999</v>
      </c>
      <c r="JT47" s="250">
        <v>33.76</v>
      </c>
      <c r="JU47" s="250">
        <v>-29.798999999999999</v>
      </c>
      <c r="JV47" s="250">
        <v>16.946000000000002</v>
      </c>
      <c r="JW47" s="250">
        <v>11.148999999999999</v>
      </c>
      <c r="JX47" s="250">
        <v>8.6998999999999995</v>
      </c>
      <c r="JY47" s="250">
        <v>-28.295999999999999</v>
      </c>
      <c r="JZ47" s="250">
        <v>75.781999999999996</v>
      </c>
      <c r="KA47" s="250">
        <v>44.600999999999999</v>
      </c>
      <c r="KB47" s="250">
        <v>-27.169</v>
      </c>
      <c r="KC47" s="250">
        <v>-73.677000000000007</v>
      </c>
      <c r="KD47" s="250">
        <v>30.058</v>
      </c>
      <c r="KE47" s="250">
        <v>42.746000000000002</v>
      </c>
      <c r="KF47" s="250">
        <v>21.5</v>
      </c>
      <c r="KG47" s="250">
        <v>-21.298999999999999</v>
      </c>
      <c r="KH47" s="250">
        <v>0.63700000000000001</v>
      </c>
      <c r="KI47" s="250">
        <v>185.7</v>
      </c>
    </row>
    <row r="48" spans="1:295" ht="18" customHeight="1" x14ac:dyDescent="0.35">
      <c r="A48" s="249" t="s">
        <v>62</v>
      </c>
      <c r="B48" s="249" t="s">
        <v>786</v>
      </c>
      <c r="C48" s="248">
        <v>0</v>
      </c>
      <c r="D48" s="247">
        <v>25.876000000000001</v>
      </c>
      <c r="E48" s="247">
        <v>-51.755000000000003</v>
      </c>
      <c r="F48" s="247">
        <v>-30.946000000000002</v>
      </c>
      <c r="G48" s="247">
        <v>40.527999999999999</v>
      </c>
      <c r="H48" s="247">
        <v>0</v>
      </c>
      <c r="I48" s="247">
        <v>80.844999999999999</v>
      </c>
      <c r="J48" s="247">
        <v>-129.94</v>
      </c>
      <c r="K48" s="247">
        <v>73.405000000000001</v>
      </c>
      <c r="L48" s="247">
        <v>37.204000000000001</v>
      </c>
      <c r="M48" s="247">
        <v>36.249000000000002</v>
      </c>
      <c r="N48" s="247">
        <v>-24.42</v>
      </c>
      <c r="O48" s="247">
        <v>-56.366</v>
      </c>
      <c r="P48" s="247">
        <v>46.2</v>
      </c>
      <c r="Q48" s="247">
        <v>17.388000000000002</v>
      </c>
      <c r="R48" s="247">
        <v>-46.2</v>
      </c>
      <c r="S48" s="247">
        <v>14.808</v>
      </c>
      <c r="T48" s="247">
        <v>262.22000000000003</v>
      </c>
      <c r="U48" s="247">
        <v>8.1815999999999995</v>
      </c>
      <c r="V48" s="247">
        <v>8.3312000000000008</v>
      </c>
      <c r="W48" s="247">
        <v>13.738</v>
      </c>
      <c r="X48" s="247">
        <v>0</v>
      </c>
      <c r="Y48" s="247">
        <v>2.2589000000000001</v>
      </c>
      <c r="Z48" s="247">
        <v>1.5650999999999999</v>
      </c>
      <c r="AA48" s="247">
        <v>-17.739999999999998</v>
      </c>
      <c r="AB48" s="247">
        <v>113</v>
      </c>
      <c r="AC48" s="247">
        <v>-85.41</v>
      </c>
      <c r="AD48" s="247">
        <v>-84.93</v>
      </c>
      <c r="AE48" s="247">
        <v>22.039000000000001</v>
      </c>
      <c r="AF48" s="247">
        <v>26.638999999999999</v>
      </c>
      <c r="AG48" s="247">
        <v>55</v>
      </c>
      <c r="AH48" s="247">
        <v>11.273999999999999</v>
      </c>
      <c r="AI48" s="247">
        <v>0.26600000000000001</v>
      </c>
      <c r="AJ48" s="247">
        <v>-69.44</v>
      </c>
      <c r="AK48" s="247">
        <v>-69.760000000000005</v>
      </c>
      <c r="AL48" s="247">
        <v>-84.448999999999998</v>
      </c>
      <c r="AM48" s="247">
        <v>70.838999999999999</v>
      </c>
      <c r="AN48" s="247">
        <v>70.55</v>
      </c>
      <c r="AO48" s="247">
        <v>20.257000000000001</v>
      </c>
      <c r="AP48" s="247">
        <v>1.7681</v>
      </c>
      <c r="AQ48" s="247">
        <v>82.653000000000006</v>
      </c>
      <c r="AR48" s="247">
        <v>85.222999999999999</v>
      </c>
      <c r="AS48" s="247">
        <v>37.04</v>
      </c>
      <c r="AT48" s="247">
        <v>-64.165999999999997</v>
      </c>
      <c r="AU48" s="247">
        <v>-63.639000000000003</v>
      </c>
      <c r="AV48" s="247">
        <v>4.6243999999999996</v>
      </c>
      <c r="AW48" s="247">
        <v>4.6486000000000001</v>
      </c>
      <c r="AX48" s="247">
        <v>0</v>
      </c>
      <c r="AY48" s="247">
        <v>113.86</v>
      </c>
      <c r="AZ48" s="247">
        <v>-2.6172</v>
      </c>
      <c r="BA48" s="247">
        <v>-12.571</v>
      </c>
      <c r="BB48" s="247">
        <v>-448.11</v>
      </c>
      <c r="BC48" s="247">
        <v>-31.541</v>
      </c>
      <c r="BD48" s="247">
        <v>-5.6999000000000004</v>
      </c>
      <c r="BE48" s="247">
        <v>-5.5998999999999999</v>
      </c>
      <c r="BF48" s="247">
        <v>69.233999999999995</v>
      </c>
      <c r="BG48" s="247">
        <v>68.234999999999999</v>
      </c>
      <c r="BH48" s="247">
        <v>-6.2755999999999998</v>
      </c>
      <c r="BI48" s="247">
        <v>-67.102000000000004</v>
      </c>
      <c r="BJ48" s="247">
        <v>-54.408000000000001</v>
      </c>
      <c r="BK48" s="247">
        <v>10.436</v>
      </c>
      <c r="BL48" s="247">
        <v>7.5907999999999998</v>
      </c>
      <c r="BM48" s="247">
        <v>5.1959</v>
      </c>
      <c r="BN48" s="247">
        <v>480.11</v>
      </c>
      <c r="BO48" s="247">
        <v>110.69</v>
      </c>
      <c r="BP48" s="247">
        <v>109.77</v>
      </c>
      <c r="BQ48" s="247">
        <v>-381.1</v>
      </c>
      <c r="BR48" s="247">
        <v>532.89</v>
      </c>
      <c r="BS48" s="247">
        <v>40.976999999999997</v>
      </c>
      <c r="BT48" s="247">
        <v>-128.09</v>
      </c>
      <c r="BU48" s="247">
        <v>130.35</v>
      </c>
      <c r="BV48" s="247">
        <v>108.88</v>
      </c>
      <c r="BW48" s="247">
        <v>32</v>
      </c>
      <c r="BX48" s="247">
        <v>37.119</v>
      </c>
      <c r="BY48" s="247">
        <v>77.388999999999996</v>
      </c>
      <c r="BZ48" s="247">
        <v>82.19</v>
      </c>
      <c r="CA48" s="247">
        <v>-70.456999999999994</v>
      </c>
      <c r="CB48" s="247">
        <v>-70.456999999999994</v>
      </c>
      <c r="CC48" s="247">
        <v>140.62</v>
      </c>
      <c r="CD48" s="247">
        <v>140.41999999999999</v>
      </c>
      <c r="CE48" s="247">
        <v>17.462</v>
      </c>
      <c r="CF48" s="247">
        <v>-156.22</v>
      </c>
      <c r="CG48" s="247">
        <v>-156.19999999999999</v>
      </c>
      <c r="CH48" s="247">
        <v>9.1417000000000002</v>
      </c>
      <c r="CI48" s="247">
        <v>-118.09</v>
      </c>
      <c r="CJ48" s="247">
        <v>19.57</v>
      </c>
      <c r="CK48" s="247">
        <v>25.984999999999999</v>
      </c>
      <c r="CL48" s="247">
        <v>-1.7</v>
      </c>
      <c r="CM48" s="247">
        <v>236.89</v>
      </c>
      <c r="CN48" s="247">
        <v>-19.36</v>
      </c>
      <c r="CO48" s="247">
        <v>5.5351999999999997</v>
      </c>
      <c r="CP48" s="247">
        <v>4.7282999999999999</v>
      </c>
      <c r="CQ48" s="247">
        <v>6.4345999999999997</v>
      </c>
      <c r="CR48" s="247">
        <v>-6.7497999999999996</v>
      </c>
      <c r="CS48" s="247">
        <v>-5.7552000000000003</v>
      </c>
      <c r="CT48" s="247">
        <v>1</v>
      </c>
      <c r="CU48" s="247">
        <v>-48.628</v>
      </c>
      <c r="CV48" s="247">
        <v>2.9104000000000001</v>
      </c>
      <c r="CW48" s="247">
        <v>19.614000000000001</v>
      </c>
      <c r="CX48" s="247">
        <v>63.439</v>
      </c>
      <c r="CY48" s="247">
        <v>99.138999999999996</v>
      </c>
      <c r="CZ48" s="247">
        <v>60.241</v>
      </c>
      <c r="DA48" s="247">
        <v>56.84</v>
      </c>
      <c r="DB48" s="247">
        <v>-41.319000000000003</v>
      </c>
      <c r="DC48" s="247">
        <v>-2.2606999999999999</v>
      </c>
      <c r="DD48" s="247">
        <v>118.87</v>
      </c>
      <c r="DE48" s="247">
        <v>118.08</v>
      </c>
      <c r="DF48" s="247">
        <v>-156.11000000000001</v>
      </c>
      <c r="DG48" s="247">
        <v>2.0000000000000001E-4</v>
      </c>
      <c r="DH48" s="247">
        <v>-25.09</v>
      </c>
      <c r="DI48" s="247">
        <v>-126.59</v>
      </c>
      <c r="DJ48" s="247">
        <v>-127</v>
      </c>
      <c r="DK48" s="247">
        <v>33.152999999999999</v>
      </c>
      <c r="DL48" s="247">
        <v>70.614000000000004</v>
      </c>
      <c r="DM48" s="247">
        <v>87.837999999999994</v>
      </c>
      <c r="DN48" s="247">
        <v>103.14</v>
      </c>
      <c r="DO48" s="247">
        <v>69.91</v>
      </c>
      <c r="DP48" s="247">
        <v>-14.77</v>
      </c>
      <c r="DQ48" s="247">
        <v>63.207000000000001</v>
      </c>
      <c r="DR48" s="247">
        <v>154.08000000000001</v>
      </c>
      <c r="DS48" s="247">
        <v>-1.38</v>
      </c>
      <c r="DT48" s="247">
        <v>-1.2799</v>
      </c>
      <c r="DU48" s="247">
        <v>88.79</v>
      </c>
      <c r="DV48" s="247">
        <v>85.319000000000003</v>
      </c>
      <c r="DW48" s="247">
        <v>154.34</v>
      </c>
      <c r="DX48" s="247">
        <v>152.27000000000001</v>
      </c>
      <c r="DY48" s="247">
        <v>-43.378999999999998</v>
      </c>
      <c r="DZ48" s="247">
        <v>-43.9</v>
      </c>
      <c r="EA48" s="247">
        <v>249.4</v>
      </c>
      <c r="EB48" s="247">
        <v>205.54</v>
      </c>
      <c r="EC48" s="247">
        <v>197.07</v>
      </c>
      <c r="ED48" s="247">
        <v>199.59</v>
      </c>
      <c r="EE48" s="247">
        <v>64.605999999999995</v>
      </c>
      <c r="EF48" s="247">
        <v>42.726999999999997</v>
      </c>
      <c r="EG48" s="247">
        <v>-32.069000000000003</v>
      </c>
      <c r="EH48" s="247">
        <v>391.41</v>
      </c>
      <c r="EI48" s="247">
        <v>214.79</v>
      </c>
      <c r="EJ48" s="247">
        <v>0</v>
      </c>
      <c r="EK48" s="247">
        <v>-19.158999999999999</v>
      </c>
      <c r="EL48" s="247">
        <v>-16.850000000000001</v>
      </c>
      <c r="EM48" s="247">
        <v>22.212</v>
      </c>
      <c r="EN48" s="247">
        <v>6.5867000000000004</v>
      </c>
      <c r="EO48" s="247">
        <v>6.3628999999999998</v>
      </c>
      <c r="EP48" s="247">
        <v>30.766999999999999</v>
      </c>
      <c r="EQ48" s="247">
        <v>-38.286000000000001</v>
      </c>
      <c r="ER48" s="247">
        <v>-39.158000000000001</v>
      </c>
      <c r="ES48" s="247">
        <v>-4.0087000000000002</v>
      </c>
      <c r="ET48" s="247">
        <v>0</v>
      </c>
      <c r="EU48" s="247">
        <v>-9.6599000000000004</v>
      </c>
      <c r="EV48" s="247">
        <v>0</v>
      </c>
      <c r="EW48" s="247">
        <v>13.717000000000001</v>
      </c>
      <c r="EX48" s="247">
        <v>-44.484999999999999</v>
      </c>
      <c r="EY48" s="247">
        <v>-40.35</v>
      </c>
      <c r="EZ48" s="247">
        <v>-39.895000000000003</v>
      </c>
      <c r="FA48" s="247">
        <v>8.8193000000000001</v>
      </c>
      <c r="FB48" s="247">
        <v>-40.384999999999998</v>
      </c>
      <c r="FC48" s="247">
        <v>5.0633999999999997</v>
      </c>
      <c r="FD48" s="247">
        <v>25.521999999999998</v>
      </c>
      <c r="FE48" s="247">
        <v>0</v>
      </c>
      <c r="FF48" s="247">
        <v>0</v>
      </c>
      <c r="FG48" s="247">
        <v>29.36</v>
      </c>
      <c r="FH48" s="247">
        <v>29.706</v>
      </c>
      <c r="FI48" s="247">
        <v>28.878</v>
      </c>
      <c r="FJ48" s="247">
        <v>71.335999999999999</v>
      </c>
      <c r="FK48" s="247">
        <v>70.665999999999997</v>
      </c>
      <c r="FL48" s="247">
        <v>-126.09</v>
      </c>
      <c r="FM48" s="247">
        <v>46.332999999999998</v>
      </c>
      <c r="FN48" s="247">
        <v>46.622</v>
      </c>
      <c r="FO48" s="247">
        <v>-77.742000000000004</v>
      </c>
      <c r="FP48" s="247">
        <v>-65.634</v>
      </c>
      <c r="FQ48" s="247">
        <v>-58.08</v>
      </c>
      <c r="FR48" s="247">
        <v>-42.488999999999997</v>
      </c>
      <c r="FS48" s="247">
        <v>15.776999999999999</v>
      </c>
      <c r="FT48" s="247">
        <v>1.7483</v>
      </c>
      <c r="FU48" s="247">
        <v>-9.9799000000000007</v>
      </c>
      <c r="FV48" s="247">
        <v>9.64</v>
      </c>
      <c r="FW48" s="247">
        <v>-58.69</v>
      </c>
      <c r="FX48" s="247">
        <v>9.9056999999999995</v>
      </c>
      <c r="FY48" s="247">
        <v>-12.311</v>
      </c>
      <c r="FZ48" s="247">
        <v>0.82799999999999996</v>
      </c>
      <c r="GA48" s="247">
        <v>7.9333999999999998</v>
      </c>
      <c r="GB48" s="247">
        <v>17.03</v>
      </c>
      <c r="GC48" s="247">
        <v>67.099999999999994</v>
      </c>
      <c r="GD48" s="247">
        <v>79.739000000000004</v>
      </c>
      <c r="GE48" s="247">
        <v>17.88</v>
      </c>
      <c r="GF48" s="247">
        <v>90.138000000000005</v>
      </c>
      <c r="GG48" s="247">
        <v>16.899000000000001</v>
      </c>
      <c r="GH48" s="247">
        <v>-29.812000000000001</v>
      </c>
      <c r="GI48" s="247">
        <v>0.85409999999999997</v>
      </c>
      <c r="GJ48" s="247">
        <v>0</v>
      </c>
      <c r="GK48" s="247">
        <v>3.0083000000000002</v>
      </c>
      <c r="GL48" s="247">
        <v>6.3799999999999996E-2</v>
      </c>
      <c r="GM48" s="247">
        <v>0</v>
      </c>
      <c r="GN48" s="247">
        <v>-14.923999999999999</v>
      </c>
      <c r="GO48" s="247">
        <v>-53.606000000000002</v>
      </c>
      <c r="GP48" s="247">
        <v>24.303000000000001</v>
      </c>
      <c r="GQ48" s="247">
        <v>84.284000000000006</v>
      </c>
      <c r="GR48" s="247">
        <v>121.13</v>
      </c>
      <c r="GS48" s="247">
        <v>74.260000000000005</v>
      </c>
      <c r="GT48" s="247">
        <v>-184.07</v>
      </c>
      <c r="GU48" s="247">
        <v>-31.806999999999999</v>
      </c>
      <c r="GV48" s="247">
        <v>49.874000000000002</v>
      </c>
      <c r="GW48" s="247">
        <v>-70.715999999999994</v>
      </c>
      <c r="GX48" s="247">
        <v>6.8498000000000001</v>
      </c>
      <c r="GY48" s="247">
        <v>14.319000000000001</v>
      </c>
      <c r="GZ48" s="247">
        <v>13.724</v>
      </c>
      <c r="HA48" s="247">
        <v>9</v>
      </c>
      <c r="HB48" s="247">
        <v>251.95</v>
      </c>
      <c r="HC48" s="247">
        <v>250.19</v>
      </c>
      <c r="HD48" s="247">
        <v>284.5</v>
      </c>
      <c r="HE48" s="247">
        <v>-284.06</v>
      </c>
      <c r="HF48" s="247">
        <v>-519.49</v>
      </c>
      <c r="HG48" s="247">
        <v>518.21</v>
      </c>
      <c r="HH48" s="247">
        <v>520.42999999999995</v>
      </c>
      <c r="HI48" s="247">
        <v>-235.79</v>
      </c>
      <c r="HJ48" s="247">
        <v>-236.6</v>
      </c>
      <c r="HK48" s="247">
        <v>-44.043999999999997</v>
      </c>
      <c r="HL48" s="247">
        <v>-31.689</v>
      </c>
      <c r="HM48" s="247">
        <v>75.257999999999996</v>
      </c>
      <c r="HN48" s="247">
        <v>74.481999999999999</v>
      </c>
      <c r="HO48" s="247">
        <v>-174.42</v>
      </c>
      <c r="HP48" s="247">
        <v>-176.59</v>
      </c>
      <c r="HQ48" s="247">
        <v>65.876999999999995</v>
      </c>
      <c r="HR48" s="247">
        <v>65.141000000000005</v>
      </c>
      <c r="HS48" s="247">
        <v>-51.360999999999997</v>
      </c>
      <c r="HT48" s="247">
        <v>-51.829000000000001</v>
      </c>
      <c r="HU48" s="247">
        <v>105.37</v>
      </c>
      <c r="HV48" s="247">
        <v>105.12</v>
      </c>
      <c r="HW48" s="247">
        <v>67.698999999999998</v>
      </c>
      <c r="HX48" s="247">
        <v>68.3</v>
      </c>
      <c r="HY48" s="247">
        <v>22.335000000000001</v>
      </c>
      <c r="HZ48" s="247">
        <v>41.119</v>
      </c>
      <c r="IA48" s="247">
        <v>-347.23</v>
      </c>
      <c r="IB48" s="247">
        <v>102.56</v>
      </c>
      <c r="IC48" s="247">
        <v>102.37</v>
      </c>
      <c r="ID48" s="247">
        <v>19.600000000000001</v>
      </c>
      <c r="IE48" s="247">
        <v>30.798999999999999</v>
      </c>
      <c r="IF48" s="247">
        <v>-58.4</v>
      </c>
      <c r="IG48" s="247">
        <v>-58.5</v>
      </c>
      <c r="IH48" s="247">
        <v>1.5270999999999999</v>
      </c>
      <c r="II48" s="247">
        <v>1.2535000000000001</v>
      </c>
      <c r="IJ48" s="247">
        <v>-505.94</v>
      </c>
      <c r="IK48" s="247">
        <v>-202.1</v>
      </c>
      <c r="IL48" s="247">
        <v>476.95</v>
      </c>
      <c r="IM48" s="247">
        <v>388.43</v>
      </c>
      <c r="IN48" s="247">
        <v>1.0043</v>
      </c>
      <c r="IO48" s="247">
        <v>-383.12</v>
      </c>
      <c r="IP48" s="247">
        <v>384.01</v>
      </c>
      <c r="IQ48" s="247">
        <v>-151.24</v>
      </c>
      <c r="IR48" s="247">
        <v>-232.99</v>
      </c>
      <c r="IS48" s="247">
        <v>-374.95</v>
      </c>
      <c r="IT48" s="247">
        <v>110.86</v>
      </c>
      <c r="IU48" s="247">
        <v>111.73</v>
      </c>
      <c r="IV48" s="247">
        <v>152.41</v>
      </c>
      <c r="IW48" s="247">
        <v>-467.67</v>
      </c>
      <c r="IX48" s="247">
        <v>235.58</v>
      </c>
      <c r="IY48" s="247">
        <v>-231.27</v>
      </c>
      <c r="IZ48" s="247">
        <v>232.29</v>
      </c>
      <c r="JA48" s="247">
        <v>-5.9588000000000001</v>
      </c>
      <c r="JB48" s="247">
        <v>30.954999999999998</v>
      </c>
      <c r="JC48" s="247">
        <v>32.319000000000003</v>
      </c>
      <c r="JD48" s="247">
        <v>6.2519</v>
      </c>
      <c r="JE48" s="247">
        <v>6.19</v>
      </c>
      <c r="JF48" s="247">
        <v>-31.68</v>
      </c>
      <c r="JG48" s="247">
        <v>11.199</v>
      </c>
      <c r="JH48" s="247">
        <v>16.283999999999999</v>
      </c>
      <c r="JI48" s="247">
        <v>-10.926</v>
      </c>
      <c r="JJ48" s="247">
        <v>-42.597999999999999</v>
      </c>
      <c r="JK48" s="247">
        <v>-8.8455999999999992</v>
      </c>
      <c r="JL48" s="247">
        <v>36.298999999999999</v>
      </c>
      <c r="JM48" s="247">
        <v>56.518999999999998</v>
      </c>
      <c r="JN48" s="247">
        <v>55.500999999999998</v>
      </c>
      <c r="JO48" s="247">
        <v>0</v>
      </c>
      <c r="JP48" s="247">
        <v>0</v>
      </c>
      <c r="JQ48" s="247">
        <v>48.45</v>
      </c>
      <c r="JR48" s="247">
        <v>48.405000000000001</v>
      </c>
      <c r="JS48" s="247">
        <v>49.290999999999997</v>
      </c>
      <c r="JT48" s="247">
        <v>33.94</v>
      </c>
      <c r="JU48" s="247">
        <v>-29.5</v>
      </c>
      <c r="JV48" s="247">
        <v>17.292999999999999</v>
      </c>
      <c r="JW48" s="247">
        <v>11.039</v>
      </c>
      <c r="JX48" s="247">
        <v>8.6998999999999995</v>
      </c>
      <c r="JY48" s="247">
        <v>-28.085000000000001</v>
      </c>
      <c r="JZ48" s="247">
        <v>74.42</v>
      </c>
      <c r="KA48" s="247">
        <v>44.402999999999999</v>
      </c>
      <c r="KB48" s="247">
        <v>-27.300999999999998</v>
      </c>
      <c r="KC48" s="247">
        <v>-73.376000000000005</v>
      </c>
      <c r="KD48" s="247">
        <v>30.919</v>
      </c>
      <c r="KE48" s="247">
        <v>41.91</v>
      </c>
      <c r="KF48" s="247">
        <v>21.7</v>
      </c>
      <c r="KG48" s="247">
        <v>-21.6</v>
      </c>
      <c r="KH48" s="247">
        <v>0.6159</v>
      </c>
      <c r="KI48" s="247">
        <v>186.61</v>
      </c>
    </row>
    <row r="49" spans="1:295" ht="18" customHeight="1" x14ac:dyDescent="0.35">
      <c r="A49" s="249" t="s">
        <v>62</v>
      </c>
      <c r="B49" s="249" t="s">
        <v>787</v>
      </c>
      <c r="C49" s="253">
        <v>0</v>
      </c>
      <c r="D49" s="252">
        <v>25.527000000000001</v>
      </c>
      <c r="E49" s="252">
        <v>-51.137999999999998</v>
      </c>
      <c r="F49" s="252">
        <v>-31.33</v>
      </c>
      <c r="G49" s="252">
        <v>39.936999999999998</v>
      </c>
      <c r="H49" s="252">
        <v>0</v>
      </c>
      <c r="I49" s="252">
        <v>80.016000000000005</v>
      </c>
      <c r="J49" s="252">
        <v>-124.92</v>
      </c>
      <c r="K49" s="252">
        <v>71.363</v>
      </c>
      <c r="L49" s="252">
        <v>35.938000000000002</v>
      </c>
      <c r="M49" s="252">
        <v>35.354999999999997</v>
      </c>
      <c r="N49" s="252">
        <v>-24.42</v>
      </c>
      <c r="O49" s="252">
        <v>-53.341000000000001</v>
      </c>
      <c r="P49" s="252">
        <v>44</v>
      </c>
      <c r="Q49" s="252">
        <v>16.559000000000001</v>
      </c>
      <c r="R49" s="252">
        <v>-44</v>
      </c>
      <c r="S49" s="252">
        <v>15.042999999999999</v>
      </c>
      <c r="T49" s="252">
        <v>254.86</v>
      </c>
      <c r="U49" s="252">
        <v>7.5319000000000003</v>
      </c>
      <c r="V49" s="252">
        <v>7.8956999999999997</v>
      </c>
      <c r="W49" s="252">
        <v>12.765000000000001</v>
      </c>
      <c r="X49" s="252">
        <v>0</v>
      </c>
      <c r="Y49" s="252">
        <v>2.6387</v>
      </c>
      <c r="Z49" s="252">
        <v>1.7515000000000001</v>
      </c>
      <c r="AA49" s="252">
        <v>-18.45</v>
      </c>
      <c r="AB49" s="252">
        <v>113</v>
      </c>
      <c r="AC49" s="252">
        <v>-83.739000000000004</v>
      </c>
      <c r="AD49" s="252">
        <v>-84.058999999999997</v>
      </c>
      <c r="AE49" s="252">
        <v>24.082000000000001</v>
      </c>
      <c r="AF49" s="252">
        <v>24.42</v>
      </c>
      <c r="AG49" s="252">
        <v>50.6</v>
      </c>
      <c r="AH49" s="252">
        <v>14.006</v>
      </c>
      <c r="AI49" s="252">
        <v>0.28000000000000003</v>
      </c>
      <c r="AJ49" s="252">
        <v>-68.709000000000003</v>
      </c>
      <c r="AK49" s="252">
        <v>-68.698999999999998</v>
      </c>
      <c r="AL49" s="252">
        <v>-83.838999999999999</v>
      </c>
      <c r="AM49" s="252">
        <v>68.97</v>
      </c>
      <c r="AN49" s="252">
        <v>69.010000000000005</v>
      </c>
      <c r="AO49" s="252">
        <v>19.97</v>
      </c>
      <c r="AP49" s="252">
        <v>2.2461000000000002</v>
      </c>
      <c r="AQ49" s="252">
        <v>79.747</v>
      </c>
      <c r="AR49" s="252">
        <v>83.341999999999999</v>
      </c>
      <c r="AS49" s="252">
        <v>36.673999999999999</v>
      </c>
      <c r="AT49" s="252">
        <v>-63.496000000000002</v>
      </c>
      <c r="AU49" s="252">
        <v>-62.472000000000001</v>
      </c>
      <c r="AV49" s="252">
        <v>5.7751999999999999</v>
      </c>
      <c r="AW49" s="252">
        <v>5.81</v>
      </c>
      <c r="AX49" s="252">
        <v>0</v>
      </c>
      <c r="AY49" s="252">
        <v>111.18</v>
      </c>
      <c r="AZ49" s="252">
        <v>-2.6172</v>
      </c>
      <c r="BA49" s="252">
        <v>-13.821</v>
      </c>
      <c r="BB49" s="252">
        <v>-431.5</v>
      </c>
      <c r="BC49" s="252">
        <v>-33.429000000000002</v>
      </c>
      <c r="BD49" s="252">
        <v>-5.4999000000000002</v>
      </c>
      <c r="BE49" s="252">
        <v>-5.4999000000000002</v>
      </c>
      <c r="BF49" s="252">
        <v>67.805999999999997</v>
      </c>
      <c r="BG49" s="252">
        <v>67.225999999999999</v>
      </c>
      <c r="BH49" s="252">
        <v>-6.2648999999999999</v>
      </c>
      <c r="BI49" s="252">
        <v>-67.102000000000004</v>
      </c>
      <c r="BJ49" s="252">
        <v>-51.37</v>
      </c>
      <c r="BK49" s="252">
        <v>11.013</v>
      </c>
      <c r="BL49" s="252">
        <v>7.8244999999999996</v>
      </c>
      <c r="BM49" s="252">
        <v>5.3446999999999996</v>
      </c>
      <c r="BN49" s="252">
        <v>463.08</v>
      </c>
      <c r="BO49" s="252">
        <v>108.7</v>
      </c>
      <c r="BP49" s="252">
        <v>108.21</v>
      </c>
      <c r="BQ49" s="252">
        <v>-370.18</v>
      </c>
      <c r="BR49" s="252">
        <v>515.24</v>
      </c>
      <c r="BS49" s="252">
        <v>40.976999999999997</v>
      </c>
      <c r="BT49" s="252">
        <v>-121.51</v>
      </c>
      <c r="BU49" s="252">
        <v>122.13</v>
      </c>
      <c r="BV49" s="252">
        <v>108.88</v>
      </c>
      <c r="BW49" s="252">
        <v>30.93</v>
      </c>
      <c r="BX49" s="252">
        <v>35.58</v>
      </c>
      <c r="BY49" s="252">
        <v>76.55</v>
      </c>
      <c r="BZ49" s="252">
        <v>81.400000000000006</v>
      </c>
      <c r="CA49" s="252">
        <v>-69.117000000000004</v>
      </c>
      <c r="CB49" s="252">
        <v>-68.715000000000003</v>
      </c>
      <c r="CC49" s="252">
        <v>136.47</v>
      </c>
      <c r="CD49" s="252">
        <v>137.22</v>
      </c>
      <c r="CE49" s="252">
        <v>17.82</v>
      </c>
      <c r="CF49" s="252">
        <v>-150.78</v>
      </c>
      <c r="CG49" s="252">
        <v>-149.74</v>
      </c>
      <c r="CH49" s="252">
        <v>14.09</v>
      </c>
      <c r="CI49" s="252">
        <v>-113.23</v>
      </c>
      <c r="CJ49" s="252">
        <v>19.57</v>
      </c>
      <c r="CK49" s="252">
        <v>25.984999999999999</v>
      </c>
      <c r="CL49" s="252">
        <v>2.7999000000000001</v>
      </c>
      <c r="CM49" s="252">
        <v>227</v>
      </c>
      <c r="CN49" s="252">
        <v>-18.79</v>
      </c>
      <c r="CO49" s="252">
        <v>8.0846</v>
      </c>
      <c r="CP49" s="252">
        <v>7.1426999999999996</v>
      </c>
      <c r="CQ49" s="252">
        <v>8.6717999999999993</v>
      </c>
      <c r="CR49" s="252">
        <v>-4.8094999999999999</v>
      </c>
      <c r="CS49" s="252">
        <v>-3.6351</v>
      </c>
      <c r="CT49" s="252">
        <v>1</v>
      </c>
      <c r="CU49" s="252">
        <v>-48.548000000000002</v>
      </c>
      <c r="CV49" s="252">
        <v>0.94930000000000003</v>
      </c>
      <c r="CW49" s="252">
        <v>19.343</v>
      </c>
      <c r="CX49" s="252">
        <v>64.650000000000006</v>
      </c>
      <c r="CY49" s="252">
        <v>96.668999999999997</v>
      </c>
      <c r="CZ49" s="252">
        <v>58.835000000000001</v>
      </c>
      <c r="DA49" s="252">
        <v>55.667999999999999</v>
      </c>
      <c r="DB49" s="252">
        <v>-40.770000000000003</v>
      </c>
      <c r="DC49" s="252">
        <v>-2.2606999999999999</v>
      </c>
      <c r="DD49" s="252">
        <v>114.34</v>
      </c>
      <c r="DE49" s="252">
        <v>112.56</v>
      </c>
      <c r="DF49" s="252">
        <v>-147.46</v>
      </c>
      <c r="DG49" s="252">
        <v>1E-4</v>
      </c>
      <c r="DH49" s="252">
        <v>-24.760999999999999</v>
      </c>
      <c r="DI49" s="252">
        <v>-125.59</v>
      </c>
      <c r="DJ49" s="252">
        <v>-125.8</v>
      </c>
      <c r="DK49" s="252">
        <v>32.845999999999997</v>
      </c>
      <c r="DL49" s="252">
        <v>67.977000000000004</v>
      </c>
      <c r="DM49" s="252">
        <v>84.081000000000003</v>
      </c>
      <c r="DN49" s="252">
        <v>98.454999999999998</v>
      </c>
      <c r="DO49" s="252">
        <v>67.790000000000006</v>
      </c>
      <c r="DP49" s="252">
        <v>-14.36</v>
      </c>
      <c r="DQ49" s="252">
        <v>61.06</v>
      </c>
      <c r="DR49" s="252">
        <v>145.25</v>
      </c>
      <c r="DS49" s="252">
        <v>-2.2200000000000002</v>
      </c>
      <c r="DT49" s="252">
        <v>-2.16</v>
      </c>
      <c r="DU49" s="252">
        <v>91.29</v>
      </c>
      <c r="DV49" s="252">
        <v>85.37</v>
      </c>
      <c r="DW49" s="252">
        <v>145.74</v>
      </c>
      <c r="DX49" s="252">
        <v>143.81</v>
      </c>
      <c r="DY49" s="252">
        <v>-42.439</v>
      </c>
      <c r="DZ49" s="252">
        <v>-41.844999999999999</v>
      </c>
      <c r="EA49" s="252">
        <v>243.3</v>
      </c>
      <c r="EB49" s="252">
        <v>199.08</v>
      </c>
      <c r="EC49" s="252">
        <v>192.09</v>
      </c>
      <c r="ED49" s="252">
        <v>193.73</v>
      </c>
      <c r="EE49" s="252">
        <v>62.908000000000001</v>
      </c>
      <c r="EF49" s="252">
        <v>41.734999999999999</v>
      </c>
      <c r="EG49" s="252">
        <v>-30.698</v>
      </c>
      <c r="EH49" s="252">
        <v>383.55</v>
      </c>
      <c r="EI49" s="252">
        <v>231.94</v>
      </c>
      <c r="EJ49" s="252">
        <v>0</v>
      </c>
      <c r="EK49" s="252">
        <v>-19.010000000000002</v>
      </c>
      <c r="EL49" s="252">
        <v>-16.763999999999999</v>
      </c>
      <c r="EM49" s="252">
        <v>21.512</v>
      </c>
      <c r="EN49" s="252">
        <v>7.3289999999999997</v>
      </c>
      <c r="EO49" s="252">
        <v>7.1624999999999996</v>
      </c>
      <c r="EP49" s="252">
        <v>30.766999999999999</v>
      </c>
      <c r="EQ49" s="252">
        <v>-38.085000000000001</v>
      </c>
      <c r="ER49" s="252">
        <v>-38.911999999999999</v>
      </c>
      <c r="ES49" s="252">
        <v>-4.3540000000000001</v>
      </c>
      <c r="ET49" s="252">
        <v>0</v>
      </c>
      <c r="EU49" s="252">
        <v>-12.949</v>
      </c>
      <c r="EV49" s="252">
        <v>0</v>
      </c>
      <c r="EW49" s="252">
        <v>13.061999999999999</v>
      </c>
      <c r="EX49" s="252">
        <v>-39.945999999999998</v>
      </c>
      <c r="EY49" s="252">
        <v>-40.270000000000003</v>
      </c>
      <c r="EZ49" s="252">
        <v>-39.436999999999998</v>
      </c>
      <c r="FA49" s="252">
        <v>7.2005999999999997</v>
      </c>
      <c r="FB49" s="252">
        <v>-40.204000000000001</v>
      </c>
      <c r="FC49" s="252">
        <v>6.3680000000000003</v>
      </c>
      <c r="FD49" s="252">
        <v>26.161000000000001</v>
      </c>
      <c r="FE49" s="252">
        <v>0</v>
      </c>
      <c r="FF49" s="252">
        <v>0</v>
      </c>
      <c r="FG49" s="252">
        <v>30.613</v>
      </c>
      <c r="FH49" s="252">
        <v>30.337</v>
      </c>
      <c r="FI49" s="252">
        <v>29.454999999999998</v>
      </c>
      <c r="FJ49" s="252">
        <v>68.823999999999998</v>
      </c>
      <c r="FK49" s="252">
        <v>68.991</v>
      </c>
      <c r="FL49" s="252">
        <v>-123.91</v>
      </c>
      <c r="FM49" s="252">
        <v>44.131</v>
      </c>
      <c r="FN49" s="252">
        <v>44.75</v>
      </c>
      <c r="FO49" s="252">
        <v>-79.930000000000007</v>
      </c>
      <c r="FP49" s="252">
        <v>-66.171999999999997</v>
      </c>
      <c r="FQ49" s="252">
        <v>-53.420999999999999</v>
      </c>
      <c r="FR49" s="252">
        <v>-44.418999999999997</v>
      </c>
      <c r="FS49" s="252">
        <v>15.66</v>
      </c>
      <c r="FT49" s="252">
        <v>1.6543000000000001</v>
      </c>
      <c r="FU49" s="252">
        <v>-9.8798999999999992</v>
      </c>
      <c r="FV49" s="252">
        <v>12.81</v>
      </c>
      <c r="FW49" s="252">
        <v>-54.615000000000002</v>
      </c>
      <c r="FX49" s="252">
        <v>10.398999999999999</v>
      </c>
      <c r="FY49" s="252">
        <v>-12.6</v>
      </c>
      <c r="FZ49" s="252">
        <v>0.81699999999999995</v>
      </c>
      <c r="GA49" s="252">
        <v>7.6962999999999999</v>
      </c>
      <c r="GB49" s="252">
        <v>18.11</v>
      </c>
      <c r="GC49" s="252">
        <v>68.492000000000004</v>
      </c>
      <c r="GD49" s="252">
        <v>80.638999999999996</v>
      </c>
      <c r="GE49" s="252">
        <v>18.64</v>
      </c>
      <c r="GF49" s="252">
        <v>91.233000000000004</v>
      </c>
      <c r="GG49" s="252">
        <v>18.2</v>
      </c>
      <c r="GH49" s="252">
        <v>-28.228999999999999</v>
      </c>
      <c r="GI49" s="252">
        <v>0.69210000000000005</v>
      </c>
      <c r="GJ49" s="252">
        <v>0</v>
      </c>
      <c r="GK49" s="252">
        <v>2.9348999999999998</v>
      </c>
      <c r="GL49" s="252">
        <v>6.3799999999999996E-2</v>
      </c>
      <c r="GM49" s="252">
        <v>0</v>
      </c>
      <c r="GN49" s="252">
        <v>-16.681000000000001</v>
      </c>
      <c r="GO49" s="252">
        <v>-51.031999999999996</v>
      </c>
      <c r="GP49" s="252">
        <v>26.324999999999999</v>
      </c>
      <c r="GQ49" s="252">
        <v>80.25</v>
      </c>
      <c r="GR49" s="252">
        <v>121.42</v>
      </c>
      <c r="GS49" s="252">
        <v>73.358000000000004</v>
      </c>
      <c r="GT49" s="252">
        <v>-182.26</v>
      </c>
      <c r="GU49" s="252">
        <v>-30.727</v>
      </c>
      <c r="GV49" s="252">
        <v>47.896999999999998</v>
      </c>
      <c r="GW49" s="252">
        <v>-68.650000000000006</v>
      </c>
      <c r="GX49" s="252">
        <v>6.7485999999999997</v>
      </c>
      <c r="GY49" s="252">
        <v>12.952</v>
      </c>
      <c r="GZ49" s="252">
        <v>12.342000000000001</v>
      </c>
      <c r="HA49" s="252">
        <v>9</v>
      </c>
      <c r="HB49" s="252">
        <v>250.8</v>
      </c>
      <c r="HC49" s="252">
        <v>249.14</v>
      </c>
      <c r="HD49" s="252">
        <v>284.5</v>
      </c>
      <c r="HE49" s="252">
        <v>-284.06</v>
      </c>
      <c r="HF49" s="252">
        <v>-526.54</v>
      </c>
      <c r="HG49" s="252">
        <v>526.84</v>
      </c>
      <c r="HH49" s="252">
        <v>528.54</v>
      </c>
      <c r="HI49" s="252">
        <v>-234.24</v>
      </c>
      <c r="HJ49" s="252">
        <v>-233.07</v>
      </c>
      <c r="HK49" s="252">
        <v>-44.527999999999999</v>
      </c>
      <c r="HL49" s="252">
        <v>-32.590000000000003</v>
      </c>
      <c r="HM49" s="252">
        <v>74.784000000000006</v>
      </c>
      <c r="HN49" s="252">
        <v>75.540999999999997</v>
      </c>
      <c r="HO49" s="252">
        <v>-174.42</v>
      </c>
      <c r="HP49" s="252">
        <v>-176.59</v>
      </c>
      <c r="HQ49" s="252">
        <v>67.569000000000003</v>
      </c>
      <c r="HR49" s="252">
        <v>66.855000000000004</v>
      </c>
      <c r="HS49" s="252">
        <v>-50.356999999999999</v>
      </c>
      <c r="HT49" s="252">
        <v>-51.146999999999998</v>
      </c>
      <c r="HU49" s="252">
        <v>103.56</v>
      </c>
      <c r="HV49" s="252">
        <v>103.3</v>
      </c>
      <c r="HW49" s="252">
        <v>66.8</v>
      </c>
      <c r="HX49" s="252">
        <v>67.599000000000004</v>
      </c>
      <c r="HY49" s="252">
        <v>22.416</v>
      </c>
      <c r="HZ49" s="252">
        <v>39.439</v>
      </c>
      <c r="IA49" s="252">
        <v>-353.33</v>
      </c>
      <c r="IB49" s="252">
        <v>106.56</v>
      </c>
      <c r="IC49" s="252">
        <v>106.37</v>
      </c>
      <c r="ID49" s="252">
        <v>19</v>
      </c>
      <c r="IE49" s="252">
        <v>29.1</v>
      </c>
      <c r="IF49" s="252">
        <v>-58.4</v>
      </c>
      <c r="IG49" s="252">
        <v>-58.5</v>
      </c>
      <c r="IH49" s="252">
        <v>1.5270999999999999</v>
      </c>
      <c r="II49" s="252">
        <v>1.2535000000000001</v>
      </c>
      <c r="IJ49" s="252">
        <v>-517.23</v>
      </c>
      <c r="IK49" s="252">
        <v>-212.78</v>
      </c>
      <c r="IL49" s="252">
        <v>480.02</v>
      </c>
      <c r="IM49" s="252">
        <v>391.94</v>
      </c>
      <c r="IN49" s="252">
        <v>-4.3183999999999996</v>
      </c>
      <c r="IO49" s="252">
        <v>-380.21</v>
      </c>
      <c r="IP49" s="252">
        <v>384.55</v>
      </c>
      <c r="IQ49" s="252">
        <v>-155.94</v>
      </c>
      <c r="IR49" s="252">
        <v>-233.37</v>
      </c>
      <c r="IS49" s="252">
        <v>-381.57</v>
      </c>
      <c r="IT49" s="252">
        <v>110.33</v>
      </c>
      <c r="IU49" s="252">
        <v>108.38</v>
      </c>
      <c r="IV49" s="252">
        <v>154.82</v>
      </c>
      <c r="IW49" s="252">
        <v>-471.49</v>
      </c>
      <c r="IX49" s="252">
        <v>237.43</v>
      </c>
      <c r="IY49" s="252">
        <v>-233.06</v>
      </c>
      <c r="IZ49" s="252">
        <v>232.77</v>
      </c>
      <c r="JA49" s="252">
        <v>-6.0109000000000004</v>
      </c>
      <c r="JB49" s="252">
        <v>30.954999999999998</v>
      </c>
      <c r="JC49" s="252">
        <v>31.2</v>
      </c>
      <c r="JD49" s="252">
        <v>6.3479999999999999</v>
      </c>
      <c r="JE49" s="252">
        <v>6.3940000000000001</v>
      </c>
      <c r="JF49" s="252">
        <v>-30.559000000000001</v>
      </c>
      <c r="JG49" s="252">
        <v>10.64</v>
      </c>
      <c r="JH49" s="252">
        <v>15.387</v>
      </c>
      <c r="JI49" s="252">
        <v>-11.454000000000001</v>
      </c>
      <c r="JJ49" s="252">
        <v>-43.154000000000003</v>
      </c>
      <c r="JK49" s="252">
        <v>-9.0226000000000006</v>
      </c>
      <c r="JL49" s="252">
        <v>37.298999999999999</v>
      </c>
      <c r="JM49" s="252">
        <v>54.722000000000001</v>
      </c>
      <c r="JN49" s="252">
        <v>57.521999999999998</v>
      </c>
      <c r="JO49" s="252">
        <v>0</v>
      </c>
      <c r="JP49" s="252">
        <v>0</v>
      </c>
      <c r="JQ49" s="252">
        <v>48.988</v>
      </c>
      <c r="JR49" s="252">
        <v>50.244999999999997</v>
      </c>
      <c r="JS49" s="252">
        <v>49.311</v>
      </c>
      <c r="JT49" s="252">
        <v>34.5</v>
      </c>
      <c r="JU49" s="252">
        <v>-28</v>
      </c>
      <c r="JV49" s="252">
        <v>17.45</v>
      </c>
      <c r="JW49" s="252">
        <v>10.648999999999999</v>
      </c>
      <c r="JX49" s="252">
        <v>8.6998999999999995</v>
      </c>
      <c r="JY49" s="252">
        <v>-27.846</v>
      </c>
      <c r="JZ49" s="252">
        <v>73.899000000000001</v>
      </c>
      <c r="KA49" s="252">
        <v>45.29</v>
      </c>
      <c r="KB49" s="252">
        <v>-27.798999999999999</v>
      </c>
      <c r="KC49" s="252">
        <v>-72.787999999999997</v>
      </c>
      <c r="KD49" s="252">
        <v>32.093000000000004</v>
      </c>
      <c r="KE49" s="252">
        <v>40.22</v>
      </c>
      <c r="KF49" s="252">
        <v>19.5</v>
      </c>
      <c r="KG49" s="252">
        <v>-19.298999999999999</v>
      </c>
      <c r="KH49" s="252">
        <v>0.5615</v>
      </c>
      <c r="KI49" s="252">
        <v>178.85</v>
      </c>
    </row>
    <row r="50" spans="1:295" ht="18" customHeight="1" x14ac:dyDescent="0.35">
      <c r="A50" s="249" t="s">
        <v>62</v>
      </c>
      <c r="B50" s="249" t="s">
        <v>788</v>
      </c>
      <c r="C50" s="251">
        <v>0</v>
      </c>
      <c r="D50" s="250">
        <v>25.221</v>
      </c>
      <c r="E50" s="250">
        <v>-50.45</v>
      </c>
      <c r="F50" s="250">
        <v>-32.255000000000003</v>
      </c>
      <c r="G50" s="250">
        <v>38.570999999999998</v>
      </c>
      <c r="H50" s="250">
        <v>0</v>
      </c>
      <c r="I50" s="250">
        <v>77.274000000000001</v>
      </c>
      <c r="J50" s="250">
        <v>-122.03</v>
      </c>
      <c r="K50" s="250">
        <v>68.111999999999995</v>
      </c>
      <c r="L50" s="250">
        <v>34.823999999999998</v>
      </c>
      <c r="M50" s="250">
        <v>33.844000000000001</v>
      </c>
      <c r="N50" s="250">
        <v>-19.978999999999999</v>
      </c>
      <c r="O50" s="250">
        <v>-49.86</v>
      </c>
      <c r="P50" s="250">
        <v>41.798999999999999</v>
      </c>
      <c r="Q50" s="250">
        <v>16.559000000000001</v>
      </c>
      <c r="R50" s="250">
        <v>-41.798999999999999</v>
      </c>
      <c r="S50" s="250">
        <v>14.739000000000001</v>
      </c>
      <c r="T50" s="250">
        <v>249.94</v>
      </c>
      <c r="U50" s="250">
        <v>7.5191999999999997</v>
      </c>
      <c r="V50" s="250">
        <v>7.7191000000000001</v>
      </c>
      <c r="W50" s="250">
        <v>12.208</v>
      </c>
      <c r="X50" s="250">
        <v>0</v>
      </c>
      <c r="Y50" s="250">
        <v>3.1924999999999999</v>
      </c>
      <c r="Z50" s="250">
        <v>1.9987999999999999</v>
      </c>
      <c r="AA50" s="250">
        <v>-18.87</v>
      </c>
      <c r="AB50" s="250">
        <v>113</v>
      </c>
      <c r="AC50" s="250">
        <v>-81.319000000000003</v>
      </c>
      <c r="AD50" s="250">
        <v>-81.58</v>
      </c>
      <c r="AE50" s="250">
        <v>22.3</v>
      </c>
      <c r="AF50" s="250">
        <v>19.978999999999999</v>
      </c>
      <c r="AG50" s="250">
        <v>48.4</v>
      </c>
      <c r="AH50" s="250">
        <v>12.507999999999999</v>
      </c>
      <c r="AI50" s="250">
        <v>0.27200000000000002</v>
      </c>
      <c r="AJ50" s="250">
        <v>-67.75</v>
      </c>
      <c r="AK50" s="250">
        <v>-67.319000000000003</v>
      </c>
      <c r="AL50" s="250">
        <v>-78.87</v>
      </c>
      <c r="AM50" s="250">
        <v>68.338999999999999</v>
      </c>
      <c r="AN50" s="250">
        <v>68.44</v>
      </c>
      <c r="AO50" s="250">
        <v>19.786000000000001</v>
      </c>
      <c r="AP50" s="250">
        <v>2.7307999999999999</v>
      </c>
      <c r="AQ50" s="250">
        <v>78.058000000000007</v>
      </c>
      <c r="AR50" s="250">
        <v>82.033000000000001</v>
      </c>
      <c r="AS50" s="250">
        <v>35.6</v>
      </c>
      <c r="AT50" s="250">
        <v>-64.701999999999998</v>
      </c>
      <c r="AU50" s="250">
        <v>-63.951000000000001</v>
      </c>
      <c r="AV50" s="250">
        <v>13.153</v>
      </c>
      <c r="AW50" s="250">
        <v>13.617000000000001</v>
      </c>
      <c r="AX50" s="250">
        <v>0</v>
      </c>
      <c r="AY50" s="250">
        <v>104.75</v>
      </c>
      <c r="AZ50" s="250">
        <v>-1.0468999999999999</v>
      </c>
      <c r="BA50" s="250">
        <v>-11.134</v>
      </c>
      <c r="BB50" s="250">
        <v>-431.33</v>
      </c>
      <c r="BC50" s="250">
        <v>-29.667000000000002</v>
      </c>
      <c r="BD50" s="250">
        <v>-7.1999000000000004</v>
      </c>
      <c r="BE50" s="250">
        <v>-7.2999000000000001</v>
      </c>
      <c r="BF50" s="250">
        <v>68.082999999999998</v>
      </c>
      <c r="BG50" s="250">
        <v>66.641000000000005</v>
      </c>
      <c r="BH50" s="250">
        <v>-6.1845999999999997</v>
      </c>
      <c r="BI50" s="250">
        <v>-67.102000000000004</v>
      </c>
      <c r="BJ50" s="250">
        <v>-51.143999999999998</v>
      </c>
      <c r="BK50" s="250">
        <v>10.238</v>
      </c>
      <c r="BL50" s="250">
        <v>8.3896999999999995</v>
      </c>
      <c r="BM50" s="250">
        <v>5.6277999999999997</v>
      </c>
      <c r="BN50" s="250">
        <v>462.99</v>
      </c>
      <c r="BO50" s="250">
        <v>109.86</v>
      </c>
      <c r="BP50" s="250">
        <v>109.16</v>
      </c>
      <c r="BQ50" s="250">
        <v>-375.56</v>
      </c>
      <c r="BR50" s="250">
        <v>508.79</v>
      </c>
      <c r="BS50" s="250">
        <v>40.976999999999997</v>
      </c>
      <c r="BT50" s="250">
        <v>-127.71</v>
      </c>
      <c r="BU50" s="250">
        <v>129.77000000000001</v>
      </c>
      <c r="BV50" s="250">
        <v>106.84</v>
      </c>
      <c r="BW50" s="250">
        <v>30.27</v>
      </c>
      <c r="BX50" s="250">
        <v>35.200000000000003</v>
      </c>
      <c r="BY50" s="250">
        <v>74.97</v>
      </c>
      <c r="BZ50" s="250">
        <v>79.69</v>
      </c>
      <c r="CA50" s="250">
        <v>-70.992999999999995</v>
      </c>
      <c r="CB50" s="250">
        <v>-71.260000000000005</v>
      </c>
      <c r="CC50" s="250">
        <v>140.4</v>
      </c>
      <c r="CD50" s="250">
        <v>142.46</v>
      </c>
      <c r="CE50" s="250">
        <v>17.890999999999998</v>
      </c>
      <c r="CF50" s="250">
        <v>-146.30000000000001</v>
      </c>
      <c r="CG50" s="250">
        <v>-146.56</v>
      </c>
      <c r="CH50" s="250">
        <v>12.597</v>
      </c>
      <c r="CI50" s="250">
        <v>-104.44</v>
      </c>
      <c r="CJ50" s="250">
        <v>19.57</v>
      </c>
      <c r="CK50" s="250">
        <v>25.984999999999999</v>
      </c>
      <c r="CL50" s="250">
        <v>16.899000000000001</v>
      </c>
      <c r="CM50" s="250">
        <v>211.1</v>
      </c>
      <c r="CN50" s="250">
        <v>-18.690000000000001</v>
      </c>
      <c r="CO50" s="250">
        <v>11.705</v>
      </c>
      <c r="CP50" s="250">
        <v>11.131</v>
      </c>
      <c r="CQ50" s="250">
        <v>12.833</v>
      </c>
      <c r="CR50" s="250">
        <v>1.6195999999999999</v>
      </c>
      <c r="CS50" s="250">
        <v>3.3092000000000001</v>
      </c>
      <c r="CT50" s="250">
        <v>1</v>
      </c>
      <c r="CU50" s="250">
        <v>-54.792000000000002</v>
      </c>
      <c r="CV50" s="250">
        <v>0.87809999999999999</v>
      </c>
      <c r="CW50" s="250">
        <v>18.946000000000002</v>
      </c>
      <c r="CX50" s="250">
        <v>67.47</v>
      </c>
      <c r="CY50" s="250">
        <v>90.79</v>
      </c>
      <c r="CZ50" s="250">
        <v>57.429000000000002</v>
      </c>
      <c r="DA50" s="250">
        <v>54.496000000000002</v>
      </c>
      <c r="DB50" s="250">
        <v>-40.29</v>
      </c>
      <c r="DC50" s="250">
        <v>-2.2606999999999999</v>
      </c>
      <c r="DD50" s="250">
        <v>105</v>
      </c>
      <c r="DE50" s="250">
        <v>103.77</v>
      </c>
      <c r="DF50" s="250">
        <v>-171.93</v>
      </c>
      <c r="DG50" s="250">
        <v>2.0000000000000001E-4</v>
      </c>
      <c r="DH50" s="250">
        <v>-24.184999999999999</v>
      </c>
      <c r="DI50" s="250">
        <v>-120.69</v>
      </c>
      <c r="DJ50" s="250">
        <v>-118.8</v>
      </c>
      <c r="DK50" s="250">
        <v>32.813000000000002</v>
      </c>
      <c r="DL50" s="250">
        <v>65.340999999999994</v>
      </c>
      <c r="DM50" s="250">
        <v>82.201999999999998</v>
      </c>
      <c r="DN50" s="250">
        <v>93.768000000000001</v>
      </c>
      <c r="DO50" s="250">
        <v>64.290000000000006</v>
      </c>
      <c r="DP50" s="250">
        <v>-14.34</v>
      </c>
      <c r="DQ50" s="250">
        <v>63.152999999999999</v>
      </c>
      <c r="DR50" s="250">
        <v>172.23</v>
      </c>
      <c r="DS50" s="250">
        <v>-1.76</v>
      </c>
      <c r="DT50" s="250">
        <v>-1.58</v>
      </c>
      <c r="DU50" s="250">
        <v>92.91</v>
      </c>
      <c r="DV50" s="250">
        <v>84.13</v>
      </c>
      <c r="DW50" s="250">
        <v>171.05</v>
      </c>
      <c r="DX50" s="250">
        <v>168.43</v>
      </c>
      <c r="DY50" s="250">
        <v>-41.219000000000001</v>
      </c>
      <c r="DZ50" s="250">
        <v>-41.027000000000001</v>
      </c>
      <c r="EA50" s="250">
        <v>254.58</v>
      </c>
      <c r="EB50" s="250">
        <v>206.39</v>
      </c>
      <c r="EC50" s="250">
        <v>199.58</v>
      </c>
      <c r="ED50" s="250">
        <v>201.69</v>
      </c>
      <c r="EE50" s="250">
        <v>63.67</v>
      </c>
      <c r="EF50" s="250">
        <v>42.194000000000003</v>
      </c>
      <c r="EG50" s="250">
        <v>-30.988</v>
      </c>
      <c r="EH50" s="250">
        <v>389.25</v>
      </c>
      <c r="EI50" s="250">
        <v>243.87</v>
      </c>
      <c r="EJ50" s="250">
        <v>0</v>
      </c>
      <c r="EK50" s="250">
        <v>-18.847000000000001</v>
      </c>
      <c r="EL50" s="250">
        <v>-16.699000000000002</v>
      </c>
      <c r="EM50" s="250">
        <v>20.317</v>
      </c>
      <c r="EN50" s="250">
        <v>9.1349999999999998</v>
      </c>
      <c r="EO50" s="250">
        <v>8.7406000000000006</v>
      </c>
      <c r="EP50" s="250">
        <v>32.304000000000002</v>
      </c>
      <c r="EQ50" s="250">
        <v>-37.305999999999997</v>
      </c>
      <c r="ER50" s="250">
        <v>-38.192</v>
      </c>
      <c r="ES50" s="250">
        <v>-5.4661</v>
      </c>
      <c r="ET50" s="250">
        <v>0</v>
      </c>
      <c r="EU50" s="250">
        <v>-12.699</v>
      </c>
      <c r="EV50" s="250">
        <v>0</v>
      </c>
      <c r="EW50" s="250">
        <v>12.832000000000001</v>
      </c>
      <c r="EX50" s="250">
        <v>-34.552999999999997</v>
      </c>
      <c r="EY50" s="250">
        <v>-40.561999999999998</v>
      </c>
      <c r="EZ50" s="250">
        <v>-40.168999999999997</v>
      </c>
      <c r="FA50" s="250">
        <v>8.6249000000000002</v>
      </c>
      <c r="FB50" s="250">
        <v>-40.43</v>
      </c>
      <c r="FC50" s="250">
        <v>5.7378999999999998</v>
      </c>
      <c r="FD50" s="250">
        <v>26.045000000000002</v>
      </c>
      <c r="FE50" s="250">
        <v>0</v>
      </c>
      <c r="FF50" s="250">
        <v>0</v>
      </c>
      <c r="FG50" s="250">
        <v>30.361999999999998</v>
      </c>
      <c r="FH50" s="250">
        <v>30.375</v>
      </c>
      <c r="FI50" s="250">
        <v>28.925000000000001</v>
      </c>
      <c r="FJ50" s="250">
        <v>71.168000000000006</v>
      </c>
      <c r="FK50" s="250">
        <v>70.834000000000003</v>
      </c>
      <c r="FL50" s="250">
        <v>-121.07</v>
      </c>
      <c r="FM50" s="250">
        <v>43.326000000000001</v>
      </c>
      <c r="FN50" s="250">
        <v>43.268999999999998</v>
      </c>
      <c r="FO50" s="250">
        <v>-79.159000000000006</v>
      </c>
      <c r="FP50" s="250">
        <v>-67.760000000000005</v>
      </c>
      <c r="FQ50" s="250">
        <v>-53.076999999999998</v>
      </c>
      <c r="FR50" s="250">
        <v>-44.448999999999998</v>
      </c>
      <c r="FS50" s="250">
        <v>15.654999999999999</v>
      </c>
      <c r="FT50" s="250">
        <v>1.6665000000000001</v>
      </c>
      <c r="FU50" s="250">
        <v>-9.9398999999999997</v>
      </c>
      <c r="FV50" s="250">
        <v>13.12</v>
      </c>
      <c r="FW50" s="250">
        <v>-53.817</v>
      </c>
      <c r="FX50" s="250">
        <v>10.045</v>
      </c>
      <c r="FY50" s="250">
        <v>-12.86</v>
      </c>
      <c r="FZ50" s="250">
        <v>0.83899999999999997</v>
      </c>
      <c r="GA50" s="250">
        <v>7.7515999999999998</v>
      </c>
      <c r="GB50" s="250">
        <v>18.568999999999999</v>
      </c>
      <c r="GC50" s="250">
        <v>68.179000000000002</v>
      </c>
      <c r="GD50" s="250">
        <v>81.266999999999996</v>
      </c>
      <c r="GE50" s="250">
        <v>18.64</v>
      </c>
      <c r="GF50" s="250">
        <v>91.715999999999994</v>
      </c>
      <c r="GG50" s="250">
        <v>18.2</v>
      </c>
      <c r="GH50" s="250">
        <v>-27.637</v>
      </c>
      <c r="GI50" s="250">
        <v>0.40350000000000003</v>
      </c>
      <c r="GJ50" s="250">
        <v>0</v>
      </c>
      <c r="GK50" s="250">
        <v>2.8048000000000002</v>
      </c>
      <c r="GL50" s="250">
        <v>6.3799999999999996E-2</v>
      </c>
      <c r="GM50" s="250">
        <v>0</v>
      </c>
      <c r="GN50" s="250">
        <v>-16.681000000000001</v>
      </c>
      <c r="GO50" s="250">
        <v>-48.771000000000001</v>
      </c>
      <c r="GP50" s="250">
        <v>27.062999999999999</v>
      </c>
      <c r="GQ50" s="250">
        <v>77.393000000000001</v>
      </c>
      <c r="GR50" s="250">
        <v>120.41</v>
      </c>
      <c r="GS50" s="250">
        <v>73.588999999999999</v>
      </c>
      <c r="GT50" s="250">
        <v>-180.48</v>
      </c>
      <c r="GU50" s="250">
        <v>-29.972000000000001</v>
      </c>
      <c r="GV50" s="250">
        <v>47.15</v>
      </c>
      <c r="GW50" s="250">
        <v>-66.138999999999996</v>
      </c>
      <c r="GX50" s="250">
        <v>6.2899000000000003</v>
      </c>
      <c r="GY50" s="250">
        <v>11.369</v>
      </c>
      <c r="GZ50" s="250">
        <v>10.759</v>
      </c>
      <c r="HA50" s="250">
        <v>8</v>
      </c>
      <c r="HB50" s="250">
        <v>249.32</v>
      </c>
      <c r="HC50" s="250">
        <v>246.36</v>
      </c>
      <c r="HD50" s="250">
        <v>284.5</v>
      </c>
      <c r="HE50" s="250">
        <v>-284.06</v>
      </c>
      <c r="HF50" s="250">
        <v>-532.64</v>
      </c>
      <c r="HG50" s="250">
        <v>533.5</v>
      </c>
      <c r="HH50" s="250">
        <v>528.44000000000005</v>
      </c>
      <c r="HI50" s="250">
        <v>-233.38</v>
      </c>
      <c r="HJ50" s="250">
        <v>-232.99</v>
      </c>
      <c r="HK50" s="250">
        <v>-46.79</v>
      </c>
      <c r="HL50" s="250">
        <v>-35.517000000000003</v>
      </c>
      <c r="HM50" s="250">
        <v>78.908000000000001</v>
      </c>
      <c r="HN50" s="250">
        <v>76.765000000000001</v>
      </c>
      <c r="HO50" s="250">
        <v>-174.42</v>
      </c>
      <c r="HP50" s="250">
        <v>-172.14</v>
      </c>
      <c r="HQ50" s="250">
        <v>68.283000000000001</v>
      </c>
      <c r="HR50" s="250">
        <v>67.558000000000007</v>
      </c>
      <c r="HS50" s="250">
        <v>-48.037999999999997</v>
      </c>
      <c r="HT50" s="250">
        <v>-48.357999999999997</v>
      </c>
      <c r="HU50" s="250">
        <v>104.52</v>
      </c>
      <c r="HV50" s="250">
        <v>104.27</v>
      </c>
      <c r="HW50" s="250">
        <v>67.198999999999998</v>
      </c>
      <c r="HX50" s="250">
        <v>67.900000000000006</v>
      </c>
      <c r="HY50" s="250">
        <v>22.437999999999999</v>
      </c>
      <c r="HZ50" s="250">
        <v>38.798999999999999</v>
      </c>
      <c r="IA50" s="250">
        <v>-349.25</v>
      </c>
      <c r="IB50" s="250">
        <v>107.61</v>
      </c>
      <c r="IC50" s="250">
        <v>107.45</v>
      </c>
      <c r="ID50" s="250">
        <v>18.5</v>
      </c>
      <c r="IE50" s="250">
        <v>26.2</v>
      </c>
      <c r="IF50" s="250">
        <v>-58.4</v>
      </c>
      <c r="IG50" s="250">
        <v>-58.5</v>
      </c>
      <c r="IH50" s="250">
        <v>1.6142000000000001</v>
      </c>
      <c r="II50" s="250">
        <v>1.3987000000000001</v>
      </c>
      <c r="IJ50" s="250">
        <v>-523.64</v>
      </c>
      <c r="IK50" s="250">
        <v>-215.96</v>
      </c>
      <c r="IL50" s="250">
        <v>473.61</v>
      </c>
      <c r="IM50" s="250">
        <v>383.7</v>
      </c>
      <c r="IN50" s="250">
        <v>1.0496000000000001</v>
      </c>
      <c r="IO50" s="250">
        <v>-379.36</v>
      </c>
      <c r="IP50" s="250">
        <v>379.44</v>
      </c>
      <c r="IQ50" s="250">
        <v>-152.24</v>
      </c>
      <c r="IR50" s="250">
        <v>-234.92</v>
      </c>
      <c r="IS50" s="250">
        <v>-376.18</v>
      </c>
      <c r="IT50" s="250">
        <v>108.56</v>
      </c>
      <c r="IU50" s="250">
        <v>107.59</v>
      </c>
      <c r="IV50" s="250">
        <v>152.24</v>
      </c>
      <c r="IW50" s="250">
        <v>-463.9</v>
      </c>
      <c r="IX50" s="250">
        <v>235.04</v>
      </c>
      <c r="IY50" s="250">
        <v>-226.42</v>
      </c>
      <c r="IZ50" s="250">
        <v>227.59</v>
      </c>
      <c r="JA50" s="250">
        <v>-6.6700999999999997</v>
      </c>
      <c r="JB50" s="250">
        <v>30.954999999999998</v>
      </c>
      <c r="JC50" s="250">
        <v>31.36</v>
      </c>
      <c r="JD50" s="250">
        <v>6.5650000000000004</v>
      </c>
      <c r="JE50" s="250">
        <v>6.532</v>
      </c>
      <c r="JF50" s="250">
        <v>-29.44</v>
      </c>
      <c r="JG50" s="250">
        <v>9.68</v>
      </c>
      <c r="JH50" s="250">
        <v>16.297999999999998</v>
      </c>
      <c r="JI50" s="250">
        <v>-10.545</v>
      </c>
      <c r="JJ50" s="250">
        <v>-45</v>
      </c>
      <c r="JK50" s="250">
        <v>-9.5779999999999994</v>
      </c>
      <c r="JL50" s="250">
        <v>39.798999999999999</v>
      </c>
      <c r="JM50" s="250">
        <v>58.969000000000001</v>
      </c>
      <c r="JN50" s="250">
        <v>57.465000000000003</v>
      </c>
      <c r="JO50" s="250">
        <v>0</v>
      </c>
      <c r="JP50" s="250">
        <v>0</v>
      </c>
      <c r="JQ50" s="250">
        <v>50.911000000000001</v>
      </c>
      <c r="JR50" s="250">
        <v>50.35</v>
      </c>
      <c r="JS50" s="250">
        <v>50.655000000000001</v>
      </c>
      <c r="JT50" s="250">
        <v>34.57</v>
      </c>
      <c r="JU50" s="250">
        <v>-26</v>
      </c>
      <c r="JV50" s="250">
        <v>17.777999999999999</v>
      </c>
      <c r="JW50" s="250">
        <v>10.26</v>
      </c>
      <c r="JX50" s="250">
        <v>8.6998999999999995</v>
      </c>
      <c r="JY50" s="250">
        <v>-32.869999999999997</v>
      </c>
      <c r="JZ50" s="250">
        <v>75.153999999999996</v>
      </c>
      <c r="KA50" s="250">
        <v>46.670999999999999</v>
      </c>
      <c r="KB50" s="250">
        <v>-33.003999999999998</v>
      </c>
      <c r="KC50" s="250">
        <v>-73.673000000000002</v>
      </c>
      <c r="KD50" s="250">
        <v>35.646999999999998</v>
      </c>
      <c r="KE50" s="250">
        <v>38.302</v>
      </c>
      <c r="KF50" s="250">
        <v>17.899000000000001</v>
      </c>
      <c r="KG50" s="250">
        <v>-17.798999999999999</v>
      </c>
      <c r="KH50" s="250">
        <v>0.45240000000000002</v>
      </c>
      <c r="KI50" s="250">
        <v>184.27</v>
      </c>
    </row>
    <row r="51" spans="1:295" ht="18" customHeight="1" x14ac:dyDescent="0.35">
      <c r="A51" s="249" t="s">
        <v>62</v>
      </c>
      <c r="B51" s="249" t="s">
        <v>789</v>
      </c>
      <c r="C51" s="251">
        <v>0</v>
      </c>
      <c r="D51" s="250">
        <v>24.88</v>
      </c>
      <c r="E51" s="250">
        <v>-49.707000000000001</v>
      </c>
      <c r="F51" s="250">
        <v>-32.21</v>
      </c>
      <c r="G51" s="250">
        <v>37.82</v>
      </c>
      <c r="H51" s="250">
        <v>0</v>
      </c>
      <c r="I51" s="250">
        <v>75.358000000000004</v>
      </c>
      <c r="J51" s="250">
        <v>-115.47</v>
      </c>
      <c r="K51" s="250">
        <v>66.37</v>
      </c>
      <c r="L51" s="250">
        <v>33.655999999999999</v>
      </c>
      <c r="M51" s="250">
        <v>32.999000000000002</v>
      </c>
      <c r="N51" s="250">
        <v>-17.760000000000002</v>
      </c>
      <c r="O51" s="250">
        <v>-45.676000000000002</v>
      </c>
      <c r="P51" s="250">
        <v>37.4</v>
      </c>
      <c r="Q51" s="250">
        <v>14.076000000000001</v>
      </c>
      <c r="R51" s="250">
        <v>-37.4</v>
      </c>
      <c r="S51" s="250">
        <v>14.119</v>
      </c>
      <c r="T51" s="250">
        <v>233.78</v>
      </c>
      <c r="U51" s="250">
        <v>6.6749999999999998</v>
      </c>
      <c r="V51" s="250">
        <v>6.7919999999999998</v>
      </c>
      <c r="W51" s="250">
        <v>11.205</v>
      </c>
      <c r="X51" s="250">
        <v>0</v>
      </c>
      <c r="Y51" s="250">
        <v>3.7890000000000001</v>
      </c>
      <c r="Z51" s="250">
        <v>2.1419000000000001</v>
      </c>
      <c r="AA51" s="250">
        <v>-22.34</v>
      </c>
      <c r="AB51" s="250">
        <v>113</v>
      </c>
      <c r="AC51" s="250">
        <v>-78.168999999999997</v>
      </c>
      <c r="AD51" s="250">
        <v>-78.98</v>
      </c>
      <c r="AE51" s="250">
        <v>22.893000000000001</v>
      </c>
      <c r="AF51" s="250">
        <v>17.760000000000002</v>
      </c>
      <c r="AG51" s="250">
        <v>44</v>
      </c>
      <c r="AH51" s="250">
        <v>12.465</v>
      </c>
      <c r="AI51" s="250">
        <v>0.27100000000000002</v>
      </c>
      <c r="AJ51" s="250">
        <v>-62.38</v>
      </c>
      <c r="AK51" s="250">
        <v>-62.389000000000003</v>
      </c>
      <c r="AL51" s="250">
        <v>-83.75</v>
      </c>
      <c r="AM51" s="250">
        <v>63.24</v>
      </c>
      <c r="AN51" s="250">
        <v>63.49</v>
      </c>
      <c r="AO51" s="250">
        <v>18.597000000000001</v>
      </c>
      <c r="AP51" s="250">
        <v>3.4744000000000002</v>
      </c>
      <c r="AQ51" s="250">
        <v>76.932000000000002</v>
      </c>
      <c r="AR51" s="250">
        <v>80.411000000000001</v>
      </c>
      <c r="AS51" s="250">
        <v>33.186999999999998</v>
      </c>
      <c r="AT51" s="250">
        <v>-58.137999999999998</v>
      </c>
      <c r="AU51" s="250">
        <v>-57.750999999999998</v>
      </c>
      <c r="AV51" s="250">
        <v>6.9109999999999996</v>
      </c>
      <c r="AW51" s="250">
        <v>6.9020999999999999</v>
      </c>
      <c r="AX51" s="250">
        <v>0</v>
      </c>
      <c r="AY51" s="250">
        <v>104.48</v>
      </c>
      <c r="AZ51" s="250">
        <v>-3.1406999999999998</v>
      </c>
      <c r="BA51" s="250">
        <v>-16.622</v>
      </c>
      <c r="BB51" s="250">
        <v>-397.79</v>
      </c>
      <c r="BC51" s="250">
        <v>-22.611000000000001</v>
      </c>
      <c r="BD51" s="250">
        <v>-10.898999999999999</v>
      </c>
      <c r="BE51" s="250">
        <v>-11.099</v>
      </c>
      <c r="BF51" s="250">
        <v>62.357999999999997</v>
      </c>
      <c r="BG51" s="250">
        <v>61.401000000000003</v>
      </c>
      <c r="BH51" s="250">
        <v>-6.4104000000000001</v>
      </c>
      <c r="BI51" s="250">
        <v>-67.102000000000004</v>
      </c>
      <c r="BJ51" s="250">
        <v>-48.555999999999997</v>
      </c>
      <c r="BK51" s="250">
        <v>10.393000000000001</v>
      </c>
      <c r="BL51" s="250">
        <v>7.8749000000000002</v>
      </c>
      <c r="BM51" s="250">
        <v>5.3689999999999998</v>
      </c>
      <c r="BN51" s="250">
        <v>433.45</v>
      </c>
      <c r="BO51" s="250">
        <v>111.2</v>
      </c>
      <c r="BP51" s="250">
        <v>110.69</v>
      </c>
      <c r="BQ51" s="250">
        <v>-367.23</v>
      </c>
      <c r="BR51" s="250">
        <v>489.34</v>
      </c>
      <c r="BS51" s="250">
        <v>40.976999999999997</v>
      </c>
      <c r="BT51" s="250">
        <v>-125.13</v>
      </c>
      <c r="BU51" s="250">
        <v>126.89</v>
      </c>
      <c r="BV51" s="250">
        <v>106.8</v>
      </c>
      <c r="BW51" s="250">
        <v>29.61</v>
      </c>
      <c r="BX51" s="250">
        <v>33.9</v>
      </c>
      <c r="BY51" s="250">
        <v>74.168999999999997</v>
      </c>
      <c r="BZ51" s="250">
        <v>79.72</v>
      </c>
      <c r="CA51" s="250">
        <v>-66.036000000000001</v>
      </c>
      <c r="CB51" s="250">
        <v>-66.304000000000002</v>
      </c>
      <c r="CC51" s="250">
        <v>134.49</v>
      </c>
      <c r="CD51" s="250">
        <v>136.56</v>
      </c>
      <c r="CE51" s="250">
        <v>19.102</v>
      </c>
      <c r="CF51" s="250">
        <v>-142.72</v>
      </c>
      <c r="CG51" s="250">
        <v>-142.01</v>
      </c>
      <c r="CH51" s="250">
        <v>14.787000000000001</v>
      </c>
      <c r="CI51" s="250">
        <v>-100.83</v>
      </c>
      <c r="CJ51" s="250">
        <v>19.57</v>
      </c>
      <c r="CK51" s="250">
        <v>25.984999999999999</v>
      </c>
      <c r="CL51" s="250">
        <v>23.5</v>
      </c>
      <c r="CM51" s="250">
        <v>201.8</v>
      </c>
      <c r="CN51" s="250">
        <v>-18.600000000000001</v>
      </c>
      <c r="CO51" s="250">
        <v>14.847</v>
      </c>
      <c r="CP51" s="250">
        <v>13.256</v>
      </c>
      <c r="CQ51" s="250">
        <v>15.654</v>
      </c>
      <c r="CR51" s="250">
        <v>6.5164999999999997</v>
      </c>
      <c r="CS51" s="250">
        <v>7.4358000000000004</v>
      </c>
      <c r="CT51" s="250">
        <v>1</v>
      </c>
      <c r="CU51" s="250">
        <v>-55.640999999999998</v>
      </c>
      <c r="CV51" s="250">
        <v>-2.9451999999999998</v>
      </c>
      <c r="CW51" s="250">
        <v>18.376000000000001</v>
      </c>
      <c r="CX51" s="250">
        <v>65.47</v>
      </c>
      <c r="CY51" s="250">
        <v>89.61</v>
      </c>
      <c r="CZ51" s="250">
        <v>57.429000000000002</v>
      </c>
      <c r="DA51" s="250">
        <v>54.496000000000002</v>
      </c>
      <c r="DB51" s="250">
        <v>-41.558999999999997</v>
      </c>
      <c r="DC51" s="250">
        <v>-2.2606999999999999</v>
      </c>
      <c r="DD51" s="250">
        <v>101.72</v>
      </c>
      <c r="DE51" s="250">
        <v>100.11</v>
      </c>
      <c r="DF51" s="250">
        <v>-169.25</v>
      </c>
      <c r="DG51" s="250">
        <v>1E-4</v>
      </c>
      <c r="DH51" s="250">
        <v>-25.334</v>
      </c>
      <c r="DI51" s="250">
        <v>-117.19</v>
      </c>
      <c r="DJ51" s="250">
        <v>-118.3</v>
      </c>
      <c r="DK51" s="250">
        <v>32.115000000000002</v>
      </c>
      <c r="DL51" s="250">
        <v>62.704000000000001</v>
      </c>
      <c r="DM51" s="250">
        <v>79.384</v>
      </c>
      <c r="DN51" s="250">
        <v>90.251999999999995</v>
      </c>
      <c r="DO51" s="250">
        <v>62.29</v>
      </c>
      <c r="DP51" s="250">
        <v>-13.65</v>
      </c>
      <c r="DQ51" s="250">
        <v>64.475999999999999</v>
      </c>
      <c r="DR51" s="250">
        <v>169.07</v>
      </c>
      <c r="DS51" s="250">
        <v>-2.58</v>
      </c>
      <c r="DT51" s="250">
        <v>-2.4</v>
      </c>
      <c r="DU51" s="250">
        <v>87.17</v>
      </c>
      <c r="DV51" s="250">
        <v>83.16</v>
      </c>
      <c r="DW51" s="250">
        <v>167.76</v>
      </c>
      <c r="DX51" s="250">
        <v>165.58</v>
      </c>
      <c r="DY51" s="250">
        <v>-38.174999999999997</v>
      </c>
      <c r="DZ51" s="250">
        <v>-36.99</v>
      </c>
      <c r="EA51" s="250">
        <v>251.41</v>
      </c>
      <c r="EB51" s="250">
        <v>203.77</v>
      </c>
      <c r="EC51" s="250">
        <v>197.71</v>
      </c>
      <c r="ED51" s="250">
        <v>199.96</v>
      </c>
      <c r="EE51" s="250">
        <v>64.906000000000006</v>
      </c>
      <c r="EF51" s="250">
        <v>41.932000000000002</v>
      </c>
      <c r="EG51" s="250">
        <v>-31.978999999999999</v>
      </c>
      <c r="EH51" s="250">
        <v>379.62</v>
      </c>
      <c r="EI51" s="250">
        <v>254.75</v>
      </c>
      <c r="EJ51" s="250">
        <v>0</v>
      </c>
      <c r="EK51" s="250">
        <v>-18.832000000000001</v>
      </c>
      <c r="EL51" s="250">
        <v>-16.908999999999999</v>
      </c>
      <c r="EM51" s="250">
        <v>18.709</v>
      </c>
      <c r="EN51" s="250">
        <v>6.4432</v>
      </c>
      <c r="EO51" s="250">
        <v>6.0715000000000003</v>
      </c>
      <c r="EP51" s="250">
        <v>30.766999999999999</v>
      </c>
      <c r="EQ51" s="250">
        <v>-32.863</v>
      </c>
      <c r="ER51" s="250">
        <v>-33.878999999999998</v>
      </c>
      <c r="ES51" s="250">
        <v>-6.7843</v>
      </c>
      <c r="ET51" s="250">
        <v>0</v>
      </c>
      <c r="EU51" s="250">
        <v>-12.069000000000001</v>
      </c>
      <c r="EV51" s="250">
        <v>0</v>
      </c>
      <c r="EW51" s="250">
        <v>12.375999999999999</v>
      </c>
      <c r="EX51" s="250">
        <v>-38.04</v>
      </c>
      <c r="EY51" s="250">
        <v>-43.015999999999998</v>
      </c>
      <c r="EZ51" s="250">
        <v>-41.465000000000003</v>
      </c>
      <c r="FA51" s="250">
        <v>13.11</v>
      </c>
      <c r="FB51" s="250">
        <v>-40.904000000000003</v>
      </c>
      <c r="FC51" s="250">
        <v>5.3391000000000002</v>
      </c>
      <c r="FD51" s="250">
        <v>26.02</v>
      </c>
      <c r="FE51" s="250">
        <v>0</v>
      </c>
      <c r="FF51" s="250">
        <v>0</v>
      </c>
      <c r="FG51" s="250">
        <v>32.692</v>
      </c>
      <c r="FH51" s="250">
        <v>33.171999999999997</v>
      </c>
      <c r="FI51" s="250">
        <v>31.318999999999999</v>
      </c>
      <c r="FJ51" s="250">
        <v>65.977000000000004</v>
      </c>
      <c r="FK51" s="250">
        <v>65.977000000000004</v>
      </c>
      <c r="FL51" s="250">
        <v>-127.43</v>
      </c>
      <c r="FM51" s="250">
        <v>38.904000000000003</v>
      </c>
      <c r="FN51" s="250">
        <v>39.863999999999997</v>
      </c>
      <c r="FO51" s="250">
        <v>-86.427000000000007</v>
      </c>
      <c r="FP51" s="250">
        <v>-73.192999999999998</v>
      </c>
      <c r="FQ51" s="250">
        <v>-52.497999999999998</v>
      </c>
      <c r="FR51" s="250">
        <v>-46.369</v>
      </c>
      <c r="FS51" s="250">
        <v>15.66</v>
      </c>
      <c r="FT51" s="250">
        <v>1.5725</v>
      </c>
      <c r="FU51" s="250">
        <v>-9.6298999999999992</v>
      </c>
      <c r="FV51" s="250">
        <v>13.81</v>
      </c>
      <c r="FW51" s="250">
        <v>-53.655000000000001</v>
      </c>
      <c r="FX51" s="250">
        <v>10.124000000000001</v>
      </c>
      <c r="FY51" s="250">
        <v>-13.222</v>
      </c>
      <c r="FZ51" s="250">
        <v>0.84799999999999998</v>
      </c>
      <c r="GA51" s="250">
        <v>7.9617000000000004</v>
      </c>
      <c r="GB51" s="250">
        <v>17.95</v>
      </c>
      <c r="GC51" s="250">
        <v>75.033000000000001</v>
      </c>
      <c r="GD51" s="250">
        <v>86.775999999999996</v>
      </c>
      <c r="GE51" s="250">
        <v>17.5</v>
      </c>
      <c r="GF51" s="250">
        <v>89.905000000000001</v>
      </c>
      <c r="GG51" s="250">
        <v>20.2</v>
      </c>
      <c r="GH51" s="250">
        <v>-25.4</v>
      </c>
      <c r="GI51" s="250">
        <v>-0.32619999999999999</v>
      </c>
      <c r="GJ51" s="250">
        <v>0</v>
      </c>
      <c r="GK51" s="250">
        <v>2.6476000000000002</v>
      </c>
      <c r="GL51" s="250">
        <v>6.3799999999999996E-2</v>
      </c>
      <c r="GM51" s="250">
        <v>0</v>
      </c>
      <c r="GN51" s="250">
        <v>-15.477</v>
      </c>
      <c r="GO51" s="250">
        <v>-44.941000000000003</v>
      </c>
      <c r="GP51" s="250">
        <v>27.853999999999999</v>
      </c>
      <c r="GQ51" s="250">
        <v>71.259</v>
      </c>
      <c r="GR51" s="250">
        <v>116.71</v>
      </c>
      <c r="GS51" s="250">
        <v>71.254999999999995</v>
      </c>
      <c r="GT51" s="250">
        <v>-173.93</v>
      </c>
      <c r="GU51" s="250">
        <v>-28.553999999999998</v>
      </c>
      <c r="GV51" s="250">
        <v>44.094999999999999</v>
      </c>
      <c r="GW51" s="250">
        <v>-60.875999999999998</v>
      </c>
      <c r="GX51" s="250">
        <v>10.943</v>
      </c>
      <c r="GY51" s="250">
        <v>9.1908999999999992</v>
      </c>
      <c r="GZ51" s="250">
        <v>8.8398000000000003</v>
      </c>
      <c r="HA51" s="250">
        <v>12.981</v>
      </c>
      <c r="HB51" s="250">
        <v>240.81</v>
      </c>
      <c r="HC51" s="250">
        <v>241.1</v>
      </c>
      <c r="HD51" s="250">
        <v>282</v>
      </c>
      <c r="HE51" s="250">
        <v>-283.68</v>
      </c>
      <c r="HF51" s="250">
        <v>-519.11</v>
      </c>
      <c r="HG51" s="250">
        <v>518.16</v>
      </c>
      <c r="HH51" s="250">
        <v>517.98</v>
      </c>
      <c r="HI51" s="250">
        <v>-225.54</v>
      </c>
      <c r="HJ51" s="250">
        <v>-223.93</v>
      </c>
      <c r="HK51" s="250">
        <v>-47.043999999999997</v>
      </c>
      <c r="HL51" s="250">
        <v>-37.933</v>
      </c>
      <c r="HM51" s="250">
        <v>73.120999999999995</v>
      </c>
      <c r="HN51" s="250">
        <v>72.602000000000004</v>
      </c>
      <c r="HO51" s="250">
        <v>-174.42</v>
      </c>
      <c r="HP51" s="250">
        <v>-172.14</v>
      </c>
      <c r="HQ51" s="250">
        <v>66.13</v>
      </c>
      <c r="HR51" s="250">
        <v>66.635000000000005</v>
      </c>
      <c r="HS51" s="250">
        <v>-43.609000000000002</v>
      </c>
      <c r="HT51" s="250">
        <v>-43.685000000000002</v>
      </c>
      <c r="HU51" s="250">
        <v>108.01</v>
      </c>
      <c r="HV51" s="250">
        <v>107.73</v>
      </c>
      <c r="HW51" s="250">
        <v>65.8</v>
      </c>
      <c r="HX51" s="250">
        <v>66</v>
      </c>
      <c r="HY51" s="250">
        <v>22.437999999999999</v>
      </c>
      <c r="HZ51" s="250">
        <v>37.200000000000003</v>
      </c>
      <c r="IA51" s="250">
        <v>-342.31</v>
      </c>
      <c r="IB51" s="250">
        <v>106.7</v>
      </c>
      <c r="IC51" s="250">
        <v>106.33</v>
      </c>
      <c r="ID51" s="250">
        <v>17.298999999999999</v>
      </c>
      <c r="IE51" s="250">
        <v>22.798999999999999</v>
      </c>
      <c r="IF51" s="250">
        <v>-58.4</v>
      </c>
      <c r="IG51" s="250">
        <v>-58.5</v>
      </c>
      <c r="IH51" s="250">
        <v>1.9927999999999999</v>
      </c>
      <c r="II51" s="250">
        <v>1.7441</v>
      </c>
      <c r="IJ51" s="250">
        <v>-509.96</v>
      </c>
      <c r="IK51" s="250">
        <v>-235.37</v>
      </c>
      <c r="IL51" s="250">
        <v>460.28</v>
      </c>
      <c r="IM51" s="250">
        <v>375.07</v>
      </c>
      <c r="IN51" s="250">
        <v>10.468</v>
      </c>
      <c r="IO51" s="250">
        <v>-370.27</v>
      </c>
      <c r="IP51" s="250">
        <v>371.97</v>
      </c>
      <c r="IQ51" s="250">
        <v>-148.37</v>
      </c>
      <c r="IR51" s="250">
        <v>-230.99</v>
      </c>
      <c r="IS51" s="250">
        <v>-367.5</v>
      </c>
      <c r="IT51" s="250">
        <v>106.15</v>
      </c>
      <c r="IU51" s="250">
        <v>107.86</v>
      </c>
      <c r="IV51" s="250">
        <v>148.83000000000001</v>
      </c>
      <c r="IW51" s="250">
        <v>-451.9</v>
      </c>
      <c r="IX51" s="250">
        <v>233.05</v>
      </c>
      <c r="IY51" s="250">
        <v>-220.49</v>
      </c>
      <c r="IZ51" s="250">
        <v>221.89</v>
      </c>
      <c r="JA51" s="250">
        <v>-6.8540999999999999</v>
      </c>
      <c r="JB51" s="250">
        <v>30.954999999999998</v>
      </c>
      <c r="JC51" s="250">
        <v>29.28</v>
      </c>
      <c r="JD51" s="250">
        <v>6.8390000000000004</v>
      </c>
      <c r="JE51" s="250">
        <v>6.8520000000000003</v>
      </c>
      <c r="JF51" s="250">
        <v>-28.959</v>
      </c>
      <c r="JG51" s="250">
        <v>10.478999999999999</v>
      </c>
      <c r="JH51" s="250">
        <v>14.321</v>
      </c>
      <c r="JI51" s="250">
        <v>-11.747</v>
      </c>
      <c r="JJ51" s="250">
        <v>-44.911000000000001</v>
      </c>
      <c r="JK51" s="250">
        <v>-10.398999999999999</v>
      </c>
      <c r="JL51" s="250">
        <v>41.7</v>
      </c>
      <c r="JM51" s="250">
        <v>58.732999999999997</v>
      </c>
      <c r="JN51" s="250">
        <v>58.02</v>
      </c>
      <c r="JO51" s="250">
        <v>0</v>
      </c>
      <c r="JP51" s="250">
        <v>0</v>
      </c>
      <c r="JQ51" s="250">
        <v>47.444000000000003</v>
      </c>
      <c r="JR51" s="250">
        <v>49.716999999999999</v>
      </c>
      <c r="JS51" s="250">
        <v>46.956000000000003</v>
      </c>
      <c r="JT51" s="250">
        <v>35.729999999999997</v>
      </c>
      <c r="JU51" s="250">
        <v>-22.798999999999999</v>
      </c>
      <c r="JV51" s="250">
        <v>18.439</v>
      </c>
      <c r="JW51" s="250">
        <v>9.6399000000000008</v>
      </c>
      <c r="JX51" s="250">
        <v>8.6998999999999995</v>
      </c>
      <c r="JY51" s="250">
        <v>-34.231000000000002</v>
      </c>
      <c r="JZ51" s="250">
        <v>74.628</v>
      </c>
      <c r="KA51" s="250">
        <v>48.198</v>
      </c>
      <c r="KB51" s="250">
        <v>-34.332999999999998</v>
      </c>
      <c r="KC51" s="250">
        <v>-73.221999999999994</v>
      </c>
      <c r="KD51" s="250">
        <v>36.46</v>
      </c>
      <c r="KE51" s="250">
        <v>36.601999999999997</v>
      </c>
      <c r="KF51" s="250">
        <v>14.898999999999999</v>
      </c>
      <c r="KG51" s="250">
        <v>-15.1</v>
      </c>
      <c r="KH51" s="250">
        <v>0.5645</v>
      </c>
      <c r="KI51" s="250">
        <v>176.19</v>
      </c>
    </row>
    <row r="52" spans="1:295" ht="18" customHeight="1" x14ac:dyDescent="0.35">
      <c r="A52" s="249" t="s">
        <v>62</v>
      </c>
      <c r="B52" s="249" t="s">
        <v>790</v>
      </c>
      <c r="C52" s="251">
        <v>0</v>
      </c>
      <c r="D52" s="250">
        <v>23.846</v>
      </c>
      <c r="E52" s="250">
        <v>-48.070999999999998</v>
      </c>
      <c r="F52" s="250">
        <v>-32.779000000000003</v>
      </c>
      <c r="G52" s="250">
        <v>36.554000000000002</v>
      </c>
      <c r="H52" s="250">
        <v>0</v>
      </c>
      <c r="I52" s="250">
        <v>72.56</v>
      </c>
      <c r="J52" s="250">
        <v>-110.48</v>
      </c>
      <c r="K52" s="250">
        <v>63.652000000000001</v>
      </c>
      <c r="L52" s="250">
        <v>31.888999999999999</v>
      </c>
      <c r="M52" s="250">
        <v>31.029</v>
      </c>
      <c r="N52" s="250">
        <v>-15.539</v>
      </c>
      <c r="O52" s="250">
        <v>-38.997</v>
      </c>
      <c r="P52" s="250">
        <v>33</v>
      </c>
      <c r="Q52" s="250">
        <v>12.42</v>
      </c>
      <c r="R52" s="250">
        <v>-33</v>
      </c>
      <c r="S52" s="250">
        <v>14.345000000000001</v>
      </c>
      <c r="T52" s="250">
        <v>226.28</v>
      </c>
      <c r="U52" s="250">
        <v>7.8174999999999999</v>
      </c>
      <c r="V52" s="250">
        <v>7.609</v>
      </c>
      <c r="W52" s="250">
        <v>13.146000000000001</v>
      </c>
      <c r="X52" s="250">
        <v>0</v>
      </c>
      <c r="Y52" s="250">
        <v>11.038</v>
      </c>
      <c r="Z52" s="250">
        <v>2.4601999999999999</v>
      </c>
      <c r="AA52" s="250">
        <v>-24.07</v>
      </c>
      <c r="AB52" s="250">
        <v>113</v>
      </c>
      <c r="AC52" s="250">
        <v>-76.150000000000006</v>
      </c>
      <c r="AD52" s="250">
        <v>-75.61</v>
      </c>
      <c r="AE52" s="250">
        <v>21.670999999999999</v>
      </c>
      <c r="AF52" s="250">
        <v>17.760000000000002</v>
      </c>
      <c r="AG52" s="250">
        <v>37.4</v>
      </c>
      <c r="AH52" s="250">
        <v>10.522</v>
      </c>
      <c r="AI52" s="250">
        <v>0.25700000000000001</v>
      </c>
      <c r="AJ52" s="250">
        <v>-63.658999999999999</v>
      </c>
      <c r="AK52" s="250">
        <v>-63.908999999999999</v>
      </c>
      <c r="AL52" s="250">
        <v>-74.338999999999999</v>
      </c>
      <c r="AM52" s="250">
        <v>64.290000000000006</v>
      </c>
      <c r="AN52" s="250">
        <v>63.978999999999999</v>
      </c>
      <c r="AO52" s="250">
        <v>17.132000000000001</v>
      </c>
      <c r="AP52" s="250">
        <v>4.4420999999999999</v>
      </c>
      <c r="AQ52" s="250">
        <v>73.69</v>
      </c>
      <c r="AR52" s="250">
        <v>76.099999999999994</v>
      </c>
      <c r="AS52" s="250">
        <v>35.58</v>
      </c>
      <c r="AT52" s="250">
        <v>-60.146999999999998</v>
      </c>
      <c r="AU52" s="250">
        <v>-59.067</v>
      </c>
      <c r="AV52" s="250">
        <v>32.222999999999999</v>
      </c>
      <c r="AW52" s="250">
        <v>26.285</v>
      </c>
      <c r="AX52" s="250">
        <v>0</v>
      </c>
      <c r="AY52" s="250">
        <v>98.861000000000004</v>
      </c>
      <c r="AZ52" s="250">
        <v>0</v>
      </c>
      <c r="BA52" s="250">
        <v>-3.1027</v>
      </c>
      <c r="BB52" s="250">
        <v>-411.49</v>
      </c>
      <c r="BC52" s="250">
        <v>-17.306999999999999</v>
      </c>
      <c r="BD52" s="250">
        <v>-13.699</v>
      </c>
      <c r="BE52" s="250">
        <v>-13.499000000000001</v>
      </c>
      <c r="BF52" s="250">
        <v>64.215999999999994</v>
      </c>
      <c r="BG52" s="250">
        <v>62.884</v>
      </c>
      <c r="BH52" s="250">
        <v>-6.1897000000000002</v>
      </c>
      <c r="BI52" s="250">
        <v>-67.102000000000004</v>
      </c>
      <c r="BJ52" s="250">
        <v>-50.646999999999998</v>
      </c>
      <c r="BK52" s="250">
        <v>9.6724999999999994</v>
      </c>
      <c r="BL52" s="250">
        <v>7.4524999999999997</v>
      </c>
      <c r="BM52" s="250">
        <v>5.0949</v>
      </c>
      <c r="BN52" s="250">
        <v>436.47</v>
      </c>
      <c r="BO52" s="250">
        <v>111.27</v>
      </c>
      <c r="BP52" s="250">
        <v>112</v>
      </c>
      <c r="BQ52" s="250">
        <v>-377.25</v>
      </c>
      <c r="BR52" s="250">
        <v>484.13</v>
      </c>
      <c r="BS52" s="250">
        <v>40.976999999999997</v>
      </c>
      <c r="BT52" s="250">
        <v>-130.54</v>
      </c>
      <c r="BU52" s="250">
        <v>132.6</v>
      </c>
      <c r="BV52" s="250">
        <v>104.74</v>
      </c>
      <c r="BW52" s="250">
        <v>29.93</v>
      </c>
      <c r="BX52" s="250">
        <v>29.899000000000001</v>
      </c>
      <c r="BY52" s="250">
        <v>71.87</v>
      </c>
      <c r="BZ52" s="250">
        <v>85.19</v>
      </c>
      <c r="CA52" s="250">
        <v>-68.447000000000003</v>
      </c>
      <c r="CB52" s="250">
        <v>-68.179000000000002</v>
      </c>
      <c r="CC52" s="250">
        <v>140.69</v>
      </c>
      <c r="CD52" s="250">
        <v>141.80000000000001</v>
      </c>
      <c r="CE52" s="250">
        <v>22.085000000000001</v>
      </c>
      <c r="CF52" s="250">
        <v>-127.08</v>
      </c>
      <c r="CG52" s="250">
        <v>-127.6</v>
      </c>
      <c r="CH52" s="250">
        <v>14.53</v>
      </c>
      <c r="CI52" s="250">
        <v>-105.56</v>
      </c>
      <c r="CJ52" s="250">
        <v>19.57</v>
      </c>
      <c r="CK52" s="250">
        <v>25.984999999999999</v>
      </c>
      <c r="CL52" s="250">
        <v>6</v>
      </c>
      <c r="CM52" s="250">
        <v>210.3</v>
      </c>
      <c r="CN52" s="250">
        <v>-18.059000000000001</v>
      </c>
      <c r="CO52" s="250">
        <v>16.84</v>
      </c>
      <c r="CP52" s="250">
        <v>16.077000000000002</v>
      </c>
      <c r="CQ52" s="250">
        <v>17.123000000000001</v>
      </c>
      <c r="CR52" s="250">
        <v>12.41</v>
      </c>
      <c r="CS52" s="250">
        <v>13.486000000000001</v>
      </c>
      <c r="CT52" s="250">
        <v>1</v>
      </c>
      <c r="CU52" s="250">
        <v>-63.021000000000001</v>
      </c>
      <c r="CV52" s="250">
        <v>-1.6841999999999999</v>
      </c>
      <c r="CW52" s="250">
        <v>17.303000000000001</v>
      </c>
      <c r="CX52" s="250">
        <v>59.47</v>
      </c>
      <c r="CY52" s="250">
        <v>86.638999999999996</v>
      </c>
      <c r="CZ52" s="250">
        <v>55.319000000000003</v>
      </c>
      <c r="DA52" s="250">
        <v>52.006</v>
      </c>
      <c r="DB52" s="250">
        <v>-40.058999999999997</v>
      </c>
      <c r="DC52" s="250">
        <v>-2.2606999999999999</v>
      </c>
      <c r="DD52" s="250">
        <v>105.9</v>
      </c>
      <c r="DE52" s="250">
        <v>104.55</v>
      </c>
      <c r="DF52" s="250">
        <v>-187.38</v>
      </c>
      <c r="DG52" s="250">
        <v>0</v>
      </c>
      <c r="DH52" s="250">
        <v>-24.484000000000002</v>
      </c>
      <c r="DI52" s="250">
        <v>-111.19</v>
      </c>
      <c r="DJ52" s="250">
        <v>-112.19</v>
      </c>
      <c r="DK52" s="250">
        <v>31.768999999999998</v>
      </c>
      <c r="DL52" s="250">
        <v>57.722999999999999</v>
      </c>
      <c r="DM52" s="250">
        <v>77.506</v>
      </c>
      <c r="DN52" s="250">
        <v>84.393000000000001</v>
      </c>
      <c r="DO52" s="250">
        <v>57.35</v>
      </c>
      <c r="DP52" s="250">
        <v>-13.45</v>
      </c>
      <c r="DQ52" s="250">
        <v>65.852999999999994</v>
      </c>
      <c r="DR52" s="250">
        <v>183.8</v>
      </c>
      <c r="DS52" s="250">
        <v>-2.4</v>
      </c>
      <c r="DT52" s="250">
        <v>-2.44</v>
      </c>
      <c r="DU52" s="250">
        <v>81.680000000000007</v>
      </c>
      <c r="DV52" s="250">
        <v>79.63</v>
      </c>
      <c r="DW52" s="250">
        <v>183.72</v>
      </c>
      <c r="DX52" s="250">
        <v>182.96</v>
      </c>
      <c r="DY52" s="250">
        <v>-32.857999999999997</v>
      </c>
      <c r="DZ52" s="250">
        <v>-32.726999999999997</v>
      </c>
      <c r="EA52" s="250">
        <v>255.82</v>
      </c>
      <c r="EB52" s="250">
        <v>209.02</v>
      </c>
      <c r="EC52" s="250">
        <v>199.56</v>
      </c>
      <c r="ED52" s="250">
        <v>202.87</v>
      </c>
      <c r="EE52" s="250">
        <v>71.83</v>
      </c>
      <c r="EF52" s="250">
        <v>51.262999999999998</v>
      </c>
      <c r="EG52" s="250">
        <v>-31.559000000000001</v>
      </c>
      <c r="EH52" s="250">
        <v>387.26</v>
      </c>
      <c r="EI52" s="250">
        <v>277.62</v>
      </c>
      <c r="EJ52" s="250">
        <v>0</v>
      </c>
      <c r="EK52" s="250">
        <v>-28.370999999999999</v>
      </c>
      <c r="EL52" s="250">
        <v>-26.582000000000001</v>
      </c>
      <c r="EM52" s="250">
        <v>11.898999999999999</v>
      </c>
      <c r="EN52" s="250">
        <v>9.6176999999999992</v>
      </c>
      <c r="EO52" s="250">
        <v>8.8262</v>
      </c>
      <c r="EP52" s="250">
        <v>33.840000000000003</v>
      </c>
      <c r="EQ52" s="250">
        <v>-34.877000000000002</v>
      </c>
      <c r="ER52" s="250">
        <v>-35.795999999999999</v>
      </c>
      <c r="ES52" s="250">
        <v>-15.367000000000001</v>
      </c>
      <c r="ET52" s="250">
        <v>0</v>
      </c>
      <c r="EU52" s="250">
        <v>-10.119</v>
      </c>
      <c r="EV52" s="250">
        <v>0.9</v>
      </c>
      <c r="EW52" s="250">
        <v>11.535</v>
      </c>
      <c r="EX52" s="250">
        <v>-27.888999999999999</v>
      </c>
      <c r="EY52" s="250">
        <v>-41.637999999999998</v>
      </c>
      <c r="EZ52" s="250">
        <v>-41.003999999999998</v>
      </c>
      <c r="FA52" s="250">
        <v>11.759</v>
      </c>
      <c r="FB52" s="250">
        <v>-47.494</v>
      </c>
      <c r="FC52" s="250">
        <v>7.2995000000000001</v>
      </c>
      <c r="FD52" s="250">
        <v>25.213999999999999</v>
      </c>
      <c r="FE52" s="250">
        <v>0</v>
      </c>
      <c r="FF52" s="250">
        <v>0</v>
      </c>
      <c r="FG52" s="250">
        <v>35.155000000000001</v>
      </c>
      <c r="FH52" s="250">
        <v>35.198999999999998</v>
      </c>
      <c r="FI52" s="250">
        <v>33.533999999999999</v>
      </c>
      <c r="FJ52" s="250">
        <v>67.986999999999995</v>
      </c>
      <c r="FK52" s="250">
        <v>68.489000000000004</v>
      </c>
      <c r="FL52" s="250">
        <v>-131.11000000000001</v>
      </c>
      <c r="FM52" s="250">
        <v>34.542000000000002</v>
      </c>
      <c r="FN52" s="250">
        <v>34.914999999999999</v>
      </c>
      <c r="FO52" s="250">
        <v>-86.948999999999998</v>
      </c>
      <c r="FP52" s="250">
        <v>-74.697999999999993</v>
      </c>
      <c r="FQ52" s="250">
        <v>-52.710999999999999</v>
      </c>
      <c r="FR52" s="250">
        <v>-46.649000000000001</v>
      </c>
      <c r="FS52" s="250">
        <v>15.66</v>
      </c>
      <c r="FT52" s="250">
        <v>1.4443999999999999</v>
      </c>
      <c r="FU52" s="250">
        <v>-9.8099000000000007</v>
      </c>
      <c r="FV52" s="250">
        <v>13.87</v>
      </c>
      <c r="FW52" s="250">
        <v>-53.384</v>
      </c>
      <c r="FX52" s="250">
        <v>10.385999999999999</v>
      </c>
      <c r="FY52" s="250">
        <v>-13.67</v>
      </c>
      <c r="FZ52" s="250">
        <v>0.92300000000000004</v>
      </c>
      <c r="GA52" s="250">
        <v>7.9682000000000004</v>
      </c>
      <c r="GB52" s="250">
        <v>17.420000000000002</v>
      </c>
      <c r="GC52" s="250">
        <v>76.555999999999997</v>
      </c>
      <c r="GD52" s="250">
        <v>88.144000000000005</v>
      </c>
      <c r="GE52" s="250">
        <v>17.010000000000002</v>
      </c>
      <c r="GF52" s="250">
        <v>87.799000000000007</v>
      </c>
      <c r="GG52" s="250">
        <v>20.399000000000001</v>
      </c>
      <c r="GH52" s="250">
        <v>-25.077000000000002</v>
      </c>
      <c r="GI52" s="250">
        <v>-1.2314000000000001</v>
      </c>
      <c r="GJ52" s="250">
        <v>1.6355999999999999</v>
      </c>
      <c r="GK52" s="250">
        <v>2.4464000000000001</v>
      </c>
      <c r="GL52" s="250">
        <v>6.3799999999999996E-2</v>
      </c>
      <c r="GM52" s="250">
        <v>0</v>
      </c>
      <c r="GN52" s="250">
        <v>-14.238</v>
      </c>
      <c r="GO52" s="250">
        <v>-42.860999999999997</v>
      </c>
      <c r="GP52" s="250">
        <v>28.143999999999998</v>
      </c>
      <c r="GQ52" s="250">
        <v>67.728999999999999</v>
      </c>
      <c r="GR52" s="250">
        <v>117.5</v>
      </c>
      <c r="GS52" s="250">
        <v>72.084999999999994</v>
      </c>
      <c r="GT52" s="250">
        <v>-173.77</v>
      </c>
      <c r="GU52" s="250">
        <v>-26.516999999999999</v>
      </c>
      <c r="GV52" s="250">
        <v>42.598999999999997</v>
      </c>
      <c r="GW52" s="250">
        <v>-54.975999999999999</v>
      </c>
      <c r="GX52" s="250">
        <v>10.843</v>
      </c>
      <c r="GY52" s="250">
        <v>6.5346000000000002</v>
      </c>
      <c r="GZ52" s="250">
        <v>6.1397000000000004</v>
      </c>
      <c r="HA52" s="250">
        <v>12.981</v>
      </c>
      <c r="HB52" s="250">
        <v>241.14</v>
      </c>
      <c r="HC52" s="250">
        <v>239.86</v>
      </c>
      <c r="HD52" s="250">
        <v>282</v>
      </c>
      <c r="HE52" s="250">
        <v>-283.92</v>
      </c>
      <c r="HF52" s="250">
        <v>-525.20000000000005</v>
      </c>
      <c r="HG52" s="250">
        <v>531.79</v>
      </c>
      <c r="HH52" s="250">
        <v>529.41</v>
      </c>
      <c r="HI52" s="250">
        <v>-225.49</v>
      </c>
      <c r="HJ52" s="250">
        <v>-224.46</v>
      </c>
      <c r="HK52" s="250">
        <v>-49.436</v>
      </c>
      <c r="HL52" s="250">
        <v>-39.676000000000002</v>
      </c>
      <c r="HM52" s="250">
        <v>76.706999999999994</v>
      </c>
      <c r="HN52" s="250">
        <v>75.775999999999996</v>
      </c>
      <c r="HO52" s="250">
        <v>-168.47</v>
      </c>
      <c r="HP52" s="250">
        <v>-172.14</v>
      </c>
      <c r="HQ52" s="250">
        <v>68.436999999999998</v>
      </c>
      <c r="HR52" s="250">
        <v>67.536000000000001</v>
      </c>
      <c r="HS52" s="250">
        <v>-38.305</v>
      </c>
      <c r="HT52" s="250">
        <v>-37.380000000000003</v>
      </c>
      <c r="HU52" s="250">
        <v>109.23</v>
      </c>
      <c r="HV52" s="250">
        <v>108.95</v>
      </c>
      <c r="HW52" s="250">
        <v>63.5</v>
      </c>
      <c r="HX52" s="250">
        <v>64</v>
      </c>
      <c r="HY52" s="250">
        <v>22.683</v>
      </c>
      <c r="HZ52" s="250">
        <v>34.959000000000003</v>
      </c>
      <c r="IA52" s="250">
        <v>-341.62</v>
      </c>
      <c r="IB52" s="250">
        <v>109.53</v>
      </c>
      <c r="IC52" s="250">
        <v>109.34</v>
      </c>
      <c r="ID52" s="250">
        <v>16.2</v>
      </c>
      <c r="IE52" s="250">
        <v>18.798999999999999</v>
      </c>
      <c r="IF52" s="250">
        <v>-59.9</v>
      </c>
      <c r="IG52" s="250">
        <v>-60.2</v>
      </c>
      <c r="IH52" s="250">
        <v>1.8625</v>
      </c>
      <c r="II52" s="250">
        <v>1.7441</v>
      </c>
      <c r="IJ52" s="250">
        <v>-515.59</v>
      </c>
      <c r="IK52" s="250">
        <v>-250.11</v>
      </c>
      <c r="IL52" s="250">
        <v>458.14</v>
      </c>
      <c r="IM52" s="250">
        <v>369.16</v>
      </c>
      <c r="IN52" s="250">
        <v>21.187000000000001</v>
      </c>
      <c r="IO52" s="250">
        <v>-363.57</v>
      </c>
      <c r="IP52" s="250">
        <v>366.51</v>
      </c>
      <c r="IQ52" s="250">
        <v>-149.32</v>
      </c>
      <c r="IR52" s="250">
        <v>-232.29</v>
      </c>
      <c r="IS52" s="250">
        <v>-360.9</v>
      </c>
      <c r="IT52" s="250">
        <v>103.81</v>
      </c>
      <c r="IU52" s="250">
        <v>104.92</v>
      </c>
      <c r="IV52" s="250">
        <v>149.47</v>
      </c>
      <c r="IW52" s="250">
        <v>-445.29</v>
      </c>
      <c r="IX52" s="250">
        <v>231.73</v>
      </c>
      <c r="IY52" s="250">
        <v>-211.45</v>
      </c>
      <c r="IZ52" s="250">
        <v>213.29</v>
      </c>
      <c r="JA52" s="250">
        <v>-6.6947999999999999</v>
      </c>
      <c r="JB52" s="250">
        <v>30.954999999999998</v>
      </c>
      <c r="JC52" s="250">
        <v>31.04</v>
      </c>
      <c r="JD52" s="250">
        <v>7.1999000000000004</v>
      </c>
      <c r="JE52" s="250">
        <v>7.2259000000000002</v>
      </c>
      <c r="JF52" s="250">
        <v>-30.158999999999999</v>
      </c>
      <c r="JG52" s="250">
        <v>9.1998999999999995</v>
      </c>
      <c r="JH52" s="250">
        <v>16.96</v>
      </c>
      <c r="JI52" s="250">
        <v>-9.9015000000000004</v>
      </c>
      <c r="JJ52" s="250">
        <v>-46.465000000000003</v>
      </c>
      <c r="JK52" s="250">
        <v>-11.103</v>
      </c>
      <c r="JL52" s="250">
        <v>41.5</v>
      </c>
      <c r="JM52" s="250">
        <v>56.613</v>
      </c>
      <c r="JN52" s="250">
        <v>55.793999999999997</v>
      </c>
      <c r="JO52" s="250">
        <v>2.9872999999999998</v>
      </c>
      <c r="JP52" s="250">
        <v>3.5379999999999998</v>
      </c>
      <c r="JQ52" s="250">
        <v>48.56</v>
      </c>
      <c r="JR52" s="250">
        <v>48.2</v>
      </c>
      <c r="JS52" s="250">
        <v>48.62</v>
      </c>
      <c r="JT52" s="250">
        <v>36.119999999999997</v>
      </c>
      <c r="JU52" s="250">
        <v>-18.7</v>
      </c>
      <c r="JV52" s="250">
        <v>19.175999999999998</v>
      </c>
      <c r="JW52" s="250">
        <v>8.9600000000000009</v>
      </c>
      <c r="JX52" s="250">
        <v>8.6998999999999995</v>
      </c>
      <c r="JY52" s="250">
        <v>-35.945999999999998</v>
      </c>
      <c r="JZ52" s="250">
        <v>75.228999999999999</v>
      </c>
      <c r="KA52" s="250">
        <v>50.314999999999998</v>
      </c>
      <c r="KB52" s="250">
        <v>-35.997999999999998</v>
      </c>
      <c r="KC52" s="250">
        <v>-73.28</v>
      </c>
      <c r="KD52" s="250">
        <v>38.371000000000002</v>
      </c>
      <c r="KE52" s="250">
        <v>34.188000000000002</v>
      </c>
      <c r="KF52" s="250">
        <v>10.6</v>
      </c>
      <c r="KG52" s="250">
        <v>-10.699</v>
      </c>
      <c r="KH52" s="250">
        <v>0.57540000000000002</v>
      </c>
      <c r="KI52" s="250">
        <v>179.64</v>
      </c>
    </row>
    <row r="53" spans="1:295" ht="18" customHeight="1" x14ac:dyDescent="0.35">
      <c r="A53" s="249" t="s">
        <v>62</v>
      </c>
      <c r="B53" s="249" t="s">
        <v>791</v>
      </c>
      <c r="C53" s="251">
        <v>0</v>
      </c>
      <c r="D53" s="250">
        <v>23.297999999999998</v>
      </c>
      <c r="E53" s="250">
        <v>-46.646000000000001</v>
      </c>
      <c r="F53" s="250">
        <v>-33.491</v>
      </c>
      <c r="G53" s="250">
        <v>35.552999999999997</v>
      </c>
      <c r="H53" s="250">
        <v>0</v>
      </c>
      <c r="I53" s="250">
        <v>70.927000000000007</v>
      </c>
      <c r="J53" s="250">
        <v>-110.1</v>
      </c>
      <c r="K53" s="250">
        <v>58.837000000000003</v>
      </c>
      <c r="L53" s="250">
        <v>29.933</v>
      </c>
      <c r="M53" s="250">
        <v>29.11</v>
      </c>
      <c r="N53" s="250">
        <v>-15.539</v>
      </c>
      <c r="O53" s="250">
        <v>-34.173000000000002</v>
      </c>
      <c r="P53" s="250">
        <v>28.6</v>
      </c>
      <c r="Q53" s="250">
        <v>10.763</v>
      </c>
      <c r="R53" s="250">
        <v>-28.6</v>
      </c>
      <c r="S53" s="250">
        <v>13.882</v>
      </c>
      <c r="T53" s="250">
        <v>225.76</v>
      </c>
      <c r="U53" s="250">
        <v>6.5255000000000001</v>
      </c>
      <c r="V53" s="250">
        <v>6.5490000000000004</v>
      </c>
      <c r="W53" s="250">
        <v>10.978999999999999</v>
      </c>
      <c r="X53" s="250">
        <v>0</v>
      </c>
      <c r="Y53" s="250">
        <v>11.446999999999999</v>
      </c>
      <c r="Z53" s="250">
        <v>2.2031000000000001</v>
      </c>
      <c r="AA53" s="250">
        <v>-25.73</v>
      </c>
      <c r="AB53" s="250">
        <v>113</v>
      </c>
      <c r="AC53" s="250">
        <v>-73.209000000000003</v>
      </c>
      <c r="AD53" s="250">
        <v>-73.19</v>
      </c>
      <c r="AE53" s="250">
        <v>21.282</v>
      </c>
      <c r="AF53" s="250">
        <v>15.539</v>
      </c>
      <c r="AG53" s="250">
        <v>33</v>
      </c>
      <c r="AH53" s="250">
        <v>9.6029</v>
      </c>
      <c r="AI53" s="250">
        <v>0.249</v>
      </c>
      <c r="AJ53" s="250">
        <v>-60.158999999999999</v>
      </c>
      <c r="AK53" s="250">
        <v>-60.11</v>
      </c>
      <c r="AL53" s="250">
        <v>-75.278999999999996</v>
      </c>
      <c r="AM53" s="250">
        <v>60.74</v>
      </c>
      <c r="AN53" s="250">
        <v>61.59</v>
      </c>
      <c r="AO53" s="250">
        <v>15.888999999999999</v>
      </c>
      <c r="AP53" s="250">
        <v>5.202</v>
      </c>
      <c r="AQ53" s="250">
        <v>70.239999999999995</v>
      </c>
      <c r="AR53" s="250">
        <v>72.957999999999998</v>
      </c>
      <c r="AS53" s="250">
        <v>32.331000000000003</v>
      </c>
      <c r="AT53" s="250">
        <v>-57.468000000000004</v>
      </c>
      <c r="AU53" s="250">
        <v>-55.274000000000001</v>
      </c>
      <c r="AV53" s="250">
        <v>22.321000000000002</v>
      </c>
      <c r="AW53" s="250">
        <v>16.451000000000001</v>
      </c>
      <c r="AX53" s="250">
        <v>0</v>
      </c>
      <c r="AY53" s="250">
        <v>94.307000000000002</v>
      </c>
      <c r="AZ53" s="250">
        <v>-1.0468999999999999</v>
      </c>
      <c r="BA53" s="250">
        <v>-6.9889000000000001</v>
      </c>
      <c r="BB53" s="250">
        <v>-370.67</v>
      </c>
      <c r="BC53" s="250">
        <v>-16.991</v>
      </c>
      <c r="BD53" s="250">
        <v>-13.999000000000001</v>
      </c>
      <c r="BE53" s="250">
        <v>-13.898999999999999</v>
      </c>
      <c r="BF53" s="250">
        <v>61.265999999999998</v>
      </c>
      <c r="BG53" s="250">
        <v>59.499000000000002</v>
      </c>
      <c r="BH53" s="250">
        <v>-5.7088999999999999</v>
      </c>
      <c r="BI53" s="250">
        <v>-67.102000000000004</v>
      </c>
      <c r="BJ53" s="250">
        <v>-46.643000000000001</v>
      </c>
      <c r="BK53" s="250">
        <v>9.4448000000000008</v>
      </c>
      <c r="BL53" s="250">
        <v>6.4535999999999998</v>
      </c>
      <c r="BM53" s="250">
        <v>4.5529999999999999</v>
      </c>
      <c r="BN53" s="250">
        <v>398.35</v>
      </c>
      <c r="BO53" s="250">
        <v>103.09</v>
      </c>
      <c r="BP53" s="250">
        <v>102.9</v>
      </c>
      <c r="BQ53" s="250">
        <v>-344.29</v>
      </c>
      <c r="BR53" s="250">
        <v>451.09</v>
      </c>
      <c r="BS53" s="250">
        <v>40.976999999999997</v>
      </c>
      <c r="BT53" s="250">
        <v>-130.03</v>
      </c>
      <c r="BU53" s="250">
        <v>132.38999999999999</v>
      </c>
      <c r="BV53" s="250">
        <v>100.26</v>
      </c>
      <c r="BW53" s="250">
        <v>28.59</v>
      </c>
      <c r="BX53" s="250">
        <v>26.59</v>
      </c>
      <c r="BY53" s="250">
        <v>67.528999999999996</v>
      </c>
      <c r="BZ53" s="250">
        <v>83.5</v>
      </c>
      <c r="CA53" s="250">
        <v>-63.893000000000001</v>
      </c>
      <c r="CB53" s="250">
        <v>-64.027000000000001</v>
      </c>
      <c r="CC53" s="250">
        <v>136.86000000000001</v>
      </c>
      <c r="CD53" s="250">
        <v>137.87</v>
      </c>
      <c r="CE53" s="250">
        <v>23.832999999999998</v>
      </c>
      <c r="CF53" s="250">
        <v>-119.25</v>
      </c>
      <c r="CG53" s="250">
        <v>-118.3</v>
      </c>
      <c r="CH53" s="250">
        <v>9.5580999999999996</v>
      </c>
      <c r="CI53" s="250">
        <v>-93.150999999999996</v>
      </c>
      <c r="CJ53" s="250">
        <v>19.57</v>
      </c>
      <c r="CK53" s="250">
        <v>25.984999999999999</v>
      </c>
      <c r="CL53" s="250">
        <v>16.298999999999999</v>
      </c>
      <c r="CM53" s="250">
        <v>187.89</v>
      </c>
      <c r="CN53" s="250">
        <v>-17.62</v>
      </c>
      <c r="CO53" s="250">
        <v>20.28</v>
      </c>
      <c r="CP53" s="250">
        <v>19.428000000000001</v>
      </c>
      <c r="CQ53" s="250">
        <v>21.029</v>
      </c>
      <c r="CR53" s="250">
        <v>17.776</v>
      </c>
      <c r="CS53" s="250">
        <v>18.434000000000001</v>
      </c>
      <c r="CT53" s="250">
        <v>1</v>
      </c>
      <c r="CU53" s="250">
        <v>-58.752000000000002</v>
      </c>
      <c r="CV53" s="250">
        <v>-8.7338000000000005</v>
      </c>
      <c r="CW53" s="250">
        <v>16.402000000000001</v>
      </c>
      <c r="CX53" s="250">
        <v>50.61</v>
      </c>
      <c r="CY53" s="250">
        <v>79.5</v>
      </c>
      <c r="CZ53" s="250">
        <v>51.100999999999999</v>
      </c>
      <c r="DA53" s="250">
        <v>48.49</v>
      </c>
      <c r="DB53" s="250">
        <v>-38.11</v>
      </c>
      <c r="DC53" s="250">
        <v>-2.2606999999999999</v>
      </c>
      <c r="DD53" s="250">
        <v>93.204999999999998</v>
      </c>
      <c r="DE53" s="250">
        <v>93.2</v>
      </c>
      <c r="DF53" s="250">
        <v>-156.35</v>
      </c>
      <c r="DG53" s="250">
        <v>0</v>
      </c>
      <c r="DH53" s="250">
        <v>-23.091999999999999</v>
      </c>
      <c r="DI53" s="250">
        <v>-104.8</v>
      </c>
      <c r="DJ53" s="250">
        <v>-106</v>
      </c>
      <c r="DK53" s="250">
        <v>31.824000000000002</v>
      </c>
      <c r="DL53" s="250">
        <v>52.45</v>
      </c>
      <c r="DM53" s="250">
        <v>69.522000000000006</v>
      </c>
      <c r="DN53" s="250">
        <v>77.361999999999995</v>
      </c>
      <c r="DO53" s="250">
        <v>52.14</v>
      </c>
      <c r="DP53" s="250">
        <v>-11.63</v>
      </c>
      <c r="DQ53" s="250">
        <v>64.974999999999994</v>
      </c>
      <c r="DR53" s="250">
        <v>155.36000000000001</v>
      </c>
      <c r="DS53" s="250">
        <v>-21.47</v>
      </c>
      <c r="DT53" s="250">
        <v>-21.76</v>
      </c>
      <c r="DU53" s="250">
        <v>116.2</v>
      </c>
      <c r="DV53" s="250">
        <v>77.94</v>
      </c>
      <c r="DW53" s="250">
        <v>156.22</v>
      </c>
      <c r="DX53" s="250">
        <v>153.13999999999999</v>
      </c>
      <c r="DY53" s="250">
        <v>-37.451000000000001</v>
      </c>
      <c r="DZ53" s="250">
        <v>-37.098999999999997</v>
      </c>
      <c r="EA53" s="250">
        <v>239.58</v>
      </c>
      <c r="EB53" s="250">
        <v>189.88</v>
      </c>
      <c r="EC53" s="250">
        <v>182.91</v>
      </c>
      <c r="ED53" s="250">
        <v>188.53</v>
      </c>
      <c r="EE53" s="250">
        <v>102.32</v>
      </c>
      <c r="EF53" s="250">
        <v>83.158000000000001</v>
      </c>
      <c r="EG53" s="250">
        <v>-29.422999999999998</v>
      </c>
      <c r="EH53" s="250">
        <v>353.24</v>
      </c>
      <c r="EI53" s="250">
        <v>309.97000000000003</v>
      </c>
      <c r="EJ53" s="250">
        <v>0</v>
      </c>
      <c r="EK53" s="250">
        <v>-27.738</v>
      </c>
      <c r="EL53" s="250">
        <v>-25.797999999999998</v>
      </c>
      <c r="EM53" s="250">
        <v>-20.893999999999998</v>
      </c>
      <c r="EN53" s="250">
        <v>10.115</v>
      </c>
      <c r="EO53" s="250">
        <v>9.2928999999999995</v>
      </c>
      <c r="EP53" s="250">
        <v>141.37</v>
      </c>
      <c r="EQ53" s="250">
        <v>-56.360999999999997</v>
      </c>
      <c r="ER53" s="250">
        <v>-58.637999999999998</v>
      </c>
      <c r="ES53" s="250">
        <v>-47.287999999999997</v>
      </c>
      <c r="ET53" s="250">
        <v>0</v>
      </c>
      <c r="EU53" s="250">
        <v>-11.308999999999999</v>
      </c>
      <c r="EV53" s="250">
        <v>123.8</v>
      </c>
      <c r="EW53" s="250">
        <v>10.186</v>
      </c>
      <c r="EX53" s="250">
        <v>-21.972999999999999</v>
      </c>
      <c r="EY53" s="250">
        <v>-39.508000000000003</v>
      </c>
      <c r="EZ53" s="250">
        <v>-38.776000000000003</v>
      </c>
      <c r="FA53" s="250">
        <v>8.4870000000000001</v>
      </c>
      <c r="FB53" s="250">
        <v>-79.426000000000002</v>
      </c>
      <c r="FC53" s="250">
        <v>12.637</v>
      </c>
      <c r="FD53" s="250">
        <v>24.914999999999999</v>
      </c>
      <c r="FE53" s="250">
        <v>0</v>
      </c>
      <c r="FF53" s="250">
        <v>0</v>
      </c>
      <c r="FG53" s="250">
        <v>33.850999999999999</v>
      </c>
      <c r="FH53" s="250">
        <v>33.664999999999999</v>
      </c>
      <c r="FI53" s="250">
        <v>32.914000000000001</v>
      </c>
      <c r="FJ53" s="250">
        <v>63.8</v>
      </c>
      <c r="FK53" s="250">
        <v>63.8</v>
      </c>
      <c r="FL53" s="250">
        <v>-138.65</v>
      </c>
      <c r="FM53" s="250">
        <v>38.659999999999997</v>
      </c>
      <c r="FN53" s="250">
        <v>39.277999999999999</v>
      </c>
      <c r="FO53" s="250">
        <v>-97.424999999999997</v>
      </c>
      <c r="FP53" s="250">
        <v>-83.962000000000003</v>
      </c>
      <c r="FQ53" s="250">
        <v>-53.268000000000001</v>
      </c>
      <c r="FR53" s="250">
        <v>-48.448999999999998</v>
      </c>
      <c r="FS53" s="250">
        <v>15.472</v>
      </c>
      <c r="FT53" s="250">
        <v>1.2906</v>
      </c>
      <c r="FU53" s="250">
        <v>-9.8698999999999995</v>
      </c>
      <c r="FV53" s="250">
        <v>14.68</v>
      </c>
      <c r="FW53" s="250">
        <v>-54.98</v>
      </c>
      <c r="FX53" s="250">
        <v>10.173</v>
      </c>
      <c r="FY53" s="250">
        <v>-14.151</v>
      </c>
      <c r="FZ53" s="250">
        <v>4.4930000000000003</v>
      </c>
      <c r="GA53" s="250">
        <v>7.7472000000000003</v>
      </c>
      <c r="GB53" s="250">
        <v>16.719000000000001</v>
      </c>
      <c r="GC53" s="250">
        <v>84.543000000000006</v>
      </c>
      <c r="GD53" s="250">
        <v>99.596999999999994</v>
      </c>
      <c r="GE53" s="250">
        <v>17</v>
      </c>
      <c r="GF53" s="250">
        <v>85.92</v>
      </c>
      <c r="GG53" s="250">
        <v>21.399000000000001</v>
      </c>
      <c r="GH53" s="250">
        <v>-23.783000000000001</v>
      </c>
      <c r="GI53" s="250">
        <v>-2.2576000000000001</v>
      </c>
      <c r="GJ53" s="250">
        <v>2.5419999999999998</v>
      </c>
      <c r="GK53" s="250">
        <v>2.2094</v>
      </c>
      <c r="GL53" s="250">
        <v>6.3799999999999996E-2</v>
      </c>
      <c r="GM53" s="250">
        <v>0</v>
      </c>
      <c r="GN53" s="250">
        <v>-14.238</v>
      </c>
      <c r="GO53" s="250">
        <v>-37.798999999999999</v>
      </c>
      <c r="GP53" s="250">
        <v>28.838999999999999</v>
      </c>
      <c r="GQ53" s="250">
        <v>58.99</v>
      </c>
      <c r="GR53" s="250">
        <v>112.21</v>
      </c>
      <c r="GS53" s="250">
        <v>69.06</v>
      </c>
      <c r="GT53" s="250">
        <v>-165.61</v>
      </c>
      <c r="GU53" s="250">
        <v>-24.262</v>
      </c>
      <c r="GV53" s="250">
        <v>39.600999999999999</v>
      </c>
      <c r="GW53" s="250">
        <v>-47.978000000000002</v>
      </c>
      <c r="GX53" s="250">
        <v>10.717000000000001</v>
      </c>
      <c r="GY53" s="250">
        <v>3.2324999999999999</v>
      </c>
      <c r="GZ53" s="250">
        <v>2.8477000000000001</v>
      </c>
      <c r="HA53" s="250">
        <v>12</v>
      </c>
      <c r="HB53" s="250">
        <v>238.61</v>
      </c>
      <c r="HC53" s="250">
        <v>236.11</v>
      </c>
      <c r="HD53" s="250">
        <v>280.8</v>
      </c>
      <c r="HE53" s="250">
        <v>-280.79000000000002</v>
      </c>
      <c r="HF53" s="250">
        <v>-531.35</v>
      </c>
      <c r="HG53" s="250">
        <v>532.53</v>
      </c>
      <c r="HH53" s="250">
        <v>530.07000000000005</v>
      </c>
      <c r="HI53" s="250">
        <v>-225.47</v>
      </c>
      <c r="HJ53" s="250">
        <v>-224.85</v>
      </c>
      <c r="HK53" s="250">
        <v>-50.487000000000002</v>
      </c>
      <c r="HL53" s="250">
        <v>-39.139000000000003</v>
      </c>
      <c r="HM53" s="250">
        <v>74.132000000000005</v>
      </c>
      <c r="HN53" s="250">
        <v>73.596999999999994</v>
      </c>
      <c r="HO53" s="250">
        <v>-168.47</v>
      </c>
      <c r="HP53" s="250">
        <v>-172.14</v>
      </c>
      <c r="HQ53" s="250">
        <v>67.843999999999994</v>
      </c>
      <c r="HR53" s="250">
        <v>67.69</v>
      </c>
      <c r="HS53" s="250">
        <v>-30.507999999999999</v>
      </c>
      <c r="HT53" s="250">
        <v>-31.388000000000002</v>
      </c>
      <c r="HU53" s="250">
        <v>110.12</v>
      </c>
      <c r="HV53" s="250">
        <v>109.86</v>
      </c>
      <c r="HW53" s="250">
        <v>60.098999999999997</v>
      </c>
      <c r="HX53" s="250">
        <v>61.098999999999997</v>
      </c>
      <c r="HY53" s="250">
        <v>22.314</v>
      </c>
      <c r="HZ53" s="250">
        <v>32.56</v>
      </c>
      <c r="IA53" s="250">
        <v>-343.61</v>
      </c>
      <c r="IB53" s="250">
        <v>109.33</v>
      </c>
      <c r="IC53" s="250">
        <v>109.16</v>
      </c>
      <c r="ID53" s="250">
        <v>15.1</v>
      </c>
      <c r="IE53" s="250">
        <v>14.898999999999999</v>
      </c>
      <c r="IF53" s="250">
        <v>-60.098999999999997</v>
      </c>
      <c r="IG53" s="250">
        <v>-59.7</v>
      </c>
      <c r="IH53" s="250">
        <v>1.8625</v>
      </c>
      <c r="II53" s="250">
        <v>1.5373000000000001</v>
      </c>
      <c r="IJ53" s="250">
        <v>-519.75</v>
      </c>
      <c r="IK53" s="250">
        <v>-282.25</v>
      </c>
      <c r="IL53" s="250">
        <v>439.72</v>
      </c>
      <c r="IM53" s="250">
        <v>357.46</v>
      </c>
      <c r="IN53" s="250">
        <v>37.542999999999999</v>
      </c>
      <c r="IO53" s="250">
        <v>-353.2</v>
      </c>
      <c r="IP53" s="250">
        <v>353.82</v>
      </c>
      <c r="IQ53" s="250">
        <v>-143.34</v>
      </c>
      <c r="IR53" s="250">
        <v>-225.27</v>
      </c>
      <c r="IS53" s="250">
        <v>-347.96</v>
      </c>
      <c r="IT53" s="250">
        <v>100.7</v>
      </c>
      <c r="IU53" s="250">
        <v>97.927000000000007</v>
      </c>
      <c r="IV53" s="250">
        <v>146.61000000000001</v>
      </c>
      <c r="IW53" s="250">
        <v>-425.99</v>
      </c>
      <c r="IX53" s="250">
        <v>228.51</v>
      </c>
      <c r="IY53" s="250">
        <v>-199.42</v>
      </c>
      <c r="IZ53" s="250">
        <v>199.83</v>
      </c>
      <c r="JA53" s="250">
        <v>-7.4611999999999998</v>
      </c>
      <c r="JB53" s="250">
        <v>30.954999999999998</v>
      </c>
      <c r="JC53" s="250">
        <v>30.879000000000001</v>
      </c>
      <c r="JD53" s="250">
        <v>7.4710000000000001</v>
      </c>
      <c r="JE53" s="250">
        <v>7.4580000000000002</v>
      </c>
      <c r="JF53" s="250">
        <v>-30.638999999999999</v>
      </c>
      <c r="JG53" s="250">
        <v>9.1998999999999995</v>
      </c>
      <c r="JH53" s="250">
        <v>16.407</v>
      </c>
      <c r="JI53" s="250">
        <v>-10.487</v>
      </c>
      <c r="JJ53" s="250">
        <v>-44.093000000000004</v>
      </c>
      <c r="JK53" s="250">
        <v>-12.654</v>
      </c>
      <c r="JL53" s="250">
        <v>41.5</v>
      </c>
      <c r="JM53" s="250">
        <v>56.338999999999999</v>
      </c>
      <c r="JN53" s="250">
        <v>55.820999999999998</v>
      </c>
      <c r="JO53" s="250">
        <v>10.074999999999999</v>
      </c>
      <c r="JP53" s="250">
        <v>11.984999999999999</v>
      </c>
      <c r="JQ53" s="250">
        <v>48.54</v>
      </c>
      <c r="JR53" s="250">
        <v>47.031999999999996</v>
      </c>
      <c r="JS53" s="250">
        <v>47.856999999999999</v>
      </c>
      <c r="JT53" s="250">
        <v>36.26</v>
      </c>
      <c r="JU53" s="250">
        <v>-14</v>
      </c>
      <c r="JV53" s="250">
        <v>20.350000000000001</v>
      </c>
      <c r="JW53" s="250">
        <v>8.1599000000000004</v>
      </c>
      <c r="JX53" s="250">
        <v>8.6998999999999995</v>
      </c>
      <c r="JY53" s="250">
        <v>-34.551000000000002</v>
      </c>
      <c r="JZ53" s="250">
        <v>75.459999999999994</v>
      </c>
      <c r="KA53" s="250">
        <v>50.241999999999997</v>
      </c>
      <c r="KB53" s="250">
        <v>-33.920999999999999</v>
      </c>
      <c r="KC53" s="250">
        <v>-75.141999999999996</v>
      </c>
      <c r="KD53" s="250">
        <v>38.256</v>
      </c>
      <c r="KE53" s="250">
        <v>35.430999999999997</v>
      </c>
      <c r="KF53" s="250">
        <v>6.1999000000000004</v>
      </c>
      <c r="KG53" s="250">
        <v>-6.8</v>
      </c>
      <c r="KH53" s="250">
        <v>0.60509999999999997</v>
      </c>
      <c r="KI53" s="250">
        <v>177.97</v>
      </c>
    </row>
    <row r="54" spans="1:295" ht="18" customHeight="1" x14ac:dyDescent="0.35">
      <c r="A54" s="249" t="s">
        <v>62</v>
      </c>
      <c r="B54" s="249" t="s">
        <v>792</v>
      </c>
      <c r="C54" s="251">
        <v>0</v>
      </c>
      <c r="D54" s="250">
        <v>22.140999999999998</v>
      </c>
      <c r="E54" s="250">
        <v>-44.143000000000001</v>
      </c>
      <c r="F54" s="250">
        <v>-33.957000000000001</v>
      </c>
      <c r="G54" s="250">
        <v>33.844000000000001</v>
      </c>
      <c r="H54" s="250">
        <v>0</v>
      </c>
      <c r="I54" s="250">
        <v>67.841999999999999</v>
      </c>
      <c r="J54" s="250">
        <v>-103.38</v>
      </c>
      <c r="K54" s="250">
        <v>54.969000000000001</v>
      </c>
      <c r="L54" s="250">
        <v>27.690999999999999</v>
      </c>
      <c r="M54" s="250">
        <v>27.059000000000001</v>
      </c>
      <c r="N54" s="250">
        <v>-11.1</v>
      </c>
      <c r="O54" s="250">
        <v>-30.47</v>
      </c>
      <c r="P54" s="250">
        <v>24.2</v>
      </c>
      <c r="Q54" s="250">
        <v>9.9359000000000002</v>
      </c>
      <c r="R54" s="250">
        <v>-24.2</v>
      </c>
      <c r="S54" s="250">
        <v>14.227</v>
      </c>
      <c r="T54" s="250">
        <v>210.86</v>
      </c>
      <c r="U54" s="250">
        <v>5.8459000000000003</v>
      </c>
      <c r="V54" s="250">
        <v>5.7233000000000001</v>
      </c>
      <c r="W54" s="250">
        <v>9.9105000000000008</v>
      </c>
      <c r="X54" s="250">
        <v>0</v>
      </c>
      <c r="Y54" s="250">
        <v>11.084</v>
      </c>
      <c r="Z54" s="250">
        <v>2.1911999999999998</v>
      </c>
      <c r="AA54" s="250">
        <v>-29.78</v>
      </c>
      <c r="AB54" s="250">
        <v>113</v>
      </c>
      <c r="AC54" s="250">
        <v>-69.849000000000004</v>
      </c>
      <c r="AD54" s="250">
        <v>-69.308999999999997</v>
      </c>
      <c r="AE54" s="250">
        <v>20.273</v>
      </c>
      <c r="AF54" s="250">
        <v>11.1</v>
      </c>
      <c r="AG54" s="250">
        <v>28.6</v>
      </c>
      <c r="AH54" s="250">
        <v>8.2460000000000004</v>
      </c>
      <c r="AI54" s="250">
        <v>0.24299999999999999</v>
      </c>
      <c r="AJ54" s="250">
        <v>-52.65</v>
      </c>
      <c r="AK54" s="250">
        <v>-52.709000000000003</v>
      </c>
      <c r="AL54" s="250">
        <v>-82.62</v>
      </c>
      <c r="AM54" s="250">
        <v>53.319000000000003</v>
      </c>
      <c r="AN54" s="250">
        <v>53.869</v>
      </c>
      <c r="AO54" s="250">
        <v>14.311999999999999</v>
      </c>
      <c r="AP54" s="250">
        <v>6.0659000000000001</v>
      </c>
      <c r="AQ54" s="250">
        <v>66.917000000000002</v>
      </c>
      <c r="AR54" s="250">
        <v>69.739000000000004</v>
      </c>
      <c r="AS54" s="250">
        <v>26.811</v>
      </c>
      <c r="AT54" s="250">
        <v>-50.636000000000003</v>
      </c>
      <c r="AU54" s="250">
        <v>-50.19</v>
      </c>
      <c r="AV54" s="250">
        <v>7.0218999999999996</v>
      </c>
      <c r="AW54" s="250">
        <v>6.7374000000000001</v>
      </c>
      <c r="AX54" s="250">
        <v>0</v>
      </c>
      <c r="AY54" s="250">
        <v>90.555999999999997</v>
      </c>
      <c r="AZ54" s="250">
        <v>-4.7111000000000001</v>
      </c>
      <c r="BA54" s="250">
        <v>-26.047999999999998</v>
      </c>
      <c r="BB54" s="250">
        <v>-311.61</v>
      </c>
      <c r="BC54" s="250">
        <v>-15.898999999999999</v>
      </c>
      <c r="BD54" s="250">
        <v>-14.699</v>
      </c>
      <c r="BE54" s="250">
        <v>-14.699</v>
      </c>
      <c r="BF54" s="250">
        <v>54.762</v>
      </c>
      <c r="BG54" s="250">
        <v>53.941000000000003</v>
      </c>
      <c r="BH54" s="250">
        <v>-5.6285999999999996</v>
      </c>
      <c r="BI54" s="250">
        <v>-67.102000000000004</v>
      </c>
      <c r="BJ54" s="250">
        <v>-37.673999999999999</v>
      </c>
      <c r="BK54" s="250">
        <v>8.8818999999999999</v>
      </c>
      <c r="BL54" s="250">
        <v>0</v>
      </c>
      <c r="BM54" s="250">
        <v>3.6840999999999999</v>
      </c>
      <c r="BN54" s="250">
        <v>339.48</v>
      </c>
      <c r="BO54" s="250">
        <v>90.822999999999993</v>
      </c>
      <c r="BP54" s="250">
        <v>90.822999999999993</v>
      </c>
      <c r="BQ54" s="250">
        <v>-306.88</v>
      </c>
      <c r="BR54" s="250">
        <v>399.38</v>
      </c>
      <c r="BS54" s="250">
        <v>40.976999999999997</v>
      </c>
      <c r="BT54" s="250">
        <v>-116.21</v>
      </c>
      <c r="BU54" s="250">
        <v>117.74</v>
      </c>
      <c r="BV54" s="250">
        <v>93.347999999999999</v>
      </c>
      <c r="BW54" s="250">
        <v>26.318999999999999</v>
      </c>
      <c r="BX54" s="250">
        <v>23.989000000000001</v>
      </c>
      <c r="BY54" s="250">
        <v>62.43</v>
      </c>
      <c r="BZ54" s="250">
        <v>78.010000000000005</v>
      </c>
      <c r="CA54" s="250">
        <v>-65.366</v>
      </c>
      <c r="CB54" s="250">
        <v>-65.902000000000001</v>
      </c>
      <c r="CC54" s="250">
        <v>135.72</v>
      </c>
      <c r="CD54" s="250">
        <v>136.34</v>
      </c>
      <c r="CE54" s="250">
        <v>25.728999999999999</v>
      </c>
      <c r="CF54" s="250">
        <v>-102.17</v>
      </c>
      <c r="CG54" s="250">
        <v>-101.15</v>
      </c>
      <c r="CH54" s="250">
        <v>8.6316000000000006</v>
      </c>
      <c r="CI54" s="250">
        <v>-81.772999999999996</v>
      </c>
      <c r="CJ54" s="250">
        <v>19.57</v>
      </c>
      <c r="CK54" s="250">
        <v>25.984999999999999</v>
      </c>
      <c r="CL54" s="250">
        <v>29.1</v>
      </c>
      <c r="CM54" s="250">
        <v>160.19</v>
      </c>
      <c r="CN54" s="250">
        <v>-16.54</v>
      </c>
      <c r="CO54" s="250">
        <v>27.238</v>
      </c>
      <c r="CP54" s="250">
        <v>26.344000000000001</v>
      </c>
      <c r="CQ54" s="250">
        <v>26.736999999999998</v>
      </c>
      <c r="CR54" s="250">
        <v>23.753</v>
      </c>
      <c r="CS54" s="250">
        <v>25.15</v>
      </c>
      <c r="CT54" s="250">
        <v>-12.582000000000001</v>
      </c>
      <c r="CU54" s="250">
        <v>-51.332999999999998</v>
      </c>
      <c r="CV54" s="250">
        <v>-19.263999999999999</v>
      </c>
      <c r="CW54" s="250">
        <v>15.317</v>
      </c>
      <c r="CX54" s="250">
        <v>44.779000000000003</v>
      </c>
      <c r="CY54" s="250">
        <v>72.23</v>
      </c>
      <c r="CZ54" s="250">
        <v>47.585000000000001</v>
      </c>
      <c r="DA54" s="250">
        <v>45.561</v>
      </c>
      <c r="DB54" s="250">
        <v>-36.009</v>
      </c>
      <c r="DC54" s="250">
        <v>-2.2606999999999999</v>
      </c>
      <c r="DD54" s="250">
        <v>81.06</v>
      </c>
      <c r="DE54" s="250">
        <v>80.814999999999998</v>
      </c>
      <c r="DF54" s="250">
        <v>-133.85</v>
      </c>
      <c r="DG54" s="250">
        <v>0</v>
      </c>
      <c r="DH54" s="250">
        <v>-21.882000000000001</v>
      </c>
      <c r="DI54" s="250">
        <v>-102.4</v>
      </c>
      <c r="DJ54" s="250">
        <v>-102.59</v>
      </c>
      <c r="DK54" s="250">
        <v>30.89</v>
      </c>
      <c r="DL54" s="250">
        <v>48.933999999999997</v>
      </c>
      <c r="DM54" s="250">
        <v>63.415999999999997</v>
      </c>
      <c r="DN54" s="250">
        <v>71.501999999999995</v>
      </c>
      <c r="DO54" s="250">
        <v>48.37</v>
      </c>
      <c r="DP54" s="250">
        <v>-9.99</v>
      </c>
      <c r="DQ54" s="250">
        <v>59.655999999999999</v>
      </c>
      <c r="DR54" s="250">
        <v>130.81</v>
      </c>
      <c r="DS54" s="250">
        <v>-23.3</v>
      </c>
      <c r="DT54" s="250">
        <v>-23.42</v>
      </c>
      <c r="DU54" s="250">
        <v>109.31</v>
      </c>
      <c r="DV54" s="250">
        <v>75.23</v>
      </c>
      <c r="DW54" s="250">
        <v>134.12</v>
      </c>
      <c r="DX54" s="250">
        <v>128.12</v>
      </c>
      <c r="DY54" s="250">
        <v>-43.843000000000004</v>
      </c>
      <c r="DZ54" s="250">
        <v>-42.054000000000002</v>
      </c>
      <c r="EA54" s="250">
        <v>214.22</v>
      </c>
      <c r="EB54" s="250">
        <v>168.46</v>
      </c>
      <c r="EC54" s="250">
        <v>162.09</v>
      </c>
      <c r="ED54" s="250">
        <v>165.79</v>
      </c>
      <c r="EE54" s="250">
        <v>87.228999999999999</v>
      </c>
      <c r="EF54" s="250">
        <v>72.551000000000002</v>
      </c>
      <c r="EG54" s="250">
        <v>-27.850999999999999</v>
      </c>
      <c r="EH54" s="250">
        <v>317.57</v>
      </c>
      <c r="EI54" s="250">
        <v>307</v>
      </c>
      <c r="EJ54" s="250">
        <v>0</v>
      </c>
      <c r="EK54" s="250">
        <v>-27.186</v>
      </c>
      <c r="EL54" s="250">
        <v>-25.969000000000001</v>
      </c>
      <c r="EM54" s="250">
        <v>-16.021000000000001</v>
      </c>
      <c r="EN54" s="250">
        <v>11.89</v>
      </c>
      <c r="EO54" s="250">
        <v>15.718</v>
      </c>
      <c r="EP54" s="250">
        <v>156.72</v>
      </c>
      <c r="EQ54" s="250">
        <v>-60.296999999999997</v>
      </c>
      <c r="ER54" s="250">
        <v>-60.152000000000001</v>
      </c>
      <c r="ES54" s="250">
        <v>-44.334000000000003</v>
      </c>
      <c r="ET54" s="250">
        <v>15.308999999999999</v>
      </c>
      <c r="EU54" s="250">
        <v>-13.048999999999999</v>
      </c>
      <c r="EV54" s="250">
        <v>107.2</v>
      </c>
      <c r="EW54" s="250">
        <v>9.2987000000000002</v>
      </c>
      <c r="EX54" s="250">
        <v>-13.537000000000001</v>
      </c>
      <c r="EY54" s="250">
        <v>-39.351999999999997</v>
      </c>
      <c r="EZ54" s="250">
        <v>-38.328000000000003</v>
      </c>
      <c r="FA54" s="250">
        <v>7.9634999999999998</v>
      </c>
      <c r="FB54" s="250">
        <v>-75.206000000000003</v>
      </c>
      <c r="FC54" s="250">
        <v>40.426000000000002</v>
      </c>
      <c r="FD54" s="250">
        <v>24.675000000000001</v>
      </c>
      <c r="FE54" s="250">
        <v>0</v>
      </c>
      <c r="FF54" s="250">
        <v>0</v>
      </c>
      <c r="FG54" s="250">
        <v>35.323</v>
      </c>
      <c r="FH54" s="250">
        <v>36.530999999999999</v>
      </c>
      <c r="FI54" s="250">
        <v>35.186999999999998</v>
      </c>
      <c r="FJ54" s="250">
        <v>65.307000000000002</v>
      </c>
      <c r="FK54" s="250">
        <v>65.474999999999994</v>
      </c>
      <c r="FL54" s="250">
        <v>-157.4</v>
      </c>
      <c r="FM54" s="250">
        <v>45.49</v>
      </c>
      <c r="FN54" s="250">
        <v>45.683</v>
      </c>
      <c r="FO54" s="250">
        <v>-109.86</v>
      </c>
      <c r="FP54" s="250">
        <v>-95.519000000000005</v>
      </c>
      <c r="FQ54" s="250">
        <v>-56.548999999999999</v>
      </c>
      <c r="FR54" s="250">
        <v>-51.529000000000003</v>
      </c>
      <c r="FS54" s="250">
        <v>15.259</v>
      </c>
      <c r="FT54" s="250">
        <v>1.1734</v>
      </c>
      <c r="FU54" s="250">
        <v>-9.8899000000000008</v>
      </c>
      <c r="FV54" s="250">
        <v>14.48</v>
      </c>
      <c r="FW54" s="250">
        <v>-57.268000000000001</v>
      </c>
      <c r="FX54" s="250">
        <v>10.095000000000001</v>
      </c>
      <c r="FY54" s="250">
        <v>-14.739000000000001</v>
      </c>
      <c r="FZ54" s="250">
        <v>4.5209000000000001</v>
      </c>
      <c r="GA54" s="250">
        <v>8.0042000000000009</v>
      </c>
      <c r="GB54" s="250">
        <v>14.55</v>
      </c>
      <c r="GC54" s="250">
        <v>99.415000000000006</v>
      </c>
      <c r="GD54" s="250">
        <v>109.51</v>
      </c>
      <c r="GE54" s="250">
        <v>16.72</v>
      </c>
      <c r="GF54" s="250">
        <v>82.177000000000007</v>
      </c>
      <c r="GG54" s="250">
        <v>21.7</v>
      </c>
      <c r="GH54" s="250">
        <v>-21.38</v>
      </c>
      <c r="GI54" s="250">
        <v>-2.907</v>
      </c>
      <c r="GJ54" s="250">
        <v>3.1932999999999998</v>
      </c>
      <c r="GK54" s="250">
        <v>1.98</v>
      </c>
      <c r="GL54" s="250">
        <v>6.3799999999999996E-2</v>
      </c>
      <c r="GM54" s="250">
        <v>0</v>
      </c>
      <c r="GN54" s="250">
        <v>-13.993</v>
      </c>
      <c r="GO54" s="250">
        <v>-33.165999999999997</v>
      </c>
      <c r="GP54" s="250">
        <v>27.396999999999998</v>
      </c>
      <c r="GQ54" s="250">
        <v>51.762999999999998</v>
      </c>
      <c r="GR54" s="250">
        <v>106.1</v>
      </c>
      <c r="GS54" s="250">
        <v>65.451999999999998</v>
      </c>
      <c r="GT54" s="250">
        <v>-158.15</v>
      </c>
      <c r="GU54" s="250">
        <v>-22.535</v>
      </c>
      <c r="GV54" s="250">
        <v>36.734999999999999</v>
      </c>
      <c r="GW54" s="250">
        <v>-42.795000000000002</v>
      </c>
      <c r="GX54" s="250">
        <v>11.04</v>
      </c>
      <c r="GY54" s="250">
        <v>0.36130000000000001</v>
      </c>
      <c r="GZ54" s="250">
        <v>0</v>
      </c>
      <c r="HA54" s="250">
        <v>12.654</v>
      </c>
      <c r="HB54" s="250">
        <v>235.17</v>
      </c>
      <c r="HC54" s="250">
        <v>232.8</v>
      </c>
      <c r="HD54" s="250">
        <v>282</v>
      </c>
      <c r="HE54" s="250">
        <v>-279.08999999999997</v>
      </c>
      <c r="HF54" s="250">
        <v>-533.71</v>
      </c>
      <c r="HG54" s="250">
        <v>530.74</v>
      </c>
      <c r="HH54" s="250">
        <v>534.42999999999995</v>
      </c>
      <c r="HI54" s="250">
        <v>-217.83</v>
      </c>
      <c r="HJ54" s="250">
        <v>-217.68</v>
      </c>
      <c r="HK54" s="250">
        <v>-51.119</v>
      </c>
      <c r="HL54" s="250">
        <v>-41.601999999999997</v>
      </c>
      <c r="HM54" s="250">
        <v>76.144999999999996</v>
      </c>
      <c r="HN54" s="250">
        <v>75.759</v>
      </c>
      <c r="HO54" s="250">
        <v>-168.47</v>
      </c>
      <c r="HP54" s="250">
        <v>-168.89</v>
      </c>
      <c r="HQ54" s="250">
        <v>69.272000000000006</v>
      </c>
      <c r="HR54" s="250">
        <v>67.447999999999993</v>
      </c>
      <c r="HS54" s="250">
        <v>-24.042000000000002</v>
      </c>
      <c r="HT54" s="250">
        <v>-23.83</v>
      </c>
      <c r="HU54" s="250">
        <v>114.58</v>
      </c>
      <c r="HV54" s="250">
        <v>114.29</v>
      </c>
      <c r="HW54" s="250">
        <v>57</v>
      </c>
      <c r="HX54" s="250">
        <v>57.598999999999997</v>
      </c>
      <c r="HY54" s="250">
        <v>22.314</v>
      </c>
      <c r="HZ54" s="250">
        <v>30.638999999999999</v>
      </c>
      <c r="IA54" s="250">
        <v>-336.47</v>
      </c>
      <c r="IB54" s="250">
        <v>107.19</v>
      </c>
      <c r="IC54" s="250">
        <v>107.02</v>
      </c>
      <c r="ID54" s="250">
        <v>13.898999999999999</v>
      </c>
      <c r="IE54" s="250">
        <v>11.398999999999999</v>
      </c>
      <c r="IF54" s="250">
        <v>-60.098999999999997</v>
      </c>
      <c r="IG54" s="250">
        <v>-59.798999999999999</v>
      </c>
      <c r="IH54" s="250">
        <v>1.9726999999999999</v>
      </c>
      <c r="II54" s="250">
        <v>1.7472000000000001</v>
      </c>
      <c r="IJ54" s="250">
        <v>-525.44000000000005</v>
      </c>
      <c r="IK54" s="250">
        <v>-286.48</v>
      </c>
      <c r="IL54" s="250">
        <v>428.29</v>
      </c>
      <c r="IM54" s="250">
        <v>343.06</v>
      </c>
      <c r="IN54" s="250">
        <v>45.332000000000001</v>
      </c>
      <c r="IO54" s="250">
        <v>-337.26</v>
      </c>
      <c r="IP54" s="250">
        <v>343.33</v>
      </c>
      <c r="IQ54" s="250">
        <v>-144.31</v>
      </c>
      <c r="IR54" s="250">
        <v>-224.49</v>
      </c>
      <c r="IS54" s="250">
        <v>-339.05</v>
      </c>
      <c r="IT54" s="250">
        <v>93.995999999999995</v>
      </c>
      <c r="IU54" s="250">
        <v>98.069000000000003</v>
      </c>
      <c r="IV54" s="250">
        <v>141.63999999999999</v>
      </c>
      <c r="IW54" s="250">
        <v>-410.79</v>
      </c>
      <c r="IX54" s="250">
        <v>225.23</v>
      </c>
      <c r="IY54" s="250">
        <v>-190.71</v>
      </c>
      <c r="IZ54" s="250">
        <v>190.72</v>
      </c>
      <c r="JA54" s="250">
        <v>-7.4089999999999998</v>
      </c>
      <c r="JB54" s="250">
        <v>30.954999999999998</v>
      </c>
      <c r="JC54" s="250">
        <v>29.36</v>
      </c>
      <c r="JD54" s="250">
        <v>7.8390000000000004</v>
      </c>
      <c r="JE54" s="250">
        <v>7.8509000000000002</v>
      </c>
      <c r="JF54" s="250">
        <v>-28.079000000000001</v>
      </c>
      <c r="JG54" s="250">
        <v>10.56</v>
      </c>
      <c r="JH54" s="250">
        <v>13.196</v>
      </c>
      <c r="JI54" s="250">
        <v>-11.601000000000001</v>
      </c>
      <c r="JJ54" s="250">
        <v>-44.444000000000003</v>
      </c>
      <c r="JK54" s="250">
        <v>-12.861000000000001</v>
      </c>
      <c r="JL54" s="250">
        <v>43.4</v>
      </c>
      <c r="JM54" s="250">
        <v>54.914000000000001</v>
      </c>
      <c r="JN54" s="250">
        <v>55.249000000000002</v>
      </c>
      <c r="JO54" s="250">
        <v>10.294</v>
      </c>
      <c r="JP54" s="250">
        <v>12.295</v>
      </c>
      <c r="JQ54" s="250">
        <v>49.603000000000002</v>
      </c>
      <c r="JR54" s="250">
        <v>49.350999999999999</v>
      </c>
      <c r="JS54" s="250">
        <v>49.173000000000002</v>
      </c>
      <c r="JT54" s="250">
        <v>37.36</v>
      </c>
      <c r="JU54" s="250">
        <v>-10.1</v>
      </c>
      <c r="JV54" s="250">
        <v>21.081</v>
      </c>
      <c r="JW54" s="250">
        <v>7.5</v>
      </c>
      <c r="JX54" s="250">
        <v>8.6998999999999995</v>
      </c>
      <c r="JY54" s="250">
        <v>-35.493000000000002</v>
      </c>
      <c r="JZ54" s="250">
        <v>75.792000000000002</v>
      </c>
      <c r="KA54" s="250">
        <v>51.360999999999997</v>
      </c>
      <c r="KB54" s="250">
        <v>-35.470999999999997</v>
      </c>
      <c r="KC54" s="250">
        <v>-73.423000000000002</v>
      </c>
      <c r="KD54" s="250">
        <v>40.893999999999998</v>
      </c>
      <c r="KE54" s="250">
        <v>32.220999999999997</v>
      </c>
      <c r="KF54" s="250">
        <v>2.9</v>
      </c>
      <c r="KG54" s="250">
        <v>-2.2000000000000002</v>
      </c>
      <c r="KH54" s="250">
        <v>0.63319999999999999</v>
      </c>
      <c r="KI54" s="250">
        <v>169.51</v>
      </c>
    </row>
    <row r="55" spans="1:295" ht="18" customHeight="1" x14ac:dyDescent="0.35">
      <c r="A55" s="249" t="s">
        <v>62</v>
      </c>
      <c r="B55" s="249" t="s">
        <v>793</v>
      </c>
      <c r="C55" s="251">
        <v>0</v>
      </c>
      <c r="D55" s="250">
        <v>20.991</v>
      </c>
      <c r="E55" s="250">
        <v>-42.045000000000002</v>
      </c>
      <c r="F55" s="250">
        <v>-34.82</v>
      </c>
      <c r="G55" s="250">
        <v>32.463000000000001</v>
      </c>
      <c r="H55" s="250">
        <v>0</v>
      </c>
      <c r="I55" s="250">
        <v>64.929000000000002</v>
      </c>
      <c r="J55" s="250">
        <v>-98.364999999999995</v>
      </c>
      <c r="K55" s="250">
        <v>52.804000000000002</v>
      </c>
      <c r="L55" s="250">
        <v>26.722999999999999</v>
      </c>
      <c r="M55" s="250">
        <v>26.04</v>
      </c>
      <c r="N55" s="250">
        <v>-13.319000000000001</v>
      </c>
      <c r="O55" s="250">
        <v>-27.094999999999999</v>
      </c>
      <c r="P55" s="250">
        <v>22</v>
      </c>
      <c r="Q55" s="250">
        <v>9.1079000000000008</v>
      </c>
      <c r="R55" s="250">
        <v>-22</v>
      </c>
      <c r="S55" s="250">
        <v>13.581</v>
      </c>
      <c r="T55" s="250">
        <v>200.5</v>
      </c>
      <c r="U55" s="250">
        <v>5.2233000000000001</v>
      </c>
      <c r="V55" s="250">
        <v>4.9469000000000003</v>
      </c>
      <c r="W55" s="250">
        <v>8.1036000000000001</v>
      </c>
      <c r="X55" s="250">
        <v>0</v>
      </c>
      <c r="Y55" s="250">
        <v>11.132999999999999</v>
      </c>
      <c r="Z55" s="250">
        <v>2.3105000000000002</v>
      </c>
      <c r="AA55" s="250">
        <v>-30.32</v>
      </c>
      <c r="AB55" s="250">
        <v>113</v>
      </c>
      <c r="AC55" s="250">
        <v>-68.83</v>
      </c>
      <c r="AD55" s="250">
        <v>-68.62</v>
      </c>
      <c r="AE55" s="250">
        <v>19.463999999999999</v>
      </c>
      <c r="AF55" s="250">
        <v>13.319000000000001</v>
      </c>
      <c r="AG55" s="250">
        <v>26.4</v>
      </c>
      <c r="AH55" s="250">
        <v>7.2169999999999996</v>
      </c>
      <c r="AI55" s="250">
        <v>0.23300000000000001</v>
      </c>
      <c r="AJ55" s="250">
        <v>-52.348999999999997</v>
      </c>
      <c r="AK55" s="250">
        <v>-52.59</v>
      </c>
      <c r="AL55" s="250">
        <v>-83.36</v>
      </c>
      <c r="AM55" s="250">
        <v>52.88</v>
      </c>
      <c r="AN55" s="250">
        <v>53.478999999999999</v>
      </c>
      <c r="AO55" s="250">
        <v>13.206</v>
      </c>
      <c r="AP55" s="250">
        <v>6.6078000000000001</v>
      </c>
      <c r="AQ55" s="250">
        <v>64.531999999999996</v>
      </c>
      <c r="AR55" s="250">
        <v>66.316999999999993</v>
      </c>
      <c r="AS55" s="250">
        <v>25.550999999999998</v>
      </c>
      <c r="AT55" s="250">
        <v>-50.636000000000003</v>
      </c>
      <c r="AU55" s="250">
        <v>-50.183999999999997</v>
      </c>
      <c r="AV55" s="250">
        <v>8.2805999999999997</v>
      </c>
      <c r="AW55" s="250">
        <v>8.0625999999999998</v>
      </c>
      <c r="AX55" s="250">
        <v>0</v>
      </c>
      <c r="AY55" s="250">
        <v>86.671000000000006</v>
      </c>
      <c r="AZ55" s="250">
        <v>-5.2344999999999997</v>
      </c>
      <c r="BA55" s="250">
        <v>-26.718</v>
      </c>
      <c r="BB55" s="250">
        <v>-288.77</v>
      </c>
      <c r="BC55" s="250">
        <v>-13.930999999999999</v>
      </c>
      <c r="BD55" s="250">
        <v>-15.298999999999999</v>
      </c>
      <c r="BE55" s="250">
        <v>-15.298999999999999</v>
      </c>
      <c r="BF55" s="250">
        <v>54.119</v>
      </c>
      <c r="BG55" s="250">
        <v>53.154000000000003</v>
      </c>
      <c r="BH55" s="250">
        <v>-5.3297999999999996</v>
      </c>
      <c r="BI55" s="250">
        <v>-67.102000000000004</v>
      </c>
      <c r="BJ55" s="250">
        <v>-36.344000000000001</v>
      </c>
      <c r="BK55" s="250">
        <v>8.3077000000000005</v>
      </c>
      <c r="BL55" s="250">
        <v>0</v>
      </c>
      <c r="BM55" s="250">
        <v>3.3155999999999999</v>
      </c>
      <c r="BN55" s="250">
        <v>313.76</v>
      </c>
      <c r="BO55" s="250">
        <v>67.659000000000006</v>
      </c>
      <c r="BP55" s="250">
        <v>67.293000000000006</v>
      </c>
      <c r="BQ55" s="250">
        <v>-220.45</v>
      </c>
      <c r="BR55" s="250">
        <v>373.13</v>
      </c>
      <c r="BS55" s="250">
        <v>40.976999999999997</v>
      </c>
      <c r="BT55" s="250">
        <v>-128.72</v>
      </c>
      <c r="BU55" s="250">
        <v>131.16</v>
      </c>
      <c r="BV55" s="250">
        <v>87.251000000000005</v>
      </c>
      <c r="BW55" s="250">
        <v>24.17</v>
      </c>
      <c r="BX55" s="250">
        <v>22.12</v>
      </c>
      <c r="BY55" s="250">
        <v>58.509</v>
      </c>
      <c r="BZ55" s="250">
        <v>75.12</v>
      </c>
      <c r="CA55" s="250">
        <v>-69.117000000000004</v>
      </c>
      <c r="CB55" s="250">
        <v>-68.447000000000003</v>
      </c>
      <c r="CC55" s="250">
        <v>143.85</v>
      </c>
      <c r="CD55" s="250">
        <v>144.57</v>
      </c>
      <c r="CE55" s="250">
        <v>24.768999999999998</v>
      </c>
      <c r="CF55" s="250">
        <v>-97.123000000000005</v>
      </c>
      <c r="CG55" s="250">
        <v>-97.593999999999994</v>
      </c>
      <c r="CH55" s="250">
        <v>8.3126999999999995</v>
      </c>
      <c r="CI55" s="250">
        <v>-74.813000000000002</v>
      </c>
      <c r="CJ55" s="250">
        <v>19.57</v>
      </c>
      <c r="CK55" s="250">
        <v>25.984999999999999</v>
      </c>
      <c r="CL55" s="250">
        <v>29.5</v>
      </c>
      <c r="CM55" s="250">
        <v>147.69</v>
      </c>
      <c r="CN55" s="250">
        <v>-16.408999999999999</v>
      </c>
      <c r="CO55" s="250">
        <v>24.602</v>
      </c>
      <c r="CP55" s="250">
        <v>23.542999999999999</v>
      </c>
      <c r="CQ55" s="250">
        <v>24.902000000000001</v>
      </c>
      <c r="CR55" s="250">
        <v>15.273</v>
      </c>
      <c r="CS55" s="250">
        <v>16.594999999999999</v>
      </c>
      <c r="CT55" s="250">
        <v>-20.757000000000001</v>
      </c>
      <c r="CU55" s="250">
        <v>-36.848999999999997</v>
      </c>
      <c r="CV55" s="250">
        <v>-22.725000000000001</v>
      </c>
      <c r="CW55" s="250">
        <v>15.351000000000001</v>
      </c>
      <c r="CX55" s="250">
        <v>43.209000000000003</v>
      </c>
      <c r="CY55" s="250">
        <v>68.569000000000003</v>
      </c>
      <c r="CZ55" s="250">
        <v>45.241</v>
      </c>
      <c r="DA55" s="250">
        <v>42.484999999999999</v>
      </c>
      <c r="DB55" s="250">
        <v>-33.86</v>
      </c>
      <c r="DC55" s="250">
        <v>-2.2606999999999999</v>
      </c>
      <c r="DD55" s="250">
        <v>74.953999999999994</v>
      </c>
      <c r="DE55" s="250">
        <v>73.894999999999996</v>
      </c>
      <c r="DF55" s="250">
        <v>-116.21</v>
      </c>
      <c r="DG55" s="250">
        <v>0</v>
      </c>
      <c r="DH55" s="250">
        <v>-20.777999999999999</v>
      </c>
      <c r="DI55" s="250">
        <v>-95.198999999999998</v>
      </c>
      <c r="DJ55" s="250">
        <v>-95.5</v>
      </c>
      <c r="DK55" s="250">
        <v>31.565999999999999</v>
      </c>
      <c r="DL55" s="250">
        <v>44.832999999999998</v>
      </c>
      <c r="DM55" s="250">
        <v>57.311</v>
      </c>
      <c r="DN55" s="250">
        <v>65.643000000000001</v>
      </c>
      <c r="DO55" s="250">
        <v>44.46</v>
      </c>
      <c r="DP55" s="250">
        <v>-8.7100000000000009</v>
      </c>
      <c r="DQ55" s="250">
        <v>57.914999999999999</v>
      </c>
      <c r="DR55" s="250">
        <v>140.18</v>
      </c>
      <c r="DS55" s="250">
        <v>-22.13</v>
      </c>
      <c r="DT55" s="250">
        <v>-22.36</v>
      </c>
      <c r="DU55" s="250">
        <v>100.58</v>
      </c>
      <c r="DV55" s="250">
        <v>70.38</v>
      </c>
      <c r="DW55" s="250">
        <v>115.38</v>
      </c>
      <c r="DX55" s="250">
        <v>114.3</v>
      </c>
      <c r="DY55" s="250">
        <v>-51.804000000000002</v>
      </c>
      <c r="DZ55" s="250">
        <v>-51.262999999999998</v>
      </c>
      <c r="EA55" s="250">
        <v>191.51</v>
      </c>
      <c r="EB55" s="250">
        <v>145.71</v>
      </c>
      <c r="EC55" s="250">
        <v>139.97</v>
      </c>
      <c r="ED55" s="250">
        <v>143.19999999999999</v>
      </c>
      <c r="EE55" s="250">
        <v>81.570999999999998</v>
      </c>
      <c r="EF55" s="250">
        <v>61.148000000000003</v>
      </c>
      <c r="EG55" s="250">
        <v>-27.481000000000002</v>
      </c>
      <c r="EH55" s="250">
        <v>231.22</v>
      </c>
      <c r="EI55" s="250">
        <v>278.47000000000003</v>
      </c>
      <c r="EJ55" s="250">
        <v>0</v>
      </c>
      <c r="EK55" s="250">
        <v>-26.462</v>
      </c>
      <c r="EL55" s="250">
        <v>-24.707000000000001</v>
      </c>
      <c r="EM55" s="250">
        <v>0</v>
      </c>
      <c r="EN55" s="250">
        <v>26.257000000000001</v>
      </c>
      <c r="EO55" s="250">
        <v>24.238</v>
      </c>
      <c r="EP55" s="250">
        <v>87.599000000000004</v>
      </c>
      <c r="EQ55" s="250">
        <v>-65.384</v>
      </c>
      <c r="ER55" s="250">
        <v>-65.396000000000001</v>
      </c>
      <c r="ES55" s="250">
        <v>-29.867000000000001</v>
      </c>
      <c r="ET55" s="250">
        <v>0</v>
      </c>
      <c r="EU55" s="250">
        <v>-8.8199000000000005</v>
      </c>
      <c r="EV55" s="250">
        <v>62.9</v>
      </c>
      <c r="EW55" s="250">
        <v>9.0143000000000004</v>
      </c>
      <c r="EX55" s="250">
        <v>12.997999999999999</v>
      </c>
      <c r="EY55" s="250">
        <v>-38.651000000000003</v>
      </c>
      <c r="EZ55" s="250">
        <v>-37.625</v>
      </c>
      <c r="FA55" s="250">
        <v>7.9250999999999996</v>
      </c>
      <c r="FB55" s="250">
        <v>-60.994999999999997</v>
      </c>
      <c r="FC55" s="250">
        <v>36.863</v>
      </c>
      <c r="FD55" s="250">
        <v>24.11</v>
      </c>
      <c r="FE55" s="250">
        <v>0</v>
      </c>
      <c r="FF55" s="250">
        <v>0</v>
      </c>
      <c r="FG55" s="250">
        <v>35.344999999999999</v>
      </c>
      <c r="FH55" s="250">
        <v>36.070999999999998</v>
      </c>
      <c r="FI55" s="250">
        <v>34.28</v>
      </c>
      <c r="FJ55" s="250">
        <v>69.325999999999993</v>
      </c>
      <c r="FK55" s="250">
        <v>68.991</v>
      </c>
      <c r="FL55" s="250">
        <v>-158.24</v>
      </c>
      <c r="FM55" s="250">
        <v>54.66</v>
      </c>
      <c r="FN55" s="250">
        <v>53.329000000000001</v>
      </c>
      <c r="FO55" s="250">
        <v>-109.8</v>
      </c>
      <c r="FP55" s="250">
        <v>-98.662999999999997</v>
      </c>
      <c r="FQ55" s="250">
        <v>-54.856999999999999</v>
      </c>
      <c r="FR55" s="250">
        <v>-52.459000000000003</v>
      </c>
      <c r="FS55" s="250">
        <v>13.565</v>
      </c>
      <c r="FT55" s="250">
        <v>1.0207999999999999</v>
      </c>
      <c r="FU55" s="250">
        <v>-8.6198999999999995</v>
      </c>
      <c r="FV55" s="250">
        <v>14.63</v>
      </c>
      <c r="FW55" s="250">
        <v>-55.744999999999997</v>
      </c>
      <c r="FX55" s="250">
        <v>10.068</v>
      </c>
      <c r="FY55" s="250">
        <v>-15.058999999999999</v>
      </c>
      <c r="FZ55" s="250">
        <v>4.55</v>
      </c>
      <c r="GA55" s="250">
        <v>8.0044000000000004</v>
      </c>
      <c r="GB55" s="250">
        <v>14.029</v>
      </c>
      <c r="GC55" s="250">
        <v>99.813999999999993</v>
      </c>
      <c r="GD55" s="250">
        <v>111.71</v>
      </c>
      <c r="GE55" s="250">
        <v>15.91</v>
      </c>
      <c r="GF55" s="250">
        <v>80.986000000000004</v>
      </c>
      <c r="GG55" s="250">
        <v>21.2</v>
      </c>
      <c r="GH55" s="250">
        <v>-20.417000000000002</v>
      </c>
      <c r="GI55" s="250">
        <v>-3.4653999999999998</v>
      </c>
      <c r="GJ55" s="250">
        <v>3.7130000000000001</v>
      </c>
      <c r="GK55" s="250">
        <v>1.7586999999999999</v>
      </c>
      <c r="GL55" s="250">
        <v>6.3799999999999996E-2</v>
      </c>
      <c r="GM55" s="250">
        <v>0</v>
      </c>
      <c r="GN55" s="250">
        <v>-14.653</v>
      </c>
      <c r="GO55" s="250">
        <v>-30.57</v>
      </c>
      <c r="GP55" s="250">
        <v>28.407</v>
      </c>
      <c r="GQ55" s="250">
        <v>47.981999999999999</v>
      </c>
      <c r="GR55" s="250">
        <v>106.14</v>
      </c>
      <c r="GS55" s="250">
        <v>65.611999999999995</v>
      </c>
      <c r="GT55" s="250">
        <v>-158</v>
      </c>
      <c r="GU55" s="250">
        <v>-20.861000000000001</v>
      </c>
      <c r="GV55" s="250">
        <v>35.954000000000001</v>
      </c>
      <c r="GW55" s="250">
        <v>-38.140999999999998</v>
      </c>
      <c r="GX55" s="250">
        <v>10.69</v>
      </c>
      <c r="GY55" s="250">
        <v>0</v>
      </c>
      <c r="GZ55" s="250">
        <v>0</v>
      </c>
      <c r="HA55" s="250">
        <v>12</v>
      </c>
      <c r="HB55" s="250">
        <v>234.99</v>
      </c>
      <c r="HC55" s="250">
        <v>233.38</v>
      </c>
      <c r="HD55" s="250">
        <v>281.2</v>
      </c>
      <c r="HE55" s="250">
        <v>-278.2</v>
      </c>
      <c r="HF55" s="250">
        <v>-558.54999999999995</v>
      </c>
      <c r="HG55" s="250">
        <v>558.53</v>
      </c>
      <c r="HH55" s="250">
        <v>556.49</v>
      </c>
      <c r="HI55" s="250">
        <v>-221.75</v>
      </c>
      <c r="HJ55" s="250">
        <v>-220.14</v>
      </c>
      <c r="HK55" s="250">
        <v>-56.616999999999997</v>
      </c>
      <c r="HL55" s="250">
        <v>-48.508000000000003</v>
      </c>
      <c r="HM55" s="250">
        <v>69.382000000000005</v>
      </c>
      <c r="HN55" s="250">
        <v>69.308999999999997</v>
      </c>
      <c r="HO55" s="250">
        <v>-168.47</v>
      </c>
      <c r="HP55" s="250">
        <v>-168.89</v>
      </c>
      <c r="HQ55" s="250">
        <v>71.820999999999998</v>
      </c>
      <c r="HR55" s="250">
        <v>70.974999999999994</v>
      </c>
      <c r="HS55" s="250">
        <v>-20.542999999999999</v>
      </c>
      <c r="HT55" s="250">
        <v>-20.202000000000002</v>
      </c>
      <c r="HU55" s="250">
        <v>117.76</v>
      </c>
      <c r="HV55" s="250">
        <v>117.44</v>
      </c>
      <c r="HW55" s="250">
        <v>55.7</v>
      </c>
      <c r="HX55" s="250">
        <v>55.7</v>
      </c>
      <c r="HY55" s="250">
        <v>22.170999999999999</v>
      </c>
      <c r="HZ55" s="250">
        <v>30.399000000000001</v>
      </c>
      <c r="IA55" s="250">
        <v>-329.69</v>
      </c>
      <c r="IB55" s="250">
        <v>106.68</v>
      </c>
      <c r="IC55" s="250">
        <v>106.53</v>
      </c>
      <c r="ID55" s="250">
        <v>14.5</v>
      </c>
      <c r="IE55" s="250">
        <v>6.9</v>
      </c>
      <c r="IF55" s="250">
        <v>-61.7</v>
      </c>
      <c r="IG55" s="250">
        <v>-61.9</v>
      </c>
      <c r="IH55" s="250">
        <v>1.9726999999999999</v>
      </c>
      <c r="II55" s="250">
        <v>1.6049</v>
      </c>
      <c r="IJ55" s="250">
        <v>-548.92999999999995</v>
      </c>
      <c r="IK55" s="250">
        <v>-258.76</v>
      </c>
      <c r="IL55" s="250">
        <v>406.96</v>
      </c>
      <c r="IM55" s="250">
        <v>340.25</v>
      </c>
      <c r="IN55" s="250">
        <v>48.622999999999998</v>
      </c>
      <c r="IO55" s="250">
        <v>-327.7</v>
      </c>
      <c r="IP55" s="250">
        <v>330.15</v>
      </c>
      <c r="IQ55" s="250">
        <v>-138.69999999999999</v>
      </c>
      <c r="IR55" s="250">
        <v>-222.76</v>
      </c>
      <c r="IS55" s="250">
        <v>-327.8</v>
      </c>
      <c r="IT55" s="250">
        <v>93.751999999999995</v>
      </c>
      <c r="IU55" s="250">
        <v>91.143000000000001</v>
      </c>
      <c r="IV55" s="250">
        <v>139.27000000000001</v>
      </c>
      <c r="IW55" s="250">
        <v>-399.21</v>
      </c>
      <c r="IX55" s="250">
        <v>221.46</v>
      </c>
      <c r="IY55" s="250">
        <v>-172.02</v>
      </c>
      <c r="IZ55" s="250">
        <v>174.05</v>
      </c>
      <c r="JA55" s="250">
        <v>-7.7523</v>
      </c>
      <c r="JB55" s="250">
        <v>30.954999999999998</v>
      </c>
      <c r="JC55" s="250">
        <v>27.68</v>
      </c>
      <c r="JD55" s="250">
        <v>7.92</v>
      </c>
      <c r="JE55" s="250">
        <v>7.9348999999999998</v>
      </c>
      <c r="JF55" s="250">
        <v>-27.6</v>
      </c>
      <c r="JG55" s="250">
        <v>10.319000000000001</v>
      </c>
      <c r="JH55" s="250">
        <v>13.074</v>
      </c>
      <c r="JI55" s="250">
        <v>-11.015000000000001</v>
      </c>
      <c r="JJ55" s="250">
        <v>-47.988</v>
      </c>
      <c r="JK55" s="250">
        <v>-12.683999999999999</v>
      </c>
      <c r="JL55" s="250">
        <v>46.598999999999997</v>
      </c>
      <c r="JM55" s="250">
        <v>55.536999999999999</v>
      </c>
      <c r="JN55" s="250">
        <v>54.451000000000001</v>
      </c>
      <c r="JO55" s="250">
        <v>10.238</v>
      </c>
      <c r="JP55" s="250">
        <v>12.211</v>
      </c>
      <c r="JQ55" s="250">
        <v>46.783000000000001</v>
      </c>
      <c r="JR55" s="250">
        <v>45.225999999999999</v>
      </c>
      <c r="JS55" s="250">
        <v>46.241</v>
      </c>
      <c r="JT55" s="250">
        <v>38.22</v>
      </c>
      <c r="JU55" s="250">
        <v>-7</v>
      </c>
      <c r="JV55" s="250">
        <v>21.420999999999999</v>
      </c>
      <c r="JW55" s="250">
        <v>6.9499000000000004</v>
      </c>
      <c r="JX55" s="250">
        <v>8.6998999999999995</v>
      </c>
      <c r="JY55" s="250">
        <v>-45.109000000000002</v>
      </c>
      <c r="JZ55" s="250">
        <v>80.138999999999996</v>
      </c>
      <c r="KA55" s="250">
        <v>58.478000000000002</v>
      </c>
      <c r="KB55" s="250">
        <v>-44.271000000000001</v>
      </c>
      <c r="KC55" s="250">
        <v>-76.882999999999996</v>
      </c>
      <c r="KD55" s="250">
        <v>47.603999999999999</v>
      </c>
      <c r="KE55" s="250">
        <v>29.762</v>
      </c>
      <c r="KF55" s="250">
        <v>-1.7</v>
      </c>
      <c r="KG55" s="250">
        <v>0.6</v>
      </c>
      <c r="KH55" s="250">
        <v>0.72330000000000005</v>
      </c>
      <c r="KI55" s="250">
        <v>187.28</v>
      </c>
    </row>
    <row r="56" spans="1:295" ht="18" customHeight="1" x14ac:dyDescent="0.35">
      <c r="A56" s="249" t="s">
        <v>794</v>
      </c>
      <c r="B56" s="249" t="s">
        <v>63</v>
      </c>
      <c r="C56" s="248">
        <v>0</v>
      </c>
      <c r="D56" s="247">
        <v>20.420999999999999</v>
      </c>
      <c r="E56" s="247">
        <v>-41.026000000000003</v>
      </c>
      <c r="F56" s="247">
        <v>-35.395000000000003</v>
      </c>
      <c r="G56" s="247">
        <v>31.201000000000001</v>
      </c>
      <c r="H56" s="247">
        <v>0</v>
      </c>
      <c r="I56" s="247">
        <v>61.749000000000002</v>
      </c>
      <c r="J56" s="247">
        <v>-92.528000000000006</v>
      </c>
      <c r="K56" s="247">
        <v>50.003999999999998</v>
      </c>
      <c r="L56" s="247">
        <v>25.347000000000001</v>
      </c>
      <c r="M56" s="247">
        <v>24.899000000000001</v>
      </c>
      <c r="N56" s="247">
        <v>-11.1</v>
      </c>
      <c r="O56" s="247">
        <v>-25.709</v>
      </c>
      <c r="P56" s="247">
        <v>22</v>
      </c>
      <c r="Q56" s="247">
        <v>8.2798999999999996</v>
      </c>
      <c r="R56" s="247">
        <v>-22</v>
      </c>
      <c r="S56" s="247">
        <v>13.884</v>
      </c>
      <c r="T56" s="247">
        <v>187.178</v>
      </c>
      <c r="U56" s="247">
        <v>4.5869</v>
      </c>
      <c r="V56" s="247">
        <v>5.1395999999999997</v>
      </c>
      <c r="W56" s="247">
        <v>7.9992000000000001</v>
      </c>
      <c r="X56" s="247">
        <v>0</v>
      </c>
      <c r="Y56" s="247">
        <v>11.879</v>
      </c>
      <c r="Z56" s="247">
        <v>2.4876</v>
      </c>
      <c r="AA56" s="247">
        <v>-31.2</v>
      </c>
      <c r="AB56" s="247">
        <v>113</v>
      </c>
      <c r="AC56" s="247">
        <v>-66.209000000000003</v>
      </c>
      <c r="AD56" s="247">
        <v>-66.48</v>
      </c>
      <c r="AE56" s="247">
        <v>19.161000000000001</v>
      </c>
      <c r="AF56" s="247">
        <v>11.1</v>
      </c>
      <c r="AG56" s="247">
        <v>24.2</v>
      </c>
      <c r="AH56" s="247">
        <v>6.8849999999999998</v>
      </c>
      <c r="AI56" s="247">
        <v>0.23200000000000001</v>
      </c>
      <c r="AJ56" s="247">
        <v>-49.68</v>
      </c>
      <c r="AK56" s="247">
        <v>-49.33</v>
      </c>
      <c r="AL56" s="247">
        <v>-83.86</v>
      </c>
      <c r="AM56" s="247">
        <v>50.119</v>
      </c>
      <c r="AN56" s="247">
        <v>49.848999999999997</v>
      </c>
      <c r="AO56" s="247">
        <v>11.9</v>
      </c>
      <c r="AP56" s="247">
        <v>6.9819000000000004</v>
      </c>
      <c r="AQ56" s="247">
        <v>60.86</v>
      </c>
      <c r="AR56" s="247">
        <v>62.814999999999998</v>
      </c>
      <c r="AS56" s="247">
        <v>26.244</v>
      </c>
      <c r="AT56" s="247">
        <v>-48.895000000000003</v>
      </c>
      <c r="AU56" s="247">
        <v>-48.378999999999998</v>
      </c>
      <c r="AV56" s="247">
        <v>6.8985000000000003</v>
      </c>
      <c r="AW56" s="247">
        <v>6.8197999999999999</v>
      </c>
      <c r="AX56" s="247">
        <v>0</v>
      </c>
      <c r="AY56" s="247">
        <v>84.394000000000005</v>
      </c>
      <c r="AZ56" s="247">
        <v>-5.758</v>
      </c>
      <c r="BA56" s="247">
        <v>-30.065999999999999</v>
      </c>
      <c r="BB56" s="247">
        <v>-265.69</v>
      </c>
      <c r="BC56" s="247">
        <v>-13.906000000000001</v>
      </c>
      <c r="BD56" s="247">
        <v>-15.199</v>
      </c>
      <c r="BE56" s="247">
        <v>-15.199</v>
      </c>
      <c r="BF56" s="247">
        <v>52.634</v>
      </c>
      <c r="BG56" s="247">
        <v>51.99</v>
      </c>
      <c r="BH56" s="247">
        <v>-4.9001000000000001</v>
      </c>
      <c r="BI56" s="247">
        <v>-67.102000000000004</v>
      </c>
      <c r="BJ56" s="247">
        <v>-34.366999999999997</v>
      </c>
      <c r="BK56" s="247">
        <v>8.0676000000000005</v>
      </c>
      <c r="BL56" s="247">
        <v>0</v>
      </c>
      <c r="BM56" s="247">
        <v>2.7330999999999999</v>
      </c>
      <c r="BN56" s="247">
        <v>294.52999999999997</v>
      </c>
      <c r="BO56" s="247">
        <v>56.886000000000003</v>
      </c>
      <c r="BP56" s="247">
        <v>56.793999999999997</v>
      </c>
      <c r="BQ56" s="247">
        <v>-221.39</v>
      </c>
      <c r="BR56" s="247">
        <v>337.43</v>
      </c>
      <c r="BS56" s="247">
        <v>40.976999999999997</v>
      </c>
      <c r="BT56" s="247">
        <v>-101.79</v>
      </c>
      <c r="BU56" s="247">
        <v>104.27</v>
      </c>
      <c r="BV56" s="247">
        <v>84.296999999999997</v>
      </c>
      <c r="BW56" s="247">
        <v>23.469000000000001</v>
      </c>
      <c r="BX56" s="247">
        <v>20.2</v>
      </c>
      <c r="BY56" s="247">
        <v>54.56</v>
      </c>
      <c r="BZ56" s="247">
        <v>72.010000000000005</v>
      </c>
      <c r="CA56" s="247">
        <v>-66.17</v>
      </c>
      <c r="CB56" s="247">
        <v>-65.902000000000001</v>
      </c>
      <c r="CC56" s="247">
        <v>133.02000000000001</v>
      </c>
      <c r="CD56" s="247">
        <v>133.62</v>
      </c>
      <c r="CE56" s="247">
        <v>26.308</v>
      </c>
      <c r="CF56" s="247">
        <v>-79.876000000000005</v>
      </c>
      <c r="CG56" s="247">
        <v>-80.198999999999998</v>
      </c>
      <c r="CH56" s="247">
        <v>7.0106999999999999</v>
      </c>
      <c r="CI56" s="247">
        <v>-66.218999999999994</v>
      </c>
      <c r="CJ56" s="247">
        <v>19.57</v>
      </c>
      <c r="CK56" s="247">
        <v>25.984999999999999</v>
      </c>
      <c r="CL56" s="247">
        <v>33.798999999999999</v>
      </c>
      <c r="CM56" s="247">
        <v>135.69</v>
      </c>
      <c r="CN56" s="247">
        <v>-16.02</v>
      </c>
      <c r="CO56" s="247">
        <v>31.09</v>
      </c>
      <c r="CP56" s="247">
        <v>30.082999999999998</v>
      </c>
      <c r="CQ56" s="247">
        <v>31.137</v>
      </c>
      <c r="CR56" s="247">
        <v>24.731000000000002</v>
      </c>
      <c r="CS56" s="247">
        <v>25.71</v>
      </c>
      <c r="CT56" s="247">
        <v>-23.47</v>
      </c>
      <c r="CU56" s="247">
        <v>-42.207000000000001</v>
      </c>
      <c r="CV56" s="247">
        <v>-25.620999999999999</v>
      </c>
      <c r="CW56" s="247">
        <v>13.554</v>
      </c>
      <c r="CX56" s="247">
        <v>69.37</v>
      </c>
      <c r="CY56" s="247">
        <v>61.5</v>
      </c>
      <c r="CZ56" s="247">
        <v>42.429000000000002</v>
      </c>
      <c r="DA56" s="247">
        <v>40.286999999999999</v>
      </c>
      <c r="DB56" s="247">
        <v>-32.529000000000003</v>
      </c>
      <c r="DC56" s="247">
        <v>-2.2606999999999999</v>
      </c>
      <c r="DD56" s="247">
        <v>66.817999999999998</v>
      </c>
      <c r="DE56" s="247">
        <v>66.161000000000001</v>
      </c>
      <c r="DF56" s="247">
        <v>-125.66</v>
      </c>
      <c r="DG56" s="247">
        <v>0</v>
      </c>
      <c r="DH56" s="247">
        <v>-19.959</v>
      </c>
      <c r="DI56" s="247">
        <v>-74.599000000000004</v>
      </c>
      <c r="DJ56" s="247">
        <v>-74.8</v>
      </c>
      <c r="DK56" s="247">
        <v>30.544</v>
      </c>
      <c r="DL56" s="247">
        <v>41.902999999999999</v>
      </c>
      <c r="DM56" s="247">
        <v>54.023000000000003</v>
      </c>
      <c r="DN56" s="247">
        <v>60.954999999999998</v>
      </c>
      <c r="DO56" s="247">
        <v>41.78</v>
      </c>
      <c r="DP56" s="247">
        <v>-8.8000000000000007</v>
      </c>
      <c r="DQ56" s="247">
        <v>62.1</v>
      </c>
      <c r="DR56" s="247">
        <v>140.18</v>
      </c>
      <c r="DS56" s="247">
        <v>-23.72</v>
      </c>
      <c r="DT56" s="247">
        <v>-24.17</v>
      </c>
      <c r="DU56" s="247">
        <v>98.73</v>
      </c>
      <c r="DV56" s="247">
        <v>66.319000000000003</v>
      </c>
      <c r="DW56" s="247">
        <v>124.65</v>
      </c>
      <c r="DX56" s="247">
        <v>122.9</v>
      </c>
      <c r="DY56" s="247">
        <v>-43.871000000000002</v>
      </c>
      <c r="DZ56" s="247">
        <v>-43.39</v>
      </c>
      <c r="EA56" s="247">
        <v>196.4</v>
      </c>
      <c r="EB56" s="247">
        <v>151.86000000000001</v>
      </c>
      <c r="EC56" s="247">
        <v>144.30000000000001</v>
      </c>
      <c r="ED56" s="247">
        <v>146.94</v>
      </c>
      <c r="EE56" s="247">
        <v>77.938000000000002</v>
      </c>
      <c r="EF56" s="247">
        <v>61.945</v>
      </c>
      <c r="EG56" s="247">
        <v>-27.744</v>
      </c>
      <c r="EH56" s="247">
        <v>230.42</v>
      </c>
      <c r="EI56" s="247">
        <v>312.16000000000003</v>
      </c>
      <c r="EJ56" s="247">
        <v>0</v>
      </c>
      <c r="EK56" s="247">
        <v>-27.997</v>
      </c>
      <c r="EL56" s="247">
        <v>-26.629000000000001</v>
      </c>
      <c r="EM56" s="247">
        <v>0</v>
      </c>
      <c r="EN56" s="247">
        <v>42.085999999999999</v>
      </c>
      <c r="EO56" s="247">
        <v>40.008000000000003</v>
      </c>
      <c r="EP56" s="247">
        <v>46.128</v>
      </c>
      <c r="EQ56" s="247">
        <v>-54.281999999999996</v>
      </c>
      <c r="ER56" s="247">
        <v>-55.146999999999998</v>
      </c>
      <c r="ES56" s="247">
        <v>-30.228000000000002</v>
      </c>
      <c r="ET56" s="247">
        <v>0</v>
      </c>
      <c r="EU56" s="247">
        <v>-17.109000000000002</v>
      </c>
      <c r="EV56" s="247">
        <v>1</v>
      </c>
      <c r="EW56" s="247">
        <v>8.3086000000000002</v>
      </c>
      <c r="EX56" s="247">
        <v>46.311</v>
      </c>
      <c r="EY56" s="247">
        <v>-37.670999999999999</v>
      </c>
      <c r="EZ56" s="247">
        <v>-36.768999999999998</v>
      </c>
      <c r="FA56" s="247">
        <v>5.9424999999999999</v>
      </c>
      <c r="FB56" s="247">
        <v>-60.649000000000001</v>
      </c>
      <c r="FC56" s="247">
        <v>25.396999999999998</v>
      </c>
      <c r="FD56" s="247">
        <v>24.442</v>
      </c>
      <c r="FE56" s="247">
        <v>0</v>
      </c>
      <c r="FF56" s="247">
        <v>0</v>
      </c>
      <c r="FG56" s="247">
        <v>35.417999999999999</v>
      </c>
      <c r="FH56" s="247">
        <v>36.110999999999997</v>
      </c>
      <c r="FI56" s="247">
        <v>34.822000000000003</v>
      </c>
      <c r="FJ56" s="247">
        <v>63.131</v>
      </c>
      <c r="FK56" s="247">
        <v>66.311999999999998</v>
      </c>
      <c r="FL56" s="247">
        <v>-160.91999999999999</v>
      </c>
      <c r="FM56" s="247">
        <v>46.13</v>
      </c>
      <c r="FN56" s="247">
        <v>45.945999999999998</v>
      </c>
      <c r="FO56" s="247">
        <v>-115.47</v>
      </c>
      <c r="FP56" s="247">
        <v>-105.12</v>
      </c>
      <c r="FQ56" s="247">
        <v>-52.22</v>
      </c>
      <c r="FR56" s="247">
        <v>-50.829000000000001</v>
      </c>
      <c r="FS56" s="247">
        <v>13.472</v>
      </c>
      <c r="FT56" s="247">
        <v>0.95</v>
      </c>
      <c r="FU56" s="247">
        <v>-8.3999000000000006</v>
      </c>
      <c r="FV56" s="247">
        <v>14.5</v>
      </c>
      <c r="FW56" s="247">
        <v>-52.793999999999997</v>
      </c>
      <c r="FX56" s="247">
        <v>10.337</v>
      </c>
      <c r="FY56" s="247">
        <v>-15.343</v>
      </c>
      <c r="FZ56" s="247">
        <v>4.4809000000000001</v>
      </c>
      <c r="GA56" s="247">
        <v>8.1268999999999991</v>
      </c>
      <c r="GB56" s="247">
        <v>16.309000000000001</v>
      </c>
      <c r="GC56" s="247">
        <v>105.72</v>
      </c>
      <c r="GD56" s="247">
        <v>117.57</v>
      </c>
      <c r="GE56" s="247">
        <v>14.76</v>
      </c>
      <c r="GF56" s="247">
        <v>82.123999999999995</v>
      </c>
      <c r="GG56" s="247">
        <v>23.798999999999999</v>
      </c>
      <c r="GH56" s="247">
        <v>-19.573</v>
      </c>
      <c r="GI56" s="247">
        <v>-3.3628999999999998</v>
      </c>
      <c r="GJ56" s="247">
        <v>3.3858000000000001</v>
      </c>
      <c r="GK56" s="247">
        <v>1.5931999999999999</v>
      </c>
      <c r="GL56" s="247">
        <v>6.3799999999999996E-2</v>
      </c>
      <c r="GM56" s="247">
        <v>0</v>
      </c>
      <c r="GN56" s="247">
        <v>-14.183999999999999</v>
      </c>
      <c r="GO56" s="247">
        <v>-27.824999999999999</v>
      </c>
      <c r="GP56" s="247">
        <v>27.309000000000001</v>
      </c>
      <c r="GQ56" s="247">
        <v>43.444000000000003</v>
      </c>
      <c r="GR56" s="247">
        <v>102.64</v>
      </c>
      <c r="GS56" s="247">
        <v>63.758000000000003</v>
      </c>
      <c r="GT56" s="247">
        <v>-151.22</v>
      </c>
      <c r="GU56" s="247">
        <v>-19.309000000000001</v>
      </c>
      <c r="GV56" s="247">
        <v>34.948999999999998</v>
      </c>
      <c r="GW56" s="247">
        <v>-35.738999999999997</v>
      </c>
      <c r="GX56" s="247">
        <v>10.842000000000001</v>
      </c>
      <c r="GY56" s="247">
        <v>0</v>
      </c>
      <c r="GZ56" s="247">
        <v>0</v>
      </c>
      <c r="HA56" s="247">
        <v>12.247999999999999</v>
      </c>
      <c r="HB56" s="247">
        <v>236.96</v>
      </c>
      <c r="HC56" s="247">
        <v>235.83</v>
      </c>
      <c r="HD56" s="247">
        <v>276.2</v>
      </c>
      <c r="HE56" s="247">
        <v>-275.89999999999998</v>
      </c>
      <c r="HF56" s="247">
        <v>-544.89</v>
      </c>
      <c r="HG56" s="247">
        <v>546.71</v>
      </c>
      <c r="HH56" s="247">
        <v>547.6</v>
      </c>
      <c r="HI56" s="247">
        <v>-222.39</v>
      </c>
      <c r="HJ56" s="247">
        <v>-221.68</v>
      </c>
      <c r="HK56" s="247">
        <v>-54.901000000000003</v>
      </c>
      <c r="HL56" s="247">
        <v>-46.581000000000003</v>
      </c>
      <c r="HM56" s="247">
        <v>74.650000000000006</v>
      </c>
      <c r="HN56" s="247">
        <v>75.448999999999998</v>
      </c>
      <c r="HO56" s="247">
        <v>-175.55</v>
      </c>
      <c r="HP56" s="247">
        <v>-168.89</v>
      </c>
      <c r="HQ56" s="247">
        <v>70.272000000000006</v>
      </c>
      <c r="HR56" s="247">
        <v>70.117999999999995</v>
      </c>
      <c r="HS56" s="247">
        <v>-14.862</v>
      </c>
      <c r="HT56" s="247">
        <v>-16.119</v>
      </c>
      <c r="HU56" s="247">
        <v>117.77</v>
      </c>
      <c r="HV56" s="247">
        <v>117.43</v>
      </c>
      <c r="HW56" s="247">
        <v>56.7</v>
      </c>
      <c r="HX56" s="247">
        <v>56.798999999999999</v>
      </c>
      <c r="HY56" s="247">
        <v>22.314</v>
      </c>
      <c r="HZ56" s="247">
        <v>28.559000000000001</v>
      </c>
      <c r="IA56" s="247">
        <v>-328.92</v>
      </c>
      <c r="IB56" s="247">
        <v>109.43</v>
      </c>
      <c r="IC56" s="247">
        <v>109.29</v>
      </c>
      <c r="ID56" s="247">
        <v>14.5</v>
      </c>
      <c r="IE56" s="247">
        <v>7.3</v>
      </c>
      <c r="IF56" s="247">
        <v>-62.298999999999999</v>
      </c>
      <c r="IG56" s="247">
        <v>-62.5</v>
      </c>
      <c r="IH56" s="247">
        <v>1.7839</v>
      </c>
      <c r="II56" s="247">
        <v>1.6049</v>
      </c>
      <c r="IJ56" s="247">
        <v>-535.9</v>
      </c>
      <c r="IK56" s="247">
        <v>-284.95</v>
      </c>
      <c r="IL56" s="247">
        <v>415.51</v>
      </c>
      <c r="IM56" s="247">
        <v>347.1</v>
      </c>
      <c r="IN56" s="247">
        <v>49.594000000000001</v>
      </c>
      <c r="IO56" s="247">
        <v>-336.54</v>
      </c>
      <c r="IP56" s="247">
        <v>341.17</v>
      </c>
      <c r="IQ56" s="247">
        <v>-139.26</v>
      </c>
      <c r="IR56" s="247">
        <v>-224.96</v>
      </c>
      <c r="IS56" s="247">
        <v>-331.57</v>
      </c>
      <c r="IT56" s="247">
        <v>96.346000000000004</v>
      </c>
      <c r="IU56" s="247">
        <v>93.558999999999997</v>
      </c>
      <c r="IV56" s="247">
        <v>141.4</v>
      </c>
      <c r="IW56" s="247">
        <v>-407.99</v>
      </c>
      <c r="IX56" s="247">
        <v>226.17</v>
      </c>
      <c r="IY56" s="247">
        <v>-177.95</v>
      </c>
      <c r="IZ56" s="247">
        <v>178.79</v>
      </c>
      <c r="JA56" s="247">
        <v>-7.2496999999999998</v>
      </c>
      <c r="JB56" s="247">
        <v>30.954999999999998</v>
      </c>
      <c r="JC56" s="247">
        <v>28.239000000000001</v>
      </c>
      <c r="JD56" s="247">
        <v>8.1908999999999992</v>
      </c>
      <c r="JE56" s="247">
        <v>8.1928999999999998</v>
      </c>
      <c r="JF56" s="247">
        <v>-27.6</v>
      </c>
      <c r="JG56" s="247">
        <v>11.039</v>
      </c>
      <c r="JH56" s="247">
        <v>12.141</v>
      </c>
      <c r="JI56" s="247">
        <v>-11.894</v>
      </c>
      <c r="JJ56" s="247">
        <v>-47.139000000000003</v>
      </c>
      <c r="JK56" s="247">
        <v>-12.538</v>
      </c>
      <c r="JL56" s="247">
        <v>47.2</v>
      </c>
      <c r="JM56" s="247">
        <v>55.436</v>
      </c>
      <c r="JN56" s="247">
        <v>55.923000000000002</v>
      </c>
      <c r="JO56" s="247">
        <v>10.276</v>
      </c>
      <c r="JP56" s="247">
        <v>12.188000000000001</v>
      </c>
      <c r="JQ56" s="247">
        <v>50.598999999999997</v>
      </c>
      <c r="JR56" s="247">
        <v>49.832000000000001</v>
      </c>
      <c r="JS56" s="247">
        <v>49.872</v>
      </c>
      <c r="JT56" s="247">
        <v>38.89</v>
      </c>
      <c r="JU56" s="247">
        <v>-6.9</v>
      </c>
      <c r="JV56" s="247">
        <v>22.236999999999998</v>
      </c>
      <c r="JW56" s="247">
        <v>6.4898999999999996</v>
      </c>
      <c r="JX56" s="247">
        <v>8.6998999999999995</v>
      </c>
      <c r="JY56" s="247">
        <v>-40.167000000000002</v>
      </c>
      <c r="JZ56" s="247">
        <v>76.132999999999996</v>
      </c>
      <c r="KA56" s="247">
        <v>54.692</v>
      </c>
      <c r="KB56" s="247">
        <v>-40.226999999999997</v>
      </c>
      <c r="KC56" s="247">
        <v>-74.522000000000006</v>
      </c>
      <c r="KD56" s="247">
        <v>44.688000000000002</v>
      </c>
      <c r="KE56" s="247">
        <v>28.824000000000002</v>
      </c>
      <c r="KF56" s="247">
        <v>-1.6</v>
      </c>
      <c r="KG56" s="247">
        <v>1</v>
      </c>
      <c r="KH56" s="247">
        <v>0.7863</v>
      </c>
      <c r="KI56" s="247">
        <v>166.33</v>
      </c>
    </row>
    <row r="57" spans="1:295" x14ac:dyDescent="0.35">
      <c r="A57" s="244" t="s">
        <v>806</v>
      </c>
      <c r="B57" s="244"/>
      <c r="C57" s="246">
        <v>0</v>
      </c>
      <c r="D57" s="246">
        <v>26.161000000000001</v>
      </c>
      <c r="E57" s="246">
        <v>-35.241</v>
      </c>
      <c r="F57" s="246">
        <v>10.374000000000001</v>
      </c>
      <c r="G57" s="246">
        <v>41.167999999999999</v>
      </c>
      <c r="H57" s="246">
        <v>0</v>
      </c>
      <c r="I57" s="246">
        <v>81.834999999999994</v>
      </c>
      <c r="J57" s="246">
        <v>-87.323999999999998</v>
      </c>
      <c r="K57" s="246">
        <v>74.703000000000003</v>
      </c>
      <c r="L57" s="246">
        <v>37.700000000000003</v>
      </c>
      <c r="M57" s="246">
        <v>36.950000000000003</v>
      </c>
      <c r="N57" s="246">
        <v>11.1</v>
      </c>
      <c r="O57" s="246">
        <v>-22.91</v>
      </c>
      <c r="P57" s="246">
        <v>48.4</v>
      </c>
      <c r="Q57" s="246">
        <v>18.215</v>
      </c>
      <c r="R57" s="246">
        <v>-19.798999999999999</v>
      </c>
      <c r="S57" s="246">
        <v>15.092000000000001</v>
      </c>
      <c r="T57" s="246">
        <v>270.8</v>
      </c>
      <c r="U57" s="246">
        <v>8.5627999999999993</v>
      </c>
      <c r="V57" s="246">
        <v>8.7868999999999993</v>
      </c>
      <c r="W57" s="246">
        <v>14.840999999999999</v>
      </c>
      <c r="X57" s="246">
        <v>0</v>
      </c>
      <c r="Y57" s="246">
        <v>11.879</v>
      </c>
      <c r="Z57" s="246">
        <v>6.9131999999999998</v>
      </c>
      <c r="AA57" s="246">
        <v>-17.12</v>
      </c>
      <c r="AB57" s="246">
        <v>113</v>
      </c>
      <c r="AC57" s="246">
        <v>-53.098999999999997</v>
      </c>
      <c r="AD57" s="246">
        <v>-52.99</v>
      </c>
      <c r="AE57" s="246">
        <v>24.082000000000001</v>
      </c>
      <c r="AF57" s="246">
        <v>26.638999999999999</v>
      </c>
      <c r="AG57" s="246">
        <v>55</v>
      </c>
      <c r="AH57" s="246">
        <v>14.006</v>
      </c>
      <c r="AI57" s="246">
        <v>0.28000000000000003</v>
      </c>
      <c r="AJ57" s="246">
        <v>-38.99</v>
      </c>
      <c r="AK57" s="246">
        <v>-39.098999999999997</v>
      </c>
      <c r="AL57" s="246">
        <v>-66.528999999999996</v>
      </c>
      <c r="AM57" s="246">
        <v>70.948999999999998</v>
      </c>
      <c r="AN57" s="246">
        <v>70.900000000000006</v>
      </c>
      <c r="AO57" s="246">
        <v>20.257000000000001</v>
      </c>
      <c r="AP57" s="246">
        <v>8.3655000000000008</v>
      </c>
      <c r="AQ57" s="246">
        <v>82.816000000000003</v>
      </c>
      <c r="AR57" s="246">
        <v>86.409000000000006</v>
      </c>
      <c r="AS57" s="246">
        <v>39.823999999999998</v>
      </c>
      <c r="AT57" s="246">
        <v>-41.125</v>
      </c>
      <c r="AU57" s="246">
        <v>-41.238999999999997</v>
      </c>
      <c r="AV57" s="246">
        <v>32.957999999999998</v>
      </c>
      <c r="AW57" s="246">
        <v>35.1</v>
      </c>
      <c r="AX57" s="246">
        <v>0</v>
      </c>
      <c r="AY57" s="246">
        <v>113.86</v>
      </c>
      <c r="AZ57" s="246">
        <v>0</v>
      </c>
      <c r="BA57" s="246">
        <v>-1.996</v>
      </c>
      <c r="BB57" s="246">
        <v>-190.22</v>
      </c>
      <c r="BC57" s="246">
        <v>-10.840999999999999</v>
      </c>
      <c r="BD57" s="246">
        <v>-5.4999000000000002</v>
      </c>
      <c r="BE57" s="246">
        <v>-5.4999000000000002</v>
      </c>
      <c r="BF57" s="246">
        <v>69.233999999999995</v>
      </c>
      <c r="BG57" s="246">
        <v>68.234999999999999</v>
      </c>
      <c r="BH57" s="246">
        <v>-3.2073999999999998</v>
      </c>
      <c r="BI57" s="246">
        <v>-67.102000000000004</v>
      </c>
      <c r="BJ57" s="246">
        <v>-24.655000000000001</v>
      </c>
      <c r="BK57" s="246">
        <v>12.180999999999999</v>
      </c>
      <c r="BL57" s="246">
        <v>8.8399000000000001</v>
      </c>
      <c r="BM57" s="246">
        <v>5.9580000000000002</v>
      </c>
      <c r="BN57" s="246">
        <v>480.11</v>
      </c>
      <c r="BO57" s="246">
        <v>135.77000000000001</v>
      </c>
      <c r="BP57" s="246">
        <v>135.77000000000001</v>
      </c>
      <c r="BQ57" s="246">
        <v>-101.01</v>
      </c>
      <c r="BR57" s="246">
        <v>532.89</v>
      </c>
      <c r="BS57" s="246">
        <v>40.976999999999997</v>
      </c>
      <c r="BT57" s="246">
        <v>0</v>
      </c>
      <c r="BU57" s="246">
        <v>132.6</v>
      </c>
      <c r="BV57" s="246">
        <v>108.88</v>
      </c>
      <c r="BW57" s="246">
        <v>32.93</v>
      </c>
      <c r="BX57" s="246">
        <v>37.119</v>
      </c>
      <c r="BY57" s="246">
        <v>77.44</v>
      </c>
      <c r="BZ57" s="246">
        <v>86.379000000000005</v>
      </c>
      <c r="CA57" s="246">
        <v>-63.893000000000001</v>
      </c>
      <c r="CB57" s="246">
        <v>-64.027000000000001</v>
      </c>
      <c r="CC57" s="246">
        <v>163.72</v>
      </c>
      <c r="CD57" s="246">
        <v>164.92</v>
      </c>
      <c r="CE57" s="246">
        <v>30.477</v>
      </c>
      <c r="CF57" s="246">
        <v>-53.177</v>
      </c>
      <c r="CG57" s="246">
        <v>-52.777000000000001</v>
      </c>
      <c r="CH57" s="246">
        <v>19.434000000000001</v>
      </c>
      <c r="CI57" s="246">
        <v>-53.393999999999998</v>
      </c>
      <c r="CJ57" s="246">
        <v>19.57</v>
      </c>
      <c r="CK57" s="246">
        <v>25.984999999999999</v>
      </c>
      <c r="CL57" s="246">
        <v>60.098999999999997</v>
      </c>
      <c r="CM57" s="246">
        <v>236.89</v>
      </c>
      <c r="CN57" s="246">
        <v>-12.8</v>
      </c>
      <c r="CO57" s="246">
        <v>35.457999999999998</v>
      </c>
      <c r="CP57" s="246">
        <v>34.697000000000003</v>
      </c>
      <c r="CQ57" s="246">
        <v>35.353999999999999</v>
      </c>
      <c r="CR57" s="246">
        <v>33.829000000000001</v>
      </c>
      <c r="CS57" s="246">
        <v>34.703000000000003</v>
      </c>
      <c r="CT57" s="246">
        <v>1</v>
      </c>
      <c r="CU57" s="246">
        <v>-15.066000000000001</v>
      </c>
      <c r="CV57" s="246">
        <v>2.9104000000000001</v>
      </c>
      <c r="CW57" s="246">
        <v>19.614000000000001</v>
      </c>
      <c r="CX57" s="246">
        <v>76.849000000000004</v>
      </c>
      <c r="CY57" s="246">
        <v>99.138999999999996</v>
      </c>
      <c r="CZ57" s="246">
        <v>65.632000000000005</v>
      </c>
      <c r="DA57" s="246">
        <v>62.113</v>
      </c>
      <c r="DB57" s="246">
        <v>-28.529</v>
      </c>
      <c r="DC57" s="246">
        <v>-2.1351</v>
      </c>
      <c r="DD57" s="246">
        <v>118.87</v>
      </c>
      <c r="DE57" s="246">
        <v>118.08</v>
      </c>
      <c r="DF57" s="246">
        <v>-99.363</v>
      </c>
      <c r="DG57" s="246">
        <v>2.0000000000000001E-4</v>
      </c>
      <c r="DH57" s="246">
        <v>-17.452000000000002</v>
      </c>
      <c r="DI57" s="246">
        <v>-71</v>
      </c>
      <c r="DJ57" s="246">
        <v>-70.5</v>
      </c>
      <c r="DK57" s="246">
        <v>35.444000000000003</v>
      </c>
      <c r="DL57" s="246">
        <v>79.989000000000004</v>
      </c>
      <c r="DM57" s="246">
        <v>88.777000000000001</v>
      </c>
      <c r="DN57" s="246">
        <v>116.03</v>
      </c>
      <c r="DO57" s="246">
        <v>79.61</v>
      </c>
      <c r="DP57" s="246">
        <v>-5.36</v>
      </c>
      <c r="DQ57" s="246">
        <v>73.736999999999995</v>
      </c>
      <c r="DR57" s="246">
        <v>183.8</v>
      </c>
      <c r="DS57" s="246">
        <v>-1.33</v>
      </c>
      <c r="DT57" s="246">
        <v>-1.21</v>
      </c>
      <c r="DU57" s="246">
        <v>123.77</v>
      </c>
      <c r="DV57" s="246">
        <v>86.14</v>
      </c>
      <c r="DW57" s="246">
        <v>183.72</v>
      </c>
      <c r="DX57" s="246">
        <v>182.96</v>
      </c>
      <c r="DY57" s="246">
        <v>-32.857999999999997</v>
      </c>
      <c r="DZ57" s="246">
        <v>-32.726999999999997</v>
      </c>
      <c r="EA57" s="246">
        <v>309.19</v>
      </c>
      <c r="EB57" s="246">
        <v>209.02</v>
      </c>
      <c r="EC57" s="246">
        <v>261.22000000000003</v>
      </c>
      <c r="ED57" s="246">
        <v>262.95</v>
      </c>
      <c r="EE57" s="246">
        <v>129.06</v>
      </c>
      <c r="EF57" s="246">
        <v>112.18</v>
      </c>
      <c r="EG57" s="246">
        <v>-24.402999999999999</v>
      </c>
      <c r="EH57" s="246">
        <v>474.08</v>
      </c>
      <c r="EI57" s="246">
        <v>312.16000000000003</v>
      </c>
      <c r="EJ57" s="246">
        <v>0</v>
      </c>
      <c r="EK57" s="246">
        <v>-18.832000000000001</v>
      </c>
      <c r="EL57" s="246">
        <v>-16.699000000000002</v>
      </c>
      <c r="EM57" s="246">
        <v>42.707000000000001</v>
      </c>
      <c r="EN57" s="246">
        <v>49.936999999999998</v>
      </c>
      <c r="EO57" s="246">
        <v>46.685000000000002</v>
      </c>
      <c r="EP57" s="246">
        <v>181.3</v>
      </c>
      <c r="EQ57" s="246">
        <v>-32.863</v>
      </c>
      <c r="ER57" s="246">
        <v>-33.878999999999998</v>
      </c>
      <c r="ES57" s="246">
        <v>16.655000000000001</v>
      </c>
      <c r="ET57" s="246">
        <v>18.469000000000001</v>
      </c>
      <c r="EU57" s="246">
        <v>-8.8199000000000005</v>
      </c>
      <c r="EV57" s="246">
        <v>128.69</v>
      </c>
      <c r="EW57" s="246">
        <v>16.922999999999998</v>
      </c>
      <c r="EX57" s="246">
        <v>49.904000000000003</v>
      </c>
      <c r="EY57" s="246">
        <v>-32.222999999999999</v>
      </c>
      <c r="EZ57" s="246">
        <v>-31.98</v>
      </c>
      <c r="FA57" s="246">
        <v>13.11</v>
      </c>
      <c r="FB57" s="246">
        <v>-15.044</v>
      </c>
      <c r="FC57" s="246">
        <v>84.888000000000005</v>
      </c>
      <c r="FD57" s="246">
        <v>26.161000000000001</v>
      </c>
      <c r="FE57" s="246">
        <v>0</v>
      </c>
      <c r="FF57" s="246">
        <v>0</v>
      </c>
      <c r="FG57" s="246">
        <v>35.417999999999999</v>
      </c>
      <c r="FH57" s="246">
        <v>36.530999999999999</v>
      </c>
      <c r="FI57" s="246">
        <v>35.186999999999998</v>
      </c>
      <c r="FJ57" s="246">
        <v>97.292000000000002</v>
      </c>
      <c r="FK57" s="246">
        <v>97.123999999999995</v>
      </c>
      <c r="FL57" s="246">
        <v>-105.66</v>
      </c>
      <c r="FM57" s="246">
        <v>77.635000000000005</v>
      </c>
      <c r="FN57" s="246">
        <v>78.165000000000006</v>
      </c>
      <c r="FO57" s="246">
        <v>-65.186000000000007</v>
      </c>
      <c r="FP57" s="246">
        <v>-53.13</v>
      </c>
      <c r="FQ57" s="246">
        <v>-34.627000000000002</v>
      </c>
      <c r="FR57" s="246">
        <v>-28.289000000000001</v>
      </c>
      <c r="FS57" s="246">
        <v>16.059000000000001</v>
      </c>
      <c r="FT57" s="246">
        <v>1.7715000000000001</v>
      </c>
      <c r="FU57" s="246">
        <v>-8.1499000000000006</v>
      </c>
      <c r="FV57" s="246">
        <v>15.91</v>
      </c>
      <c r="FW57" s="246">
        <v>-35.036000000000001</v>
      </c>
      <c r="FX57" s="246">
        <v>10.757</v>
      </c>
      <c r="FY57" s="246">
        <v>-12.311</v>
      </c>
      <c r="FZ57" s="246">
        <v>4.6658999999999997</v>
      </c>
      <c r="GA57" s="246">
        <v>8.6231000000000009</v>
      </c>
      <c r="GB57" s="246">
        <v>32.15</v>
      </c>
      <c r="GC57" s="246">
        <v>116.32</v>
      </c>
      <c r="GD57" s="246">
        <v>126.75</v>
      </c>
      <c r="GE57" s="246">
        <v>18.64</v>
      </c>
      <c r="GF57" s="246">
        <v>95.634</v>
      </c>
      <c r="GG57" s="246">
        <v>23.798999999999999</v>
      </c>
      <c r="GH57" s="246">
        <v>-14.198</v>
      </c>
      <c r="GI57" s="246">
        <v>0.93700000000000006</v>
      </c>
      <c r="GJ57" s="246">
        <v>4.3338000000000001</v>
      </c>
      <c r="GK57" s="246">
        <v>3.0442999999999998</v>
      </c>
      <c r="GL57" s="246">
        <v>6.3799999999999996E-2</v>
      </c>
      <c r="GM57" s="246">
        <v>0</v>
      </c>
      <c r="GN57" s="246">
        <v>-13.007</v>
      </c>
      <c r="GO57" s="246">
        <v>-19.262</v>
      </c>
      <c r="GP57" s="246">
        <v>29.998999999999999</v>
      </c>
      <c r="GQ57" s="246">
        <v>87.393000000000001</v>
      </c>
      <c r="GR57" s="246">
        <v>122.69</v>
      </c>
      <c r="GS57" s="246">
        <v>75.010999999999996</v>
      </c>
      <c r="GT57" s="246">
        <v>-125.65</v>
      </c>
      <c r="GU57" s="246">
        <v>-15.797000000000001</v>
      </c>
      <c r="GV57" s="246">
        <v>50.423000000000002</v>
      </c>
      <c r="GW57" s="246">
        <v>-26.661999999999999</v>
      </c>
      <c r="GX57" s="246">
        <v>13.09</v>
      </c>
      <c r="GY57" s="246">
        <v>14.319000000000001</v>
      </c>
      <c r="GZ57" s="246">
        <v>13.724</v>
      </c>
      <c r="HA57" s="246">
        <v>15</v>
      </c>
      <c r="HB57" s="246">
        <v>251.95</v>
      </c>
      <c r="HC57" s="246">
        <v>250.56</v>
      </c>
      <c r="HD57" s="246">
        <v>292.5</v>
      </c>
      <c r="HE57" s="246">
        <v>-254.37</v>
      </c>
      <c r="HF57" s="246">
        <v>-449.27</v>
      </c>
      <c r="HG57" s="246">
        <v>560.16</v>
      </c>
      <c r="HH57" s="246">
        <v>557.94000000000005</v>
      </c>
      <c r="HI57" s="246">
        <v>-165.93</v>
      </c>
      <c r="HJ57" s="246">
        <v>-164.6</v>
      </c>
      <c r="HK57" s="246">
        <v>-40.491</v>
      </c>
      <c r="HL57" s="246">
        <v>-27.826000000000001</v>
      </c>
      <c r="HM57" s="246">
        <v>82.033000000000001</v>
      </c>
      <c r="HN57" s="246">
        <v>81.95</v>
      </c>
      <c r="HO57" s="246">
        <v>-119.47</v>
      </c>
      <c r="HP57" s="246">
        <v>-120.05</v>
      </c>
      <c r="HQ57" s="246">
        <v>72.524000000000001</v>
      </c>
      <c r="HR57" s="246">
        <v>72.391999999999996</v>
      </c>
      <c r="HS57" s="246">
        <v>13.275</v>
      </c>
      <c r="HT57" s="246">
        <v>14.186999999999999</v>
      </c>
      <c r="HU57" s="246">
        <v>129.53</v>
      </c>
      <c r="HV57" s="246">
        <v>129.19</v>
      </c>
      <c r="HW57" s="246">
        <v>70.698999999999998</v>
      </c>
      <c r="HX57" s="246">
        <v>70.8</v>
      </c>
      <c r="HY57" s="246">
        <v>22.683</v>
      </c>
      <c r="HZ57" s="246">
        <v>41.68</v>
      </c>
      <c r="IA57" s="246">
        <v>-312.76</v>
      </c>
      <c r="IB57" s="246">
        <v>109.67</v>
      </c>
      <c r="IC57" s="246">
        <v>109.49</v>
      </c>
      <c r="ID57" s="246">
        <v>20.2</v>
      </c>
      <c r="IE57" s="246">
        <v>32.4</v>
      </c>
      <c r="IF57" s="246">
        <v>-26.5</v>
      </c>
      <c r="IG57" s="246">
        <v>-26</v>
      </c>
      <c r="IH57" s="246">
        <v>1.9927999999999999</v>
      </c>
      <c r="II57" s="246">
        <v>1.7472000000000001</v>
      </c>
      <c r="IJ57" s="246">
        <v>-441.86</v>
      </c>
      <c r="IK57" s="246">
        <v>46.325000000000003</v>
      </c>
      <c r="IL57" s="246">
        <v>480.02</v>
      </c>
      <c r="IM57" s="246">
        <v>391.94</v>
      </c>
      <c r="IN57" s="246">
        <v>86.507000000000005</v>
      </c>
      <c r="IO57" s="246">
        <v>-192.7</v>
      </c>
      <c r="IP57" s="246">
        <v>384.55</v>
      </c>
      <c r="IQ57" s="246">
        <v>-30.673999999999999</v>
      </c>
      <c r="IR57" s="246">
        <v>-98.355999999999995</v>
      </c>
      <c r="IS57" s="246">
        <v>-191.42</v>
      </c>
      <c r="IT57" s="246">
        <v>110.86</v>
      </c>
      <c r="IU57" s="246">
        <v>111.73</v>
      </c>
      <c r="IV57" s="246">
        <v>170.39</v>
      </c>
      <c r="IW57" s="246">
        <v>-220.74</v>
      </c>
      <c r="IX57" s="246">
        <v>237.43</v>
      </c>
      <c r="IY57" s="246">
        <v>-121.58</v>
      </c>
      <c r="IZ57" s="246">
        <v>232.77</v>
      </c>
      <c r="JA57" s="246">
        <v>-5.7198000000000002</v>
      </c>
      <c r="JB57" s="246">
        <v>30.954999999999998</v>
      </c>
      <c r="JC57" s="246">
        <v>35.200000000000003</v>
      </c>
      <c r="JD57" s="246">
        <v>8.6079000000000008</v>
      </c>
      <c r="JE57" s="246">
        <v>8.6630000000000003</v>
      </c>
      <c r="JF57" s="246">
        <v>-25.68</v>
      </c>
      <c r="JG57" s="246">
        <v>13.84</v>
      </c>
      <c r="JH57" s="246">
        <v>18.036999999999999</v>
      </c>
      <c r="JI57" s="246">
        <v>-7.7042000000000002</v>
      </c>
      <c r="JJ57" s="246">
        <v>-34.218000000000004</v>
      </c>
      <c r="JK57" s="246">
        <v>-7.8811999999999998</v>
      </c>
      <c r="JL57" s="246">
        <v>49.7</v>
      </c>
      <c r="JM57" s="246">
        <v>60.595999999999997</v>
      </c>
      <c r="JN57" s="246">
        <v>60.887999999999998</v>
      </c>
      <c r="JO57" s="246">
        <v>10215</v>
      </c>
      <c r="JP57" s="246">
        <v>12.353999999999999</v>
      </c>
      <c r="JQ57" s="246">
        <v>52.57</v>
      </c>
      <c r="JR57" s="246">
        <v>52.587000000000003</v>
      </c>
      <c r="JS57" s="246">
        <v>53.423000000000002</v>
      </c>
      <c r="JT57" s="246">
        <v>40.840000000000003</v>
      </c>
      <c r="JU57" s="246">
        <v>-0.7</v>
      </c>
      <c r="JV57" s="246">
        <v>24.048999999999999</v>
      </c>
      <c r="JW57" s="246">
        <v>11.148999999999999</v>
      </c>
      <c r="JX57" s="246">
        <v>8.6998999999999995</v>
      </c>
      <c r="JY57" s="246">
        <v>-17.067</v>
      </c>
      <c r="JZ57" s="246">
        <v>80.138999999999996</v>
      </c>
      <c r="KA57" s="246">
        <v>62.107999999999997</v>
      </c>
      <c r="KB57" s="246">
        <v>-16.742999999999999</v>
      </c>
      <c r="KC57" s="246">
        <v>-69.146000000000001</v>
      </c>
      <c r="KD57" s="246">
        <v>53.612000000000002</v>
      </c>
      <c r="KE57" s="246">
        <v>43.027000000000001</v>
      </c>
      <c r="KF57" s="246">
        <v>27</v>
      </c>
      <c r="KG57" s="246">
        <v>5.9</v>
      </c>
      <c r="KH57" s="246">
        <v>1.2867</v>
      </c>
      <c r="KI57" s="246">
        <v>199.39</v>
      </c>
    </row>
    <row r="58" spans="1:295" x14ac:dyDescent="0.35">
      <c r="A58" s="244" t="s">
        <v>807</v>
      </c>
      <c r="B58" s="244"/>
      <c r="C58" s="246">
        <v>0</v>
      </c>
      <c r="D58" s="246">
        <v>17.724</v>
      </c>
      <c r="E58" s="246">
        <v>-51.755000000000003</v>
      </c>
      <c r="F58" s="246">
        <v>-35.395000000000003</v>
      </c>
      <c r="G58" s="246">
        <v>24.428999999999998</v>
      </c>
      <c r="H58" s="246">
        <v>0</v>
      </c>
      <c r="I58" s="246">
        <v>48.773000000000003</v>
      </c>
      <c r="J58" s="246">
        <v>-132.84</v>
      </c>
      <c r="K58" s="246">
        <v>40.229999999999997</v>
      </c>
      <c r="L58" s="246">
        <v>20.268999999999998</v>
      </c>
      <c r="M58" s="246">
        <v>19.844999999999999</v>
      </c>
      <c r="N58" s="246">
        <v>-26.638999999999999</v>
      </c>
      <c r="O58" s="246">
        <v>-57.850999999999999</v>
      </c>
      <c r="P58" s="246">
        <v>19.798999999999999</v>
      </c>
      <c r="Q58" s="246">
        <v>7.452</v>
      </c>
      <c r="R58" s="246">
        <v>-48.4</v>
      </c>
      <c r="S58" s="246">
        <v>10.444000000000001</v>
      </c>
      <c r="T58" s="246">
        <v>174.94</v>
      </c>
      <c r="U58" s="246">
        <v>1.5948</v>
      </c>
      <c r="V58" s="246">
        <v>1.6906000000000001</v>
      </c>
      <c r="W58" s="246">
        <v>1.7674000000000001</v>
      </c>
      <c r="X58" s="246">
        <v>0</v>
      </c>
      <c r="Y58" s="246">
        <v>1.8855</v>
      </c>
      <c r="Z58" s="246">
        <v>0.873</v>
      </c>
      <c r="AA58" s="246">
        <v>-35.96</v>
      </c>
      <c r="AB58" s="246">
        <v>113</v>
      </c>
      <c r="AC58" s="246">
        <v>-86.338999999999999</v>
      </c>
      <c r="AD58" s="246">
        <v>-85.83</v>
      </c>
      <c r="AE58" s="246">
        <v>14.929</v>
      </c>
      <c r="AF58" s="246">
        <v>-11.1</v>
      </c>
      <c r="AG58" s="246">
        <v>22</v>
      </c>
      <c r="AH58" s="246">
        <v>6.8849999999999998</v>
      </c>
      <c r="AI58" s="246">
        <v>0.23200000000000001</v>
      </c>
      <c r="AJ58" s="246">
        <v>-69.680000000000007</v>
      </c>
      <c r="AK58" s="246">
        <v>-70.379000000000005</v>
      </c>
      <c r="AL58" s="246">
        <v>-85.4</v>
      </c>
      <c r="AM58" s="246">
        <v>35.389000000000003</v>
      </c>
      <c r="AN58" s="246">
        <v>35.450000000000003</v>
      </c>
      <c r="AO58" s="246">
        <v>9.5816999999999997</v>
      </c>
      <c r="AP58" s="246">
        <v>1.7681</v>
      </c>
      <c r="AQ58" s="246">
        <v>52.210999999999999</v>
      </c>
      <c r="AR58" s="246">
        <v>54.366999999999997</v>
      </c>
      <c r="AS58" s="246">
        <v>10.629</v>
      </c>
      <c r="AT58" s="246">
        <v>-64.701999999999998</v>
      </c>
      <c r="AU58" s="246">
        <v>-63.951000000000001</v>
      </c>
      <c r="AV58" s="246">
        <v>4.4592000000000001</v>
      </c>
      <c r="AW58" s="246">
        <v>4.2969999999999997</v>
      </c>
      <c r="AX58" s="246">
        <v>0</v>
      </c>
      <c r="AY58" s="246">
        <v>67.917000000000002</v>
      </c>
      <c r="AZ58" s="246">
        <v>-6.8048999999999999</v>
      </c>
      <c r="BA58" s="246">
        <v>-35.097999999999999</v>
      </c>
      <c r="BB58" s="246">
        <v>-448.11</v>
      </c>
      <c r="BC58" s="246">
        <v>-33.429000000000002</v>
      </c>
      <c r="BD58" s="246">
        <v>-15.298999999999999</v>
      </c>
      <c r="BE58" s="246">
        <v>-15.298999999999999</v>
      </c>
      <c r="BF58" s="246">
        <v>46.616</v>
      </c>
      <c r="BG58" s="246">
        <v>45.609000000000002</v>
      </c>
      <c r="BH58" s="246">
        <v>-6.5471000000000004</v>
      </c>
      <c r="BI58" s="246">
        <v>-67.102000000000004</v>
      </c>
      <c r="BJ58" s="246">
        <v>-54.408000000000001</v>
      </c>
      <c r="BK58" s="246">
        <v>5.3978999999999999</v>
      </c>
      <c r="BL58" s="246">
        <v>0</v>
      </c>
      <c r="BM58" s="246">
        <v>0</v>
      </c>
      <c r="BN58" s="246">
        <v>226.47</v>
      </c>
      <c r="BO58" s="246">
        <v>24.597000000000001</v>
      </c>
      <c r="BP58" s="246">
        <v>24.231000000000002</v>
      </c>
      <c r="BQ58" s="246">
        <v>-463.52</v>
      </c>
      <c r="BR58" s="246">
        <v>272.73</v>
      </c>
      <c r="BS58" s="246">
        <v>40.976999999999997</v>
      </c>
      <c r="BT58" s="246">
        <v>-130.54</v>
      </c>
      <c r="BU58" s="246">
        <v>0</v>
      </c>
      <c r="BV58" s="246">
        <v>72.132000000000005</v>
      </c>
      <c r="BW58" s="246">
        <v>22.09</v>
      </c>
      <c r="BX58" s="246">
        <v>16.29</v>
      </c>
      <c r="BY58" s="246">
        <v>38.908999999999999</v>
      </c>
      <c r="BZ58" s="246">
        <v>60.06</v>
      </c>
      <c r="CA58" s="246">
        <v>-95.641000000000005</v>
      </c>
      <c r="CB58" s="246">
        <v>-95.105000000000004</v>
      </c>
      <c r="CC58" s="246">
        <v>133.02000000000001</v>
      </c>
      <c r="CD58" s="246">
        <v>133.62</v>
      </c>
      <c r="CE58" s="246">
        <v>13.333</v>
      </c>
      <c r="CF58" s="246">
        <v>-156.22</v>
      </c>
      <c r="CG58" s="246">
        <v>-156.19999999999999</v>
      </c>
      <c r="CH58" s="246">
        <v>5.7232000000000003</v>
      </c>
      <c r="CI58" s="246">
        <v>-118.09</v>
      </c>
      <c r="CJ58" s="246">
        <v>19.57</v>
      </c>
      <c r="CK58" s="246">
        <v>25.984999999999999</v>
      </c>
      <c r="CL58" s="246">
        <v>-1.7</v>
      </c>
      <c r="CM58" s="246">
        <v>108.09</v>
      </c>
      <c r="CN58" s="246">
        <v>-20.34</v>
      </c>
      <c r="CO58" s="246">
        <v>5.4805999999999999</v>
      </c>
      <c r="CP58" s="246">
        <v>4.4861000000000004</v>
      </c>
      <c r="CQ58" s="246">
        <v>6.2561</v>
      </c>
      <c r="CR58" s="246">
        <v>-7.5385</v>
      </c>
      <c r="CS58" s="246">
        <v>-6.8819999999999997</v>
      </c>
      <c r="CT58" s="246">
        <v>-53.466999999999999</v>
      </c>
      <c r="CU58" s="246">
        <v>-79.451999999999998</v>
      </c>
      <c r="CV58" s="246">
        <v>-38.923000000000002</v>
      </c>
      <c r="CW58" s="246">
        <v>11.180999999999999</v>
      </c>
      <c r="CX58" s="246">
        <v>30.629000000000001</v>
      </c>
      <c r="CY58" s="246">
        <v>50.668999999999997</v>
      </c>
      <c r="CZ58" s="246">
        <v>35.866</v>
      </c>
      <c r="DA58" s="246">
        <v>33.988</v>
      </c>
      <c r="DB58" s="246">
        <v>-43.68</v>
      </c>
      <c r="DC58" s="246">
        <v>-2.5118999999999998</v>
      </c>
      <c r="DD58" s="246">
        <v>53.981999999999999</v>
      </c>
      <c r="DE58" s="246">
        <v>53.061</v>
      </c>
      <c r="DF58" s="246">
        <v>-187.38</v>
      </c>
      <c r="DG58" s="246">
        <v>-2.0000000000000001E-4</v>
      </c>
      <c r="DH58" s="246">
        <v>-26.55</v>
      </c>
      <c r="DI58" s="246">
        <v>-130.6</v>
      </c>
      <c r="DJ58" s="246">
        <v>-131</v>
      </c>
      <c r="DK58" s="246">
        <v>28.556000000000001</v>
      </c>
      <c r="DL58" s="246">
        <v>32.527999999999999</v>
      </c>
      <c r="DM58" s="246">
        <v>40.404000000000003</v>
      </c>
      <c r="DN58" s="246">
        <v>47.478999999999999</v>
      </c>
      <c r="DO58" s="246">
        <v>32.17</v>
      </c>
      <c r="DP58" s="246">
        <v>-14.97</v>
      </c>
      <c r="DQ58" s="246">
        <v>56.226999999999997</v>
      </c>
      <c r="DR58" s="246">
        <v>99.388000000000005</v>
      </c>
      <c r="DS58" s="246">
        <v>-29.82</v>
      </c>
      <c r="DT58" s="246">
        <v>-29.92</v>
      </c>
      <c r="DU58" s="246">
        <v>71.650000000000006</v>
      </c>
      <c r="DV58" s="246">
        <v>57.28</v>
      </c>
      <c r="DW58" s="246">
        <v>96.363</v>
      </c>
      <c r="DX58" s="246">
        <v>95.763000000000005</v>
      </c>
      <c r="DY58" s="246">
        <v>-75.984999999999999</v>
      </c>
      <c r="DZ58" s="246">
        <v>-74.39</v>
      </c>
      <c r="EA58" s="246">
        <v>157.47</v>
      </c>
      <c r="EB58" s="246">
        <v>-5.0999999999999997E-2</v>
      </c>
      <c r="EC58" s="246">
        <v>110.21</v>
      </c>
      <c r="ED58" s="246">
        <v>112.82</v>
      </c>
      <c r="EE58" s="246">
        <v>36.704999999999998</v>
      </c>
      <c r="EF58" s="246">
        <v>17.93</v>
      </c>
      <c r="EG58" s="246">
        <v>-33.058999999999997</v>
      </c>
      <c r="EH58" s="246">
        <v>111.11</v>
      </c>
      <c r="EI58" s="246">
        <v>-21.474</v>
      </c>
      <c r="EJ58" s="246">
        <v>0</v>
      </c>
      <c r="EK58" s="246">
        <v>-39.570999999999998</v>
      </c>
      <c r="EL58" s="246">
        <v>-37.337000000000003</v>
      </c>
      <c r="EM58" s="246">
        <v>-51.616</v>
      </c>
      <c r="EN58" s="246">
        <v>-39.076000000000001</v>
      </c>
      <c r="EO58" s="246">
        <v>-36.100999999999999</v>
      </c>
      <c r="EP58" s="246">
        <v>29.231999999999999</v>
      </c>
      <c r="EQ58" s="246">
        <v>-96.034999999999997</v>
      </c>
      <c r="ER58" s="246">
        <v>-97.055999999999997</v>
      </c>
      <c r="ES58" s="246">
        <v>-78.887</v>
      </c>
      <c r="ET58" s="246">
        <v>0</v>
      </c>
      <c r="EU58" s="246">
        <v>-23.798999999999999</v>
      </c>
      <c r="EV58" s="246">
        <v>0</v>
      </c>
      <c r="EW58" s="246">
        <v>8.3086000000000002</v>
      </c>
      <c r="EX58" s="246">
        <v>-139.28</v>
      </c>
      <c r="EY58" s="246">
        <v>-43.015999999999998</v>
      </c>
      <c r="EZ58" s="246">
        <v>-41.465000000000003</v>
      </c>
      <c r="FA58" s="246">
        <v>1.012</v>
      </c>
      <c r="FB58" s="246">
        <v>-111.43</v>
      </c>
      <c r="FC58" s="246">
        <v>-16.931999999999999</v>
      </c>
      <c r="FD58" s="246">
        <v>21.404</v>
      </c>
      <c r="FE58" s="246">
        <v>0</v>
      </c>
      <c r="FF58" s="246">
        <v>0</v>
      </c>
      <c r="FG58" s="246">
        <v>26.619</v>
      </c>
      <c r="FH58" s="246">
        <v>27.143000000000001</v>
      </c>
      <c r="FI58" s="246">
        <v>25.69</v>
      </c>
      <c r="FJ58" s="246">
        <v>63.131</v>
      </c>
      <c r="FK58" s="246">
        <v>63.8</v>
      </c>
      <c r="FL58" s="246">
        <v>-178</v>
      </c>
      <c r="FM58" s="246">
        <v>34.542000000000002</v>
      </c>
      <c r="FN58" s="246">
        <v>34.914999999999999</v>
      </c>
      <c r="FO58" s="246">
        <v>-122.84</v>
      </c>
      <c r="FP58" s="246">
        <v>-114.53</v>
      </c>
      <c r="FQ58" s="246">
        <v>-63.784999999999997</v>
      </c>
      <c r="FR58" s="246">
        <v>-52.459000000000003</v>
      </c>
      <c r="FS58" s="246">
        <v>12.976000000000001</v>
      </c>
      <c r="FT58" s="246">
        <v>0.76329999999999998</v>
      </c>
      <c r="FU58" s="246">
        <v>-10.089</v>
      </c>
      <c r="FV58" s="246">
        <v>7.87</v>
      </c>
      <c r="FW58" s="246">
        <v>-64.751999999999995</v>
      </c>
      <c r="FX58" s="246">
        <v>8.6334999999999997</v>
      </c>
      <c r="FY58" s="246">
        <v>-15.802</v>
      </c>
      <c r="FZ58" s="246">
        <v>0.67400000000000004</v>
      </c>
      <c r="GA58" s="246">
        <v>7.1698000000000004</v>
      </c>
      <c r="GB58" s="246">
        <v>11.869</v>
      </c>
      <c r="GC58" s="246">
        <v>51.847000000000001</v>
      </c>
      <c r="GD58" s="246">
        <v>66.084999999999994</v>
      </c>
      <c r="GE58" s="246">
        <v>14.3</v>
      </c>
      <c r="GF58" s="246">
        <v>69.757000000000005</v>
      </c>
      <c r="GG58" s="246">
        <v>16.399000000000001</v>
      </c>
      <c r="GH58" s="246">
        <v>-31.414000000000001</v>
      </c>
      <c r="GI58" s="246">
        <v>-3.9262999999999999</v>
      </c>
      <c r="GJ58" s="246">
        <v>0</v>
      </c>
      <c r="GK58" s="246">
        <v>1.2356</v>
      </c>
      <c r="GL58" s="246">
        <v>6.3799999999999996E-2</v>
      </c>
      <c r="GM58" s="246">
        <v>0</v>
      </c>
      <c r="GN58" s="246">
        <v>-17.478999999999999</v>
      </c>
      <c r="GO58" s="246">
        <v>-55.3</v>
      </c>
      <c r="GP58" s="246">
        <v>22.984999999999999</v>
      </c>
      <c r="GQ58" s="246">
        <v>29.831</v>
      </c>
      <c r="GR58" s="246">
        <v>88.688000000000002</v>
      </c>
      <c r="GS58" s="246">
        <v>52.768999999999998</v>
      </c>
      <c r="GT58" s="246">
        <v>-184.43</v>
      </c>
      <c r="GU58" s="246">
        <v>-34.033999999999999</v>
      </c>
      <c r="GV58" s="246">
        <v>30.001000000000001</v>
      </c>
      <c r="GW58" s="246">
        <v>-72.784000000000006</v>
      </c>
      <c r="GX58" s="246">
        <v>6.2899000000000003</v>
      </c>
      <c r="GY58" s="246">
        <v>0</v>
      </c>
      <c r="GZ58" s="246">
        <v>0</v>
      </c>
      <c r="HA58" s="246">
        <v>8</v>
      </c>
      <c r="HB58" s="246">
        <v>172.53</v>
      </c>
      <c r="HC58" s="246">
        <v>173.89</v>
      </c>
      <c r="HD58" s="246">
        <v>255.19</v>
      </c>
      <c r="HE58" s="246">
        <v>-293.38</v>
      </c>
      <c r="HF58" s="246">
        <v>-562.29999999999995</v>
      </c>
      <c r="HG58" s="246">
        <v>450.98</v>
      </c>
      <c r="HH58" s="246">
        <v>451.52</v>
      </c>
      <c r="HI58" s="246">
        <v>-237.42</v>
      </c>
      <c r="HJ58" s="246">
        <v>-236.6</v>
      </c>
      <c r="HK58" s="246">
        <v>-61.682000000000002</v>
      </c>
      <c r="HL58" s="246">
        <v>-54.517000000000003</v>
      </c>
      <c r="HM58" s="246">
        <v>69.382000000000005</v>
      </c>
      <c r="HN58" s="246">
        <v>69.308999999999997</v>
      </c>
      <c r="HO58" s="246">
        <v>-175.55</v>
      </c>
      <c r="HP58" s="246">
        <v>-176.59</v>
      </c>
      <c r="HQ58" s="246">
        <v>19.184999999999999</v>
      </c>
      <c r="HR58" s="246">
        <v>18.306000000000001</v>
      </c>
      <c r="HS58" s="246">
        <v>-53.082999999999998</v>
      </c>
      <c r="HT58" s="246">
        <v>-52.069000000000003</v>
      </c>
      <c r="HU58" s="246">
        <v>83.418999999999997</v>
      </c>
      <c r="HV58" s="246">
        <v>83.239000000000004</v>
      </c>
      <c r="HW58" s="246">
        <v>51.598999999999997</v>
      </c>
      <c r="HX58" s="246">
        <v>51.598999999999997</v>
      </c>
      <c r="HY58" s="246">
        <v>21.555</v>
      </c>
      <c r="HZ58" s="246">
        <v>-67.838999999999999</v>
      </c>
      <c r="IA58" s="246">
        <v>-360.13</v>
      </c>
      <c r="IB58" s="246">
        <v>72.478999999999999</v>
      </c>
      <c r="IC58" s="246">
        <v>72.234999999999999</v>
      </c>
      <c r="ID58" s="246">
        <v>9.3999000000000006</v>
      </c>
      <c r="IE58" s="246">
        <v>1.2999000000000001</v>
      </c>
      <c r="IF58" s="246">
        <v>-62.298999999999999</v>
      </c>
      <c r="IG58" s="246">
        <v>-62.5</v>
      </c>
      <c r="IH58" s="246">
        <v>1.3362000000000001</v>
      </c>
      <c r="II58" s="246">
        <v>1.1013999999999999</v>
      </c>
      <c r="IJ58" s="246">
        <v>-551.71</v>
      </c>
      <c r="IK58" s="246">
        <v>-286.48</v>
      </c>
      <c r="IL58" s="246">
        <v>228.58</v>
      </c>
      <c r="IM58" s="246">
        <v>195.48</v>
      </c>
      <c r="IN58" s="246">
        <v>-31.664000000000001</v>
      </c>
      <c r="IO58" s="246">
        <v>-386.55</v>
      </c>
      <c r="IP58" s="246">
        <v>188.39</v>
      </c>
      <c r="IQ58" s="246">
        <v>-168.6</v>
      </c>
      <c r="IR58" s="246">
        <v>-241.11</v>
      </c>
      <c r="IS58" s="246">
        <v>-381.57</v>
      </c>
      <c r="IT58" s="246">
        <v>71.42</v>
      </c>
      <c r="IU58" s="246">
        <v>72.343000000000004</v>
      </c>
      <c r="IV58" s="246">
        <v>25.164999999999999</v>
      </c>
      <c r="IW58" s="246">
        <v>-471.49</v>
      </c>
      <c r="IX58" s="246">
        <v>100.01</v>
      </c>
      <c r="IY58" s="246">
        <v>-233.06</v>
      </c>
      <c r="IZ58" s="246">
        <v>120.51</v>
      </c>
      <c r="JA58" s="246">
        <v>-8.7795000000000005</v>
      </c>
      <c r="JB58" s="246">
        <v>30.954999999999998</v>
      </c>
      <c r="JC58" s="246">
        <v>26.318999999999999</v>
      </c>
      <c r="JD58" s="246">
        <v>6.2519</v>
      </c>
      <c r="JE58" s="246">
        <v>6.19</v>
      </c>
      <c r="JF58" s="246">
        <v>-34.4</v>
      </c>
      <c r="JG58" s="246">
        <v>7.5198999999999998</v>
      </c>
      <c r="JH58" s="246">
        <v>11.503</v>
      </c>
      <c r="JI58" s="246">
        <v>-14.824</v>
      </c>
      <c r="JJ58" s="246">
        <v>-48.927999999999997</v>
      </c>
      <c r="JK58" s="246">
        <v>-16.963000000000001</v>
      </c>
      <c r="JL58" s="246">
        <v>34.700000000000003</v>
      </c>
      <c r="JM58" s="246">
        <v>53.526000000000003</v>
      </c>
      <c r="JN58" s="246">
        <v>53.290999999999997</v>
      </c>
      <c r="JO58" s="246">
        <v>0</v>
      </c>
      <c r="JP58" s="246">
        <v>0</v>
      </c>
      <c r="JQ58" s="246">
        <v>46.142000000000003</v>
      </c>
      <c r="JR58" s="246">
        <v>45.225999999999999</v>
      </c>
      <c r="JS58" s="246">
        <v>45.890999999999998</v>
      </c>
      <c r="JT58" s="246">
        <v>31.39</v>
      </c>
      <c r="JU58" s="246">
        <v>-32.5</v>
      </c>
      <c r="JV58" s="246">
        <v>12.241</v>
      </c>
      <c r="JW58" s="246">
        <v>5.4898999999999996</v>
      </c>
      <c r="JX58" s="246">
        <v>8.6998999999999995</v>
      </c>
      <c r="JY58" s="246">
        <v>-50.497999999999998</v>
      </c>
      <c r="JZ58" s="246">
        <v>71.438000000000002</v>
      </c>
      <c r="KA58" s="246">
        <v>41.036999999999999</v>
      </c>
      <c r="KB58" s="246">
        <v>-49.578000000000003</v>
      </c>
      <c r="KC58" s="246">
        <v>-79.41</v>
      </c>
      <c r="KD58" s="246">
        <v>26.388000000000002</v>
      </c>
      <c r="KE58" s="246">
        <v>24.948</v>
      </c>
      <c r="KF58" s="246">
        <v>-6</v>
      </c>
      <c r="KG58" s="246">
        <v>-25.899000000000001</v>
      </c>
      <c r="KH58" s="246">
        <v>0.45240000000000002</v>
      </c>
      <c r="KI58" s="246">
        <v>166.33</v>
      </c>
    </row>
    <row r="59" spans="1:295" x14ac:dyDescent="0.35">
      <c r="A59" s="244" t="s">
        <v>808</v>
      </c>
      <c r="B59" s="244"/>
      <c r="C59" s="246">
        <v>0</v>
      </c>
      <c r="D59" s="246">
        <v>22.122812499999998</v>
      </c>
      <c r="E59" s="246">
        <v>-44.185583333333334</v>
      </c>
      <c r="F59" s="246">
        <v>-19.22865625</v>
      </c>
      <c r="G59" s="246">
        <v>33.858249999999998</v>
      </c>
      <c r="H59" s="246">
        <v>0</v>
      </c>
      <c r="I59" s="246">
        <v>67.503312500000007</v>
      </c>
      <c r="J59" s="246">
        <v>-110.35899999999999</v>
      </c>
      <c r="K59" s="246">
        <v>59.718499999999999</v>
      </c>
      <c r="L59" s="246">
        <v>30.196895833333333</v>
      </c>
      <c r="M59" s="246">
        <v>29.676916666666667</v>
      </c>
      <c r="N59" s="246">
        <v>-8.4634166666666655</v>
      </c>
      <c r="O59" s="246">
        <v>-39.298124999999999</v>
      </c>
      <c r="P59" s="246">
        <v>33.549583333333331</v>
      </c>
      <c r="Q59" s="246">
        <v>12.402583333333332</v>
      </c>
      <c r="R59" s="246">
        <v>-33.412062499999998</v>
      </c>
      <c r="S59" s="246">
        <v>13.607208333333332</v>
      </c>
      <c r="T59" s="246">
        <v>224.38737499999999</v>
      </c>
      <c r="U59" s="246">
        <v>5.5595749999999997</v>
      </c>
      <c r="V59" s="246">
        <v>5.6355250000000003</v>
      </c>
      <c r="W59" s="246">
        <v>9.0738687500000008</v>
      </c>
      <c r="X59" s="246">
        <v>0</v>
      </c>
      <c r="Y59" s="246">
        <v>5.5765479166666667</v>
      </c>
      <c r="Z59" s="246">
        <v>2.5739749999999999</v>
      </c>
      <c r="AA59" s="246">
        <v>-28.46</v>
      </c>
      <c r="AB59" s="246">
        <v>113</v>
      </c>
      <c r="AC59" s="246">
        <v>-71.174833333333339</v>
      </c>
      <c r="AD59" s="246">
        <v>-71.08689583333333</v>
      </c>
      <c r="AE59" s="246">
        <v>19.172895833333332</v>
      </c>
      <c r="AF59" s="246">
        <v>8.5096479166666672</v>
      </c>
      <c r="AG59" s="246">
        <v>37.629166666666663</v>
      </c>
      <c r="AH59" s="246">
        <v>9.9123166666666656</v>
      </c>
      <c r="AI59" s="246">
        <v>0.25158333333333333</v>
      </c>
      <c r="AJ59" s="246">
        <v>-56.162479166666664</v>
      </c>
      <c r="AK59" s="246">
        <v>-56.329458333333328</v>
      </c>
      <c r="AL59" s="246">
        <v>-79.06345833333333</v>
      </c>
      <c r="AM59" s="246">
        <v>56.677645833333337</v>
      </c>
      <c r="AN59" s="246">
        <v>56.833708333333327</v>
      </c>
      <c r="AO59" s="246">
        <v>13.990845833333333</v>
      </c>
      <c r="AP59" s="246">
        <v>5.9562999999999997</v>
      </c>
      <c r="AQ59" s="246">
        <v>68.371395833333338</v>
      </c>
      <c r="AR59" s="246">
        <v>71.036833333333334</v>
      </c>
      <c r="AS59" s="246">
        <v>28.887687499999998</v>
      </c>
      <c r="AT59" s="246">
        <v>-54.38133333333333</v>
      </c>
      <c r="AU59" s="246">
        <v>-53.656083333333328</v>
      </c>
      <c r="AV59" s="246">
        <v>15.3144375</v>
      </c>
      <c r="AW59" s="246">
        <v>15.449958333333333</v>
      </c>
      <c r="AX59" s="246">
        <v>0</v>
      </c>
      <c r="AY59" s="246">
        <v>92.596249999999998</v>
      </c>
      <c r="AZ59" s="246">
        <v>-3.5550895833333334</v>
      </c>
      <c r="BA59" s="246">
        <v>-18.845320833333332</v>
      </c>
      <c r="BB59" s="246">
        <v>-335.99979166666662</v>
      </c>
      <c r="BC59" s="246">
        <v>-18.418375000000001</v>
      </c>
      <c r="BD59" s="246">
        <v>-13.2616125</v>
      </c>
      <c r="BE59" s="246">
        <v>-13.276195833333333</v>
      </c>
      <c r="BF59" s="246">
        <v>58.996395833333338</v>
      </c>
      <c r="BG59" s="246">
        <v>58.010895833333329</v>
      </c>
      <c r="BH59" s="246">
        <v>-5.2288874999999999</v>
      </c>
      <c r="BI59" s="246">
        <v>-67.102000000000004</v>
      </c>
      <c r="BJ59" s="246">
        <v>-41.164458333333329</v>
      </c>
      <c r="BK59" s="246">
        <v>9.0160229166666674</v>
      </c>
      <c r="BL59" s="246">
        <v>4.8823187499999996</v>
      </c>
      <c r="BM59" s="246">
        <v>4.0438708333333331</v>
      </c>
      <c r="BN59" s="246">
        <v>367.9325</v>
      </c>
      <c r="BO59" s="246">
        <v>87.113375000000005</v>
      </c>
      <c r="BP59" s="246">
        <v>86.984645833333317</v>
      </c>
      <c r="BQ59" s="246">
        <v>-303.01854166666669</v>
      </c>
      <c r="BR59" s="246">
        <v>431.854375</v>
      </c>
      <c r="BS59" s="246">
        <v>40.976999999999997</v>
      </c>
      <c r="BT59" s="246">
        <v>-56.01508333333333</v>
      </c>
      <c r="BU59" s="246">
        <v>57.075812499999998</v>
      </c>
      <c r="BV59" s="246">
        <v>94.268229166666671</v>
      </c>
      <c r="BW59" s="246">
        <v>27.42560416666667</v>
      </c>
      <c r="BX59" s="246">
        <v>24.642020833333333</v>
      </c>
      <c r="BY59" s="246">
        <v>58.110666666666667</v>
      </c>
      <c r="BZ59" s="246">
        <v>75.867374999999996</v>
      </c>
      <c r="CA59" s="246">
        <v>-77.824395833333327</v>
      </c>
      <c r="CB59" s="246">
        <v>-77.578812499999998</v>
      </c>
      <c r="CC59" s="246">
        <v>148.31062499999999</v>
      </c>
      <c r="CD59" s="246">
        <v>149.25062500000001</v>
      </c>
      <c r="CE59" s="246">
        <v>19.636520833333332</v>
      </c>
      <c r="CF59" s="246">
        <v>-105.99202083333333</v>
      </c>
      <c r="CG59" s="246">
        <v>-105.87452083333334</v>
      </c>
      <c r="CH59" s="246">
        <v>11.442220833333332</v>
      </c>
      <c r="CI59" s="246">
        <v>-86.480895833333321</v>
      </c>
      <c r="CJ59" s="246">
        <v>19.57</v>
      </c>
      <c r="CK59" s="246">
        <v>25.984999999999999</v>
      </c>
      <c r="CL59" s="246">
        <v>26.470495833333334</v>
      </c>
      <c r="CM59" s="246">
        <v>173.93687499999999</v>
      </c>
      <c r="CN59" s="246">
        <v>-17.0509375</v>
      </c>
      <c r="CO59" s="246">
        <v>24.1636375</v>
      </c>
      <c r="CP59" s="246">
        <v>23.17154583333333</v>
      </c>
      <c r="CQ59" s="246">
        <v>24.430206250000001</v>
      </c>
      <c r="CR59" s="246">
        <v>15.5266875</v>
      </c>
      <c r="CS59" s="246">
        <v>16.406216666666666</v>
      </c>
      <c r="CT59" s="246">
        <v>-15.966439583333333</v>
      </c>
      <c r="CU59" s="246">
        <v>-47.962791666666668</v>
      </c>
      <c r="CV59" s="246">
        <v>-14.588460416666665</v>
      </c>
      <c r="CW59" s="246">
        <v>14.5006875</v>
      </c>
      <c r="CX59" s="246">
        <v>58.131625</v>
      </c>
      <c r="CY59" s="246">
        <v>74.135604166666667</v>
      </c>
      <c r="CZ59" s="246">
        <v>53.15625</v>
      </c>
      <c r="DA59" s="246">
        <v>50.248208333333331</v>
      </c>
      <c r="DB59" s="246">
        <v>-36.653666666666666</v>
      </c>
      <c r="DC59" s="246">
        <v>-2.3156500000000002</v>
      </c>
      <c r="DD59" s="246">
        <v>87.149354166666654</v>
      </c>
      <c r="DE59" s="246">
        <v>86.187291666666653</v>
      </c>
      <c r="DF59" s="246">
        <v>-129.32152083333332</v>
      </c>
      <c r="DG59" s="246">
        <v>1.2500000000000001E-5</v>
      </c>
      <c r="DH59" s="246">
        <v>-22.291770833333334</v>
      </c>
      <c r="DI59" s="246">
        <v>-106.58070833333332</v>
      </c>
      <c r="DJ59" s="246">
        <v>-106.80429166666666</v>
      </c>
      <c r="DK59" s="246">
        <v>32.553270833333336</v>
      </c>
      <c r="DL59" s="246">
        <v>60.201437499999997</v>
      </c>
      <c r="DM59" s="246">
        <v>70.206708333333324</v>
      </c>
      <c r="DN59" s="246">
        <v>87.369812499999995</v>
      </c>
      <c r="DO59" s="246">
        <v>59.761312500000003</v>
      </c>
      <c r="DP59" s="246">
        <v>-11.241666666666665</v>
      </c>
      <c r="DQ59" s="246">
        <v>63.542041666666663</v>
      </c>
      <c r="DR59" s="246">
        <v>127.18970833333331</v>
      </c>
      <c r="DS59" s="246">
        <v>-19.590206250000001</v>
      </c>
      <c r="DT59" s="246">
        <v>-19.701304166666667</v>
      </c>
      <c r="DU59" s="246">
        <v>100.613125</v>
      </c>
      <c r="DV59" s="246">
        <v>72.925937500000003</v>
      </c>
      <c r="DW59" s="246">
        <v>128.14922916666666</v>
      </c>
      <c r="DX59" s="246">
        <v>126.18152083333334</v>
      </c>
      <c r="DY59" s="246">
        <v>-56.503500000000003</v>
      </c>
      <c r="DZ59" s="246">
        <v>-55.308354166666668</v>
      </c>
      <c r="EA59" s="246">
        <v>240.14354166666664</v>
      </c>
      <c r="EB59" s="246">
        <v>89.053937500000004</v>
      </c>
      <c r="EC59" s="246">
        <v>192.42833333333331</v>
      </c>
      <c r="ED59" s="246">
        <v>194.49125000000001</v>
      </c>
      <c r="EE59" s="246">
        <v>83.178020833333321</v>
      </c>
      <c r="EF59" s="246">
        <v>65.806645833333334</v>
      </c>
      <c r="EG59" s="246">
        <v>-28.888312500000001</v>
      </c>
      <c r="EH59" s="246">
        <v>313.90520833333335</v>
      </c>
      <c r="EI59" s="246">
        <v>163.89773333333332</v>
      </c>
      <c r="EJ59" s="246">
        <v>0</v>
      </c>
      <c r="EK59" s="246">
        <v>-30.186916666666665</v>
      </c>
      <c r="EL59" s="246">
        <v>-28.2459375</v>
      </c>
      <c r="EM59" s="246">
        <v>0.28042499999999998</v>
      </c>
      <c r="EN59" s="246">
        <v>14.078541666666666</v>
      </c>
      <c r="EO59" s="246">
        <v>13.283989583333334</v>
      </c>
      <c r="EP59" s="246">
        <v>99.698250000000002</v>
      </c>
      <c r="EQ59" s="246">
        <v>-66.787562500000007</v>
      </c>
      <c r="ER59" s="246">
        <v>-67.738458333333341</v>
      </c>
      <c r="ES59" s="246">
        <v>-31.259416666666667</v>
      </c>
      <c r="ET59" s="246">
        <v>3.4279145833333335</v>
      </c>
      <c r="EU59" s="246">
        <v>-17.142141666666667</v>
      </c>
      <c r="EV59" s="246">
        <v>53.403729166666665</v>
      </c>
      <c r="EW59" s="246">
        <v>13.4691375</v>
      </c>
      <c r="EX59" s="246">
        <v>-27.690158333333333</v>
      </c>
      <c r="EY59" s="246">
        <v>-37.646166666666666</v>
      </c>
      <c r="EZ59" s="246">
        <v>-36.913229166666667</v>
      </c>
      <c r="FA59" s="246">
        <v>8.0051895833333333</v>
      </c>
      <c r="FB59" s="246">
        <v>-63.502791666666667</v>
      </c>
      <c r="FC59" s="246">
        <v>30.344102083333333</v>
      </c>
      <c r="FD59" s="246">
        <v>24.101062500000001</v>
      </c>
      <c r="FE59" s="246">
        <v>0</v>
      </c>
      <c r="FF59" s="246">
        <v>0</v>
      </c>
      <c r="FG59" s="246">
        <v>29.648645833333333</v>
      </c>
      <c r="FH59" s="246">
        <v>29.954333333333334</v>
      </c>
      <c r="FI59" s="246">
        <v>28.632437500000002</v>
      </c>
      <c r="FJ59" s="246">
        <v>77.950416666666669</v>
      </c>
      <c r="FK59" s="246">
        <v>78.013125000000002</v>
      </c>
      <c r="FL59" s="246">
        <v>-137.67520833333333</v>
      </c>
      <c r="FM59" s="246">
        <v>58.450812499999998</v>
      </c>
      <c r="FN59" s="246">
        <v>58.2674375</v>
      </c>
      <c r="FO59" s="246">
        <v>-94.038687499999995</v>
      </c>
      <c r="FP59" s="246">
        <v>-82.998791666666662</v>
      </c>
      <c r="FQ59" s="246">
        <v>-50.857708333333335</v>
      </c>
      <c r="FR59" s="246">
        <v>-44.426499999999997</v>
      </c>
      <c r="FS59" s="246">
        <v>14.247604166666667</v>
      </c>
      <c r="FT59" s="246">
        <v>1.0818854166666667</v>
      </c>
      <c r="FU59" s="246">
        <v>-8.9323812500000006</v>
      </c>
      <c r="FV59" s="246">
        <v>13.110625000000001</v>
      </c>
      <c r="FW59" s="246">
        <v>-51.558124999999997</v>
      </c>
      <c r="FX59" s="246">
        <v>10.123854166666666</v>
      </c>
      <c r="FY59" s="246">
        <v>-14.677520833333334</v>
      </c>
      <c r="FZ59" s="246">
        <v>3.6535791666666668</v>
      </c>
      <c r="GA59" s="246">
        <v>8.0590875000000004</v>
      </c>
      <c r="GB59" s="246">
        <v>18.308208333333333</v>
      </c>
      <c r="GC59" s="246">
        <v>84.681020833333321</v>
      </c>
      <c r="GD59" s="246">
        <v>95.140770833333335</v>
      </c>
      <c r="GE59" s="246">
        <v>16.076250000000002</v>
      </c>
      <c r="GF59" s="246">
        <v>84.723812499999994</v>
      </c>
      <c r="GG59" s="246">
        <v>20.384979166666668</v>
      </c>
      <c r="GH59" s="246">
        <v>-23.976708333333335</v>
      </c>
      <c r="GI59" s="246">
        <v>-2.1712729166666667</v>
      </c>
      <c r="GJ59" s="246">
        <v>2.42595625</v>
      </c>
      <c r="GK59" s="246">
        <v>1.9564250000000001</v>
      </c>
      <c r="GL59" s="246">
        <v>6.3799999999999996E-2</v>
      </c>
      <c r="GM59" s="246">
        <v>0</v>
      </c>
      <c r="GN59" s="246">
        <v>-14.460750000000001</v>
      </c>
      <c r="GO59" s="246">
        <v>-37.617041666666665</v>
      </c>
      <c r="GP59" s="246">
        <v>28.265520833333333</v>
      </c>
      <c r="GQ59" s="246">
        <v>59.079333333333331</v>
      </c>
      <c r="GR59" s="246">
        <v>109.93464583333332</v>
      </c>
      <c r="GS59" s="246">
        <v>67.932479166666667</v>
      </c>
      <c r="GT59" s="246">
        <v>-163.420625</v>
      </c>
      <c r="GU59" s="246">
        <v>-25.936187499999999</v>
      </c>
      <c r="GV59" s="246">
        <v>40.73383333333333</v>
      </c>
      <c r="GW59" s="246">
        <v>-51.778666666666673</v>
      </c>
      <c r="GX59" s="246">
        <v>10.498720833333332</v>
      </c>
      <c r="GY59" s="246">
        <v>4.0060833333333337</v>
      </c>
      <c r="GZ59" s="246">
        <v>3.7069645833333333</v>
      </c>
      <c r="HA59" s="246">
        <v>12.156072916666666</v>
      </c>
      <c r="HB59" s="246">
        <v>217.1020833333333</v>
      </c>
      <c r="HC59" s="246">
        <v>215.98479166666667</v>
      </c>
      <c r="HD59" s="246">
        <v>278.26979166666666</v>
      </c>
      <c r="HE59" s="246">
        <v>-277.47770833333334</v>
      </c>
      <c r="HF59" s="246">
        <v>-509.00291666666664</v>
      </c>
      <c r="HG59" s="246">
        <v>510.42979166666663</v>
      </c>
      <c r="HH59" s="246">
        <v>508.55708333333331</v>
      </c>
      <c r="HI59" s="246">
        <v>-205.4425</v>
      </c>
      <c r="HJ59" s="246">
        <v>-203.97499999999999</v>
      </c>
      <c r="HK59" s="246">
        <v>-51.686770833333334</v>
      </c>
      <c r="HL59" s="246">
        <v>-42.36514583333333</v>
      </c>
      <c r="HM59" s="246">
        <v>77.03158333333333</v>
      </c>
      <c r="HN59" s="246">
        <v>76.483374999999995</v>
      </c>
      <c r="HO59" s="246">
        <v>-153.4075</v>
      </c>
      <c r="HP59" s="246">
        <v>-152.6583333333333</v>
      </c>
      <c r="HQ59" s="246">
        <v>51.3299375</v>
      </c>
      <c r="HR59" s="246">
        <v>50.788145833333331</v>
      </c>
      <c r="HS59" s="246">
        <v>-16.695397916666668</v>
      </c>
      <c r="HT59" s="246">
        <v>-16.592543750000001</v>
      </c>
      <c r="HU59" s="246">
        <v>112.61954166666665</v>
      </c>
      <c r="HV59" s="246">
        <v>112.34037499999999</v>
      </c>
      <c r="HW59" s="246">
        <v>58.403750000000002</v>
      </c>
      <c r="HX59" s="246">
        <v>58.678645833333327</v>
      </c>
      <c r="HY59" s="246">
        <v>22.146958333333334</v>
      </c>
      <c r="HZ59" s="246">
        <v>-1.8150416666666667</v>
      </c>
      <c r="IA59" s="246">
        <v>-338.52708333333334</v>
      </c>
      <c r="IB59" s="246">
        <v>96.091187500000004</v>
      </c>
      <c r="IC59" s="246">
        <v>95.914749999999998</v>
      </c>
      <c r="ID59" s="246">
        <v>13.993510416666666</v>
      </c>
      <c r="IE59" s="246">
        <v>18.989237500000002</v>
      </c>
      <c r="IF59" s="246">
        <v>-48.126604166666667</v>
      </c>
      <c r="IG59" s="246">
        <v>-48.133062500000001</v>
      </c>
      <c r="IH59" s="246">
        <v>1.58563125</v>
      </c>
      <c r="II59" s="246">
        <v>1.3390145833333333</v>
      </c>
      <c r="IJ59" s="246">
        <v>-499.1270833333333</v>
      </c>
      <c r="IK59" s="246">
        <v>-142.01532916666667</v>
      </c>
      <c r="IL59" s="246">
        <v>361.90125</v>
      </c>
      <c r="IM59" s="246">
        <v>301.22125</v>
      </c>
      <c r="IN59" s="246">
        <v>35.766520833333331</v>
      </c>
      <c r="IO59" s="246">
        <v>-295.2052083333333</v>
      </c>
      <c r="IP59" s="246">
        <v>295.48645833333336</v>
      </c>
      <c r="IQ59" s="246">
        <v>-91.560124999999999</v>
      </c>
      <c r="IR59" s="246">
        <v>-182.35741666666667</v>
      </c>
      <c r="IS59" s="246">
        <v>-291.830625</v>
      </c>
      <c r="IT59" s="246">
        <v>94.997916666666669</v>
      </c>
      <c r="IU59" s="246">
        <v>94.724416666666656</v>
      </c>
      <c r="IV59" s="246">
        <v>98.462354166666671</v>
      </c>
      <c r="IW59" s="246">
        <v>-352.39541666666668</v>
      </c>
      <c r="IX59" s="246">
        <v>182.24541666666664</v>
      </c>
      <c r="IY59" s="246">
        <v>-169.58250000000001</v>
      </c>
      <c r="IZ59" s="246">
        <v>170.25208333333333</v>
      </c>
      <c r="JA59" s="246">
        <v>-7.2955562499999997</v>
      </c>
      <c r="JB59" s="246">
        <v>30.954999999999998</v>
      </c>
      <c r="JC59" s="246">
        <v>30.117812499999999</v>
      </c>
      <c r="JD59" s="246">
        <v>7.8185104166666672</v>
      </c>
      <c r="JE59" s="246">
        <v>7.8067937499999998</v>
      </c>
      <c r="JF59" s="246">
        <v>-29.519562499999999</v>
      </c>
      <c r="JG59" s="246">
        <v>10.777927083333333</v>
      </c>
      <c r="JH59" s="246">
        <v>14.731416666666666</v>
      </c>
      <c r="JI59" s="246">
        <v>-11.44734375</v>
      </c>
      <c r="JJ59" s="246">
        <v>-41.598770833333333</v>
      </c>
      <c r="JK59" s="246">
        <v>-13.426833333333333</v>
      </c>
      <c r="JL59" s="246">
        <v>41.447416666666669</v>
      </c>
      <c r="JM59" s="246">
        <v>56.308208333333333</v>
      </c>
      <c r="JN59" s="246">
        <v>56.2668125</v>
      </c>
      <c r="JO59" s="246">
        <v>428.3625270833333</v>
      </c>
      <c r="JP59" s="246">
        <v>4.3934375000000001</v>
      </c>
      <c r="JQ59" s="246">
        <v>50.183770833333327</v>
      </c>
      <c r="JR59" s="246">
        <v>49.909416666666665</v>
      </c>
      <c r="JS59" s="246">
        <v>50.160041666666665</v>
      </c>
      <c r="JT59" s="246">
        <v>36.416041666666665</v>
      </c>
      <c r="JU59" s="246">
        <v>-18.328947916666667</v>
      </c>
      <c r="JV59" s="246">
        <v>19.999916666666664</v>
      </c>
      <c r="JW59" s="246">
        <v>7.8268895833333341</v>
      </c>
      <c r="JX59" s="246">
        <v>8.6998999999999995</v>
      </c>
      <c r="JY59" s="246">
        <v>-37.947541666666666</v>
      </c>
      <c r="JZ59" s="246">
        <v>75.66095833333334</v>
      </c>
      <c r="KA59" s="246">
        <v>52.390124999999998</v>
      </c>
      <c r="KB59" s="246">
        <v>-37.396124999999998</v>
      </c>
      <c r="KC59" s="246">
        <v>-74.076374999999999</v>
      </c>
      <c r="KD59" s="246">
        <v>41.366708333333328</v>
      </c>
      <c r="KE59" s="246">
        <v>32.539250000000003</v>
      </c>
      <c r="KF59" s="246">
        <v>11.524793750000001</v>
      </c>
      <c r="KG59" s="246">
        <v>-11.493483333333334</v>
      </c>
      <c r="KH59" s="246">
        <v>0.82272500000000004</v>
      </c>
      <c r="KI59" s="246">
        <v>188.08354166666666</v>
      </c>
    </row>
    <row r="60" spans="1:295" x14ac:dyDescent="0.35">
      <c r="A60" s="244" t="s">
        <v>2317</v>
      </c>
      <c r="B60" s="244"/>
      <c r="C60" s="245" t="s">
        <v>183</v>
      </c>
      <c r="D60" s="245" t="s">
        <v>183</v>
      </c>
      <c r="E60" s="245" t="s">
        <v>183</v>
      </c>
      <c r="F60" s="245" t="s">
        <v>183</v>
      </c>
      <c r="G60" s="245" t="s">
        <v>183</v>
      </c>
      <c r="H60" s="245" t="s">
        <v>2318</v>
      </c>
      <c r="I60" s="245" t="s">
        <v>183</v>
      </c>
      <c r="J60" s="245" t="s">
        <v>183</v>
      </c>
      <c r="K60" s="245" t="s">
        <v>2318</v>
      </c>
      <c r="L60" s="245" t="s">
        <v>183</v>
      </c>
      <c r="M60" s="245" t="s">
        <v>183</v>
      </c>
      <c r="N60" s="245" t="s">
        <v>183</v>
      </c>
      <c r="O60" s="245" t="s">
        <v>183</v>
      </c>
      <c r="P60" s="245" t="s">
        <v>183</v>
      </c>
      <c r="Q60" s="245" t="s">
        <v>183</v>
      </c>
      <c r="R60" s="245" t="s">
        <v>183</v>
      </c>
      <c r="S60" s="245" t="s">
        <v>183</v>
      </c>
      <c r="T60" s="245" t="s">
        <v>183</v>
      </c>
      <c r="U60" s="245" t="s">
        <v>183</v>
      </c>
      <c r="V60" s="245" t="s">
        <v>183</v>
      </c>
      <c r="W60" s="245" t="s">
        <v>183</v>
      </c>
      <c r="X60" s="245" t="s">
        <v>2318</v>
      </c>
      <c r="Y60" s="245" t="s">
        <v>2318</v>
      </c>
      <c r="Z60" s="245" t="s">
        <v>2318</v>
      </c>
      <c r="AA60" s="245" t="s">
        <v>183</v>
      </c>
      <c r="AB60" s="245" t="s">
        <v>2318</v>
      </c>
      <c r="AC60" s="245" t="s">
        <v>183</v>
      </c>
      <c r="AD60" s="245" t="s">
        <v>183</v>
      </c>
      <c r="AE60" s="245" t="s">
        <v>2318</v>
      </c>
      <c r="AF60" s="245" t="s">
        <v>183</v>
      </c>
      <c r="AG60" s="245" t="s">
        <v>183</v>
      </c>
      <c r="AH60" s="245" t="s">
        <v>183</v>
      </c>
      <c r="AI60" s="245" t="s">
        <v>183</v>
      </c>
      <c r="AJ60" s="245" t="s">
        <v>183</v>
      </c>
      <c r="AK60" s="245" t="s">
        <v>183</v>
      </c>
      <c r="AL60" s="245" t="s">
        <v>2318</v>
      </c>
      <c r="AM60" s="245" t="s">
        <v>183</v>
      </c>
      <c r="AN60" s="245" t="s">
        <v>183</v>
      </c>
      <c r="AO60" s="245" t="s">
        <v>183</v>
      </c>
      <c r="AP60" s="245" t="s">
        <v>2318</v>
      </c>
      <c r="AQ60" s="245" t="s">
        <v>183</v>
      </c>
      <c r="AR60" s="245" t="s">
        <v>183</v>
      </c>
      <c r="AS60" s="245" t="s">
        <v>183</v>
      </c>
      <c r="AT60" s="245" t="s">
        <v>183</v>
      </c>
      <c r="AU60" s="245" t="s">
        <v>183</v>
      </c>
      <c r="AV60" s="245" t="s">
        <v>2318</v>
      </c>
      <c r="AW60" s="245" t="s">
        <v>2318</v>
      </c>
      <c r="AX60" s="245" t="s">
        <v>183</v>
      </c>
      <c r="AY60" s="245" t="s">
        <v>183</v>
      </c>
      <c r="AZ60" s="245" t="s">
        <v>183</v>
      </c>
      <c r="BA60" s="245" t="s">
        <v>183</v>
      </c>
      <c r="BB60" s="245" t="s">
        <v>183</v>
      </c>
      <c r="BC60" s="245" t="s">
        <v>2318</v>
      </c>
      <c r="BD60" s="245" t="s">
        <v>2318</v>
      </c>
      <c r="BE60" s="245" t="s">
        <v>2318</v>
      </c>
      <c r="BF60" s="245" t="s">
        <v>183</v>
      </c>
      <c r="BG60" s="245" t="s">
        <v>183</v>
      </c>
      <c r="BH60" s="245" t="s">
        <v>2318</v>
      </c>
      <c r="BI60" s="245" t="s">
        <v>2318</v>
      </c>
      <c r="BJ60" s="245" t="s">
        <v>2318</v>
      </c>
      <c r="BK60" s="245" t="s">
        <v>2318</v>
      </c>
      <c r="BL60" s="245" t="s">
        <v>2318</v>
      </c>
      <c r="BM60" s="245" t="s">
        <v>2318</v>
      </c>
      <c r="BN60" s="245" t="s">
        <v>183</v>
      </c>
      <c r="BO60" s="245" t="s">
        <v>183</v>
      </c>
      <c r="BP60" s="245" t="s">
        <v>183</v>
      </c>
      <c r="BQ60" s="245" t="s">
        <v>2318</v>
      </c>
      <c r="BR60" s="245" t="s">
        <v>2318</v>
      </c>
      <c r="BS60" s="245" t="s">
        <v>2318</v>
      </c>
      <c r="BT60" s="245" t="s">
        <v>2318</v>
      </c>
      <c r="BU60" s="245" t="s">
        <v>2318</v>
      </c>
      <c r="BV60" s="245" t="s">
        <v>2318</v>
      </c>
      <c r="BW60" s="245" t="s">
        <v>2318</v>
      </c>
      <c r="BX60" s="245" t="s">
        <v>2319</v>
      </c>
      <c r="BY60" s="245" t="s">
        <v>2318</v>
      </c>
      <c r="BZ60" s="245" t="s">
        <v>2318</v>
      </c>
      <c r="CA60" s="245" t="s">
        <v>2318</v>
      </c>
      <c r="CB60" s="245" t="s">
        <v>2318</v>
      </c>
      <c r="CC60" s="245" t="s">
        <v>2318</v>
      </c>
      <c r="CD60" s="245" t="s">
        <v>2318</v>
      </c>
      <c r="CE60" s="245" t="s">
        <v>2318</v>
      </c>
      <c r="CF60" s="245" t="s">
        <v>2318</v>
      </c>
      <c r="CG60" s="245" t="s">
        <v>2318</v>
      </c>
      <c r="CH60" s="245" t="s">
        <v>2318</v>
      </c>
      <c r="CI60" s="245" t="s">
        <v>2318</v>
      </c>
      <c r="CJ60" s="245" t="s">
        <v>2318</v>
      </c>
      <c r="CK60" s="245" t="s">
        <v>2318</v>
      </c>
      <c r="CL60" s="245" t="s">
        <v>2318</v>
      </c>
      <c r="CM60" s="245" t="s">
        <v>2318</v>
      </c>
      <c r="CN60" s="245" t="s">
        <v>2318</v>
      </c>
      <c r="CO60" s="245" t="s">
        <v>2318</v>
      </c>
      <c r="CP60" s="245" t="s">
        <v>2318</v>
      </c>
      <c r="CQ60" s="245" t="s">
        <v>2318</v>
      </c>
      <c r="CR60" s="245" t="s">
        <v>2318</v>
      </c>
      <c r="CS60" s="245" t="s">
        <v>2318</v>
      </c>
      <c r="CT60" s="245" t="s">
        <v>2318</v>
      </c>
      <c r="CU60" s="245" t="s">
        <v>2318</v>
      </c>
      <c r="CV60" s="245" t="s">
        <v>2318</v>
      </c>
      <c r="CW60" s="245" t="s">
        <v>2318</v>
      </c>
      <c r="CX60" s="245" t="s">
        <v>2318</v>
      </c>
      <c r="CY60" s="245" t="s">
        <v>2318</v>
      </c>
      <c r="CZ60" s="245" t="s">
        <v>2318</v>
      </c>
      <c r="DA60" s="245" t="s">
        <v>2318</v>
      </c>
      <c r="DB60" s="245" t="s">
        <v>2318</v>
      </c>
      <c r="DC60" s="245" t="s">
        <v>2318</v>
      </c>
      <c r="DD60" s="245" t="s">
        <v>2318</v>
      </c>
      <c r="DE60" s="245" t="s">
        <v>2318</v>
      </c>
      <c r="DF60" s="245" t="s">
        <v>2318</v>
      </c>
      <c r="DG60" s="245" t="s">
        <v>2318</v>
      </c>
      <c r="DH60" s="245" t="s">
        <v>2318</v>
      </c>
      <c r="DI60" s="245" t="s">
        <v>2318</v>
      </c>
      <c r="DJ60" s="245" t="s">
        <v>2318</v>
      </c>
      <c r="DK60" s="245" t="s">
        <v>2318</v>
      </c>
      <c r="DL60" s="245" t="s">
        <v>2318</v>
      </c>
      <c r="DM60" s="245" t="s">
        <v>2318</v>
      </c>
      <c r="DN60" s="245" t="s">
        <v>2318</v>
      </c>
      <c r="DO60" s="245" t="s">
        <v>2318</v>
      </c>
      <c r="DP60" s="245" t="s">
        <v>2318</v>
      </c>
      <c r="DQ60" s="245" t="s">
        <v>2318</v>
      </c>
      <c r="DR60" s="245" t="s">
        <v>2318</v>
      </c>
      <c r="DS60" s="245" t="s">
        <v>2318</v>
      </c>
      <c r="DT60" s="245" t="s">
        <v>2318</v>
      </c>
      <c r="DU60" s="245" t="s">
        <v>2318</v>
      </c>
      <c r="DV60" s="245" t="s">
        <v>2318</v>
      </c>
      <c r="DW60" s="245" t="s">
        <v>2318</v>
      </c>
      <c r="DX60" s="245" t="s">
        <v>2318</v>
      </c>
      <c r="DY60" s="245" t="s">
        <v>2318</v>
      </c>
      <c r="DZ60" s="245" t="s">
        <v>2318</v>
      </c>
      <c r="EA60" s="245" t="s">
        <v>2318</v>
      </c>
      <c r="EB60" s="245" t="s">
        <v>2318</v>
      </c>
      <c r="EC60" s="245" t="s">
        <v>2318</v>
      </c>
      <c r="ED60" s="245" t="s">
        <v>2318</v>
      </c>
      <c r="EE60" s="245" t="s">
        <v>2318</v>
      </c>
      <c r="EF60" s="245" t="s">
        <v>2318</v>
      </c>
      <c r="EG60" s="245" t="s">
        <v>2318</v>
      </c>
      <c r="EH60" s="245" t="s">
        <v>2318</v>
      </c>
      <c r="EI60" s="245" t="s">
        <v>2318</v>
      </c>
      <c r="EJ60" s="245" t="s">
        <v>2318</v>
      </c>
      <c r="EK60" s="245" t="s">
        <v>2318</v>
      </c>
      <c r="EL60" s="245" t="s">
        <v>2318</v>
      </c>
      <c r="EM60" s="245" t="s">
        <v>2318</v>
      </c>
      <c r="EN60" s="245" t="s">
        <v>2318</v>
      </c>
      <c r="EO60" s="245" t="s">
        <v>2318</v>
      </c>
      <c r="EP60" s="245" t="s">
        <v>2318</v>
      </c>
      <c r="EQ60" s="245" t="s">
        <v>2318</v>
      </c>
      <c r="ER60" s="245" t="s">
        <v>2318</v>
      </c>
      <c r="ES60" s="245" t="s">
        <v>2318</v>
      </c>
      <c r="ET60" s="245" t="s">
        <v>2318</v>
      </c>
      <c r="EU60" s="245" t="s">
        <v>2318</v>
      </c>
      <c r="EV60" s="245" t="s">
        <v>2318</v>
      </c>
      <c r="EW60" s="245" t="s">
        <v>2318</v>
      </c>
      <c r="EX60" s="245" t="s">
        <v>2318</v>
      </c>
      <c r="EY60" s="245" t="s">
        <v>2318</v>
      </c>
      <c r="EZ60" s="245" t="s">
        <v>2318</v>
      </c>
      <c r="FA60" s="245" t="s">
        <v>2318</v>
      </c>
      <c r="FB60" s="245" t="s">
        <v>2318</v>
      </c>
      <c r="FC60" s="245" t="s">
        <v>2318</v>
      </c>
      <c r="FD60" s="245" t="s">
        <v>2318</v>
      </c>
      <c r="FE60" s="245" t="s">
        <v>2318</v>
      </c>
      <c r="FF60" s="245" t="s">
        <v>2318</v>
      </c>
      <c r="FG60" s="245" t="s">
        <v>2318</v>
      </c>
      <c r="FH60" s="245" t="s">
        <v>2318</v>
      </c>
      <c r="FI60" s="245" t="s">
        <v>2318</v>
      </c>
      <c r="FJ60" s="245" t="s">
        <v>2318</v>
      </c>
      <c r="FK60" s="245" t="s">
        <v>2318</v>
      </c>
      <c r="FL60" s="245" t="s">
        <v>2318</v>
      </c>
      <c r="FM60" s="245" t="s">
        <v>2318</v>
      </c>
      <c r="FN60" s="245" t="s">
        <v>2318</v>
      </c>
      <c r="FO60" s="245" t="s">
        <v>2318</v>
      </c>
      <c r="FP60" s="245" t="s">
        <v>2318</v>
      </c>
      <c r="FQ60" s="245" t="s">
        <v>2318</v>
      </c>
      <c r="FR60" s="245" t="s">
        <v>2318</v>
      </c>
      <c r="FS60" s="245" t="s">
        <v>2318</v>
      </c>
      <c r="FT60" s="245" t="s">
        <v>2318</v>
      </c>
      <c r="FU60" s="245" t="s">
        <v>2318</v>
      </c>
      <c r="FV60" s="245" t="s">
        <v>2318</v>
      </c>
      <c r="FW60" s="245" t="s">
        <v>2318</v>
      </c>
      <c r="FX60" s="245" t="s">
        <v>2318</v>
      </c>
      <c r="FY60" s="245" t="s">
        <v>2318</v>
      </c>
      <c r="FZ60" s="245" t="s">
        <v>2318</v>
      </c>
      <c r="GA60" s="245" t="s">
        <v>2318</v>
      </c>
      <c r="GB60" s="245" t="s">
        <v>2318</v>
      </c>
      <c r="GC60" s="245" t="s">
        <v>2318</v>
      </c>
      <c r="GD60" s="245" t="s">
        <v>2318</v>
      </c>
      <c r="GE60" s="245" t="s">
        <v>2318</v>
      </c>
      <c r="GF60" s="245" t="s">
        <v>2318</v>
      </c>
      <c r="GG60" s="245" t="s">
        <v>2318</v>
      </c>
      <c r="GH60" s="245" t="s">
        <v>2318</v>
      </c>
      <c r="GI60" s="245" t="s">
        <v>2318</v>
      </c>
      <c r="GJ60" s="245" t="s">
        <v>2318</v>
      </c>
      <c r="GK60" s="245" t="s">
        <v>2318</v>
      </c>
      <c r="GL60" s="245" t="s">
        <v>2318</v>
      </c>
      <c r="GM60" s="245" t="s">
        <v>2318</v>
      </c>
      <c r="GN60" s="245" t="s">
        <v>2318</v>
      </c>
      <c r="GO60" s="245" t="s">
        <v>2318</v>
      </c>
      <c r="GP60" s="245" t="s">
        <v>2318</v>
      </c>
      <c r="GQ60" s="245" t="s">
        <v>2318</v>
      </c>
      <c r="GR60" s="245" t="s">
        <v>2318</v>
      </c>
      <c r="GS60" s="245" t="s">
        <v>2318</v>
      </c>
      <c r="GT60" s="245" t="s">
        <v>2318</v>
      </c>
      <c r="GU60" s="245" t="s">
        <v>2318</v>
      </c>
      <c r="GV60" s="245" t="s">
        <v>2318</v>
      </c>
      <c r="GW60" s="245" t="s">
        <v>2318</v>
      </c>
      <c r="GX60" s="245" t="s">
        <v>2318</v>
      </c>
      <c r="GY60" s="245" t="s">
        <v>2318</v>
      </c>
      <c r="GZ60" s="245" t="s">
        <v>2318</v>
      </c>
      <c r="HA60" s="245" t="s">
        <v>2318</v>
      </c>
      <c r="HB60" s="245" t="s">
        <v>2318</v>
      </c>
      <c r="HC60" s="245" t="s">
        <v>2318</v>
      </c>
      <c r="HD60" s="245" t="s">
        <v>2318</v>
      </c>
      <c r="HE60" s="245" t="s">
        <v>2319</v>
      </c>
      <c r="HF60" s="245" t="s">
        <v>2319</v>
      </c>
      <c r="HG60" s="245" t="s">
        <v>2319</v>
      </c>
      <c r="HH60" s="245" t="s">
        <v>2319</v>
      </c>
      <c r="HI60" s="245" t="s">
        <v>2319</v>
      </c>
      <c r="HJ60" s="245" t="s">
        <v>2319</v>
      </c>
      <c r="HK60" s="245" t="s">
        <v>2319</v>
      </c>
      <c r="HL60" s="245" t="s">
        <v>2319</v>
      </c>
      <c r="HM60" s="245" t="s">
        <v>2319</v>
      </c>
      <c r="HN60" s="245" t="s">
        <v>2319</v>
      </c>
      <c r="HO60" s="245" t="s">
        <v>2319</v>
      </c>
      <c r="HP60" s="245" t="s">
        <v>2319</v>
      </c>
      <c r="HQ60" s="245" t="s">
        <v>2319</v>
      </c>
      <c r="HR60" s="245" t="s">
        <v>2319</v>
      </c>
      <c r="HS60" s="245" t="s">
        <v>2319</v>
      </c>
      <c r="HT60" s="245" t="s">
        <v>2319</v>
      </c>
      <c r="HU60" s="245" t="s">
        <v>2319</v>
      </c>
      <c r="HV60" s="245" t="s">
        <v>2319</v>
      </c>
      <c r="HW60" s="245" t="s">
        <v>2319</v>
      </c>
      <c r="HX60" s="245" t="s">
        <v>2319</v>
      </c>
      <c r="HY60" s="245" t="s">
        <v>2319</v>
      </c>
      <c r="HZ60" s="245" t="s">
        <v>2319</v>
      </c>
      <c r="IA60" s="245" t="s">
        <v>2319</v>
      </c>
      <c r="IB60" s="245" t="s">
        <v>2319</v>
      </c>
      <c r="IC60" s="245" t="s">
        <v>2319</v>
      </c>
      <c r="ID60" s="245" t="s">
        <v>2319</v>
      </c>
      <c r="IE60" s="245" t="s">
        <v>2319</v>
      </c>
      <c r="IF60" s="245" t="s">
        <v>2319</v>
      </c>
      <c r="IG60" s="245" t="s">
        <v>2319</v>
      </c>
      <c r="IH60" s="245" t="s">
        <v>2319</v>
      </c>
      <c r="II60" s="245" t="s">
        <v>2319</v>
      </c>
      <c r="IJ60" s="245" t="s">
        <v>2319</v>
      </c>
      <c r="IK60" s="245" t="s">
        <v>2319</v>
      </c>
      <c r="IL60" s="245" t="s">
        <v>2319</v>
      </c>
      <c r="IM60" s="245" t="s">
        <v>2319</v>
      </c>
      <c r="IN60" s="245" t="s">
        <v>2319</v>
      </c>
      <c r="IO60" s="245" t="s">
        <v>2319</v>
      </c>
      <c r="IP60" s="245" t="s">
        <v>2319</v>
      </c>
      <c r="IQ60" s="245" t="s">
        <v>2319</v>
      </c>
      <c r="IR60" s="245" t="s">
        <v>183</v>
      </c>
      <c r="IS60" s="245" t="s">
        <v>2318</v>
      </c>
      <c r="IT60" s="245" t="s">
        <v>2319</v>
      </c>
      <c r="IU60" s="245" t="s">
        <v>2319</v>
      </c>
      <c r="IV60" s="245" t="s">
        <v>2319</v>
      </c>
      <c r="IW60" s="245" t="s">
        <v>183</v>
      </c>
      <c r="IX60" s="245" t="s">
        <v>183</v>
      </c>
      <c r="IY60" s="245" t="s">
        <v>183</v>
      </c>
      <c r="IZ60" s="245" t="s">
        <v>183</v>
      </c>
      <c r="JA60" s="245" t="s">
        <v>2318</v>
      </c>
      <c r="JB60" s="245" t="s">
        <v>2319</v>
      </c>
      <c r="JC60" s="245" t="s">
        <v>2318</v>
      </c>
      <c r="JD60" s="245" t="s">
        <v>2319</v>
      </c>
      <c r="JE60" s="245" t="s">
        <v>2319</v>
      </c>
      <c r="JF60" s="245" t="s">
        <v>2319</v>
      </c>
      <c r="JG60" s="245" t="s">
        <v>2319</v>
      </c>
      <c r="JH60" s="245" t="s">
        <v>2318</v>
      </c>
      <c r="JI60" s="245" t="s">
        <v>2318</v>
      </c>
      <c r="JJ60" s="245" t="s">
        <v>2318</v>
      </c>
      <c r="JK60" s="245" t="s">
        <v>2318</v>
      </c>
      <c r="JL60" s="245" t="s">
        <v>2319</v>
      </c>
      <c r="JM60" s="245" t="s">
        <v>2318</v>
      </c>
      <c r="JN60" s="245" t="s">
        <v>2318</v>
      </c>
      <c r="JO60" s="245" t="s">
        <v>2319</v>
      </c>
      <c r="JP60" s="245" t="s">
        <v>2319</v>
      </c>
      <c r="JQ60" s="245" t="s">
        <v>2319</v>
      </c>
      <c r="JR60" s="245" t="s">
        <v>2319</v>
      </c>
      <c r="JS60" s="245" t="s">
        <v>2318</v>
      </c>
      <c r="JT60" s="245" t="s">
        <v>2318</v>
      </c>
      <c r="JU60" s="245" t="s">
        <v>2319</v>
      </c>
      <c r="JV60" s="245" t="s">
        <v>2319</v>
      </c>
      <c r="JW60" s="245" t="s">
        <v>2319</v>
      </c>
      <c r="JX60" s="245" t="s">
        <v>2319</v>
      </c>
      <c r="JY60" s="245" t="s">
        <v>2319</v>
      </c>
      <c r="JZ60" s="245" t="s">
        <v>2319</v>
      </c>
      <c r="KA60" s="245" t="s">
        <v>2319</v>
      </c>
      <c r="KB60" s="245" t="s">
        <v>2319</v>
      </c>
      <c r="KC60" s="245" t="s">
        <v>2319</v>
      </c>
      <c r="KD60" s="245" t="s">
        <v>2319</v>
      </c>
      <c r="KE60" s="245" t="s">
        <v>2319</v>
      </c>
      <c r="KF60" s="245" t="s">
        <v>2319</v>
      </c>
      <c r="KG60" s="245" t="s">
        <v>2319</v>
      </c>
      <c r="KH60" s="245" t="s">
        <v>2318</v>
      </c>
      <c r="KI60" s="245" t="s">
        <v>2318</v>
      </c>
    </row>
    <row r="61" spans="1:295" ht="27" customHeight="1" x14ac:dyDescent="0.35">
      <c r="A61" s="244" t="s">
        <v>3</v>
      </c>
      <c r="B61" s="244"/>
      <c r="C61" s="243" t="s">
        <v>43</v>
      </c>
      <c r="D61" s="243"/>
      <c r="E61" s="243"/>
      <c r="F61" s="243"/>
      <c r="G61" s="243"/>
      <c r="H61" s="243"/>
      <c r="I61" s="243"/>
      <c r="J61" s="243"/>
      <c r="K61" s="243"/>
      <c r="L61" s="243"/>
      <c r="M61" s="243"/>
      <c r="N61" s="243" t="s">
        <v>2320</v>
      </c>
      <c r="O61" s="243"/>
      <c r="P61" s="243"/>
      <c r="Q61" s="243"/>
      <c r="R61" s="243"/>
      <c r="S61" s="243" t="s">
        <v>156</v>
      </c>
      <c r="T61" s="243" t="s">
        <v>43</v>
      </c>
      <c r="U61" s="243"/>
      <c r="V61" s="243"/>
      <c r="W61" s="243"/>
      <c r="X61" s="243" t="s">
        <v>819</v>
      </c>
      <c r="Y61" s="243"/>
      <c r="Z61" s="243"/>
      <c r="AA61" s="243" t="s">
        <v>29</v>
      </c>
      <c r="AB61" s="243" t="s">
        <v>43</v>
      </c>
      <c r="AC61" s="243" t="s">
        <v>2321</v>
      </c>
      <c r="AD61" s="243"/>
      <c r="AE61" s="243" t="s">
        <v>43</v>
      </c>
      <c r="AF61" s="243" t="s">
        <v>2320</v>
      </c>
      <c r="AG61" s="243"/>
      <c r="AH61" s="243" t="s">
        <v>301</v>
      </c>
      <c r="AI61" s="243"/>
      <c r="AJ61" s="243" t="s">
        <v>2321</v>
      </c>
      <c r="AK61" s="243"/>
      <c r="AL61" s="243"/>
      <c r="AM61" s="243"/>
      <c r="AN61" s="243"/>
      <c r="AO61" s="243" t="s">
        <v>2322</v>
      </c>
      <c r="AP61" s="243" t="s">
        <v>2323</v>
      </c>
      <c r="AQ61" s="243" t="s">
        <v>43</v>
      </c>
      <c r="AR61" s="243"/>
      <c r="AS61" s="243"/>
      <c r="AT61" s="243"/>
      <c r="AU61" s="243"/>
      <c r="AV61" s="243"/>
      <c r="AW61" s="243"/>
      <c r="AX61" s="243"/>
      <c r="AY61" s="243"/>
      <c r="AZ61" s="243"/>
      <c r="BA61" s="243" t="s">
        <v>2324</v>
      </c>
      <c r="BB61" s="243" t="s">
        <v>156</v>
      </c>
      <c r="BC61" s="243" t="s">
        <v>860</v>
      </c>
      <c r="BD61" s="243" t="s">
        <v>51</v>
      </c>
      <c r="BE61" s="243"/>
      <c r="BF61" s="243" t="s">
        <v>43</v>
      </c>
      <c r="BG61" s="243"/>
      <c r="BH61" s="243"/>
      <c r="BI61" s="243"/>
      <c r="BJ61" s="243"/>
      <c r="BK61" s="243"/>
      <c r="BL61" s="243"/>
      <c r="BM61" s="243"/>
      <c r="BN61" s="243" t="s">
        <v>156</v>
      </c>
      <c r="BO61" s="243"/>
      <c r="BP61" s="243"/>
      <c r="BQ61" s="243"/>
      <c r="BR61" s="243"/>
      <c r="BS61" s="243"/>
      <c r="BT61" s="243" t="s">
        <v>29</v>
      </c>
      <c r="BU61" s="243"/>
      <c r="BV61" s="243" t="s">
        <v>156</v>
      </c>
      <c r="BW61" s="243" t="s">
        <v>2325</v>
      </c>
      <c r="BX61" s="243"/>
      <c r="BY61" s="243"/>
      <c r="BZ61" s="243"/>
      <c r="CA61" s="243" t="s">
        <v>43</v>
      </c>
      <c r="CB61" s="243"/>
      <c r="CC61" s="243" t="s">
        <v>2326</v>
      </c>
      <c r="CD61" s="243"/>
      <c r="CE61" s="243" t="s">
        <v>122</v>
      </c>
      <c r="CF61" s="243" t="s">
        <v>43</v>
      </c>
      <c r="CG61" s="243"/>
      <c r="CH61" s="243"/>
      <c r="CI61" s="243"/>
      <c r="CJ61" s="243" t="s">
        <v>860</v>
      </c>
      <c r="CK61" s="243"/>
      <c r="CL61" s="243" t="s">
        <v>2325</v>
      </c>
      <c r="CM61" s="243"/>
      <c r="CN61" s="243"/>
      <c r="CO61" s="243" t="s">
        <v>43</v>
      </c>
      <c r="CP61" s="243"/>
      <c r="CQ61" s="243"/>
      <c r="CR61" s="243"/>
      <c r="CS61" s="243"/>
      <c r="CT61" s="243"/>
      <c r="CU61" s="243"/>
      <c r="CV61" s="243"/>
      <c r="CW61" s="243" t="s">
        <v>2326</v>
      </c>
      <c r="CX61" s="243" t="s">
        <v>2325</v>
      </c>
      <c r="CY61" s="243"/>
      <c r="CZ61" s="243" t="s">
        <v>314</v>
      </c>
      <c r="DA61" s="243"/>
      <c r="DB61" s="243"/>
      <c r="DC61" s="243"/>
      <c r="DD61" s="243" t="s">
        <v>43</v>
      </c>
      <c r="DE61" s="243"/>
      <c r="DF61" s="243"/>
      <c r="DG61" s="243" t="s">
        <v>314</v>
      </c>
      <c r="DH61" s="243"/>
      <c r="DI61" s="243" t="s">
        <v>843</v>
      </c>
      <c r="DJ61" s="243"/>
      <c r="DK61" s="243" t="s">
        <v>545</v>
      </c>
      <c r="DL61" s="243" t="s">
        <v>314</v>
      </c>
      <c r="DM61" s="243"/>
      <c r="DN61" s="243"/>
      <c r="DO61" s="243"/>
      <c r="DP61" s="243" t="s">
        <v>545</v>
      </c>
      <c r="DQ61" s="243" t="s">
        <v>314</v>
      </c>
      <c r="DR61" s="243" t="s">
        <v>545</v>
      </c>
      <c r="DS61" s="243" t="s">
        <v>314</v>
      </c>
      <c r="DT61" s="243"/>
      <c r="DU61" s="243"/>
      <c r="DV61" s="243"/>
      <c r="DW61" s="243" t="s">
        <v>43</v>
      </c>
      <c r="DX61" s="243" t="s">
        <v>545</v>
      </c>
      <c r="DY61" s="243" t="s">
        <v>43</v>
      </c>
      <c r="DZ61" s="243"/>
      <c r="EA61" s="243"/>
      <c r="EB61" s="243"/>
      <c r="EC61" s="243"/>
      <c r="ED61" s="243"/>
      <c r="EE61" s="243" t="s">
        <v>156</v>
      </c>
      <c r="EF61" s="243"/>
      <c r="EG61" s="243" t="s">
        <v>314</v>
      </c>
      <c r="EH61" s="243" t="s">
        <v>156</v>
      </c>
      <c r="EI61" s="243" t="s">
        <v>2327</v>
      </c>
      <c r="EJ61" s="243" t="s">
        <v>545</v>
      </c>
      <c r="EK61" s="243" t="s">
        <v>43</v>
      </c>
      <c r="EL61" s="243"/>
      <c r="EM61" s="243"/>
      <c r="EN61" s="243"/>
      <c r="EO61" s="243"/>
      <c r="EP61" s="243"/>
      <c r="EQ61" s="243"/>
      <c r="ER61" s="243"/>
      <c r="ES61" s="243"/>
      <c r="ET61" s="243" t="s">
        <v>838</v>
      </c>
      <c r="EU61" s="243"/>
      <c r="EV61" s="243"/>
      <c r="EW61" s="243" t="s">
        <v>43</v>
      </c>
      <c r="EX61" s="243"/>
      <c r="EY61" s="243"/>
      <c r="EZ61" s="243"/>
      <c r="FA61" s="243"/>
      <c r="FB61" s="243"/>
      <c r="FC61" s="243"/>
      <c r="FD61" s="243"/>
      <c r="FE61" s="243"/>
      <c r="FF61" s="243"/>
      <c r="FG61" s="243" t="s">
        <v>850</v>
      </c>
      <c r="FH61" s="243"/>
      <c r="FI61" s="243"/>
      <c r="FJ61" s="243" t="s">
        <v>43</v>
      </c>
      <c r="FK61" s="243"/>
      <c r="FL61" s="243"/>
      <c r="FM61" s="243"/>
      <c r="FN61" s="243"/>
      <c r="FO61" s="243"/>
      <c r="FP61" s="243" t="s">
        <v>2324</v>
      </c>
      <c r="FQ61" s="243" t="s">
        <v>51</v>
      </c>
      <c r="FR61" s="243"/>
      <c r="FS61" s="243"/>
      <c r="FT61" s="243"/>
      <c r="FU61" s="243"/>
      <c r="FV61" s="243"/>
      <c r="FW61" s="243" t="s">
        <v>2326</v>
      </c>
      <c r="FX61" s="243" t="s">
        <v>585</v>
      </c>
      <c r="FY61" s="243"/>
      <c r="FZ61" s="243"/>
      <c r="GA61" s="243" t="s">
        <v>545</v>
      </c>
      <c r="GB61" s="243" t="s">
        <v>2321</v>
      </c>
      <c r="GC61" s="243" t="s">
        <v>2324</v>
      </c>
      <c r="GD61" s="243" t="s">
        <v>43</v>
      </c>
      <c r="GE61" s="243" t="s">
        <v>51</v>
      </c>
      <c r="GF61" s="243" t="s">
        <v>2324</v>
      </c>
      <c r="GG61" s="243" t="s">
        <v>2321</v>
      </c>
      <c r="GH61" s="243" t="s">
        <v>43</v>
      </c>
      <c r="GI61" s="243" t="s">
        <v>2324</v>
      </c>
      <c r="GJ61" s="243" t="s">
        <v>43</v>
      </c>
      <c r="GK61" s="243"/>
      <c r="GL61" s="243" t="s">
        <v>2328</v>
      </c>
      <c r="GM61" s="243" t="s">
        <v>43</v>
      </c>
      <c r="GN61" s="243" t="s">
        <v>51</v>
      </c>
      <c r="GO61" s="243" t="s">
        <v>43</v>
      </c>
      <c r="GP61" s="243"/>
      <c r="GQ61" s="243"/>
      <c r="GR61" s="243" t="s">
        <v>321</v>
      </c>
      <c r="GS61" s="243"/>
      <c r="GT61" s="243" t="s">
        <v>2324</v>
      </c>
      <c r="GU61" s="243"/>
      <c r="GV61" s="243" t="s">
        <v>43</v>
      </c>
      <c r="GW61" s="243" t="s">
        <v>2324</v>
      </c>
      <c r="GX61" s="243" t="s">
        <v>548</v>
      </c>
      <c r="GY61" s="243" t="s">
        <v>43</v>
      </c>
      <c r="GZ61" s="243"/>
      <c r="HA61" s="243" t="s">
        <v>548</v>
      </c>
      <c r="HB61" s="243" t="s">
        <v>156</v>
      </c>
      <c r="HC61" s="243"/>
      <c r="HD61" s="243"/>
      <c r="HE61" s="243"/>
      <c r="HF61" s="243"/>
      <c r="HG61" s="243"/>
      <c r="HH61" s="243"/>
      <c r="HI61" s="243"/>
      <c r="HJ61" s="243"/>
      <c r="HK61" s="243"/>
      <c r="HL61" s="243"/>
      <c r="HM61" s="243" t="s">
        <v>22</v>
      </c>
      <c r="HN61" s="243"/>
      <c r="HO61" s="243" t="s">
        <v>156</v>
      </c>
      <c r="HP61" s="243"/>
      <c r="HQ61" s="243" t="s">
        <v>2329</v>
      </c>
      <c r="HR61" s="243"/>
      <c r="HS61" s="243" t="s">
        <v>156</v>
      </c>
      <c r="HT61" s="243"/>
      <c r="HU61" s="243" t="s">
        <v>330</v>
      </c>
      <c r="HV61" s="243"/>
      <c r="HW61" s="243" t="s">
        <v>2330</v>
      </c>
      <c r="HX61" s="243"/>
      <c r="HY61" s="243" t="s">
        <v>330</v>
      </c>
      <c r="HZ61" s="243" t="s">
        <v>43</v>
      </c>
      <c r="IA61" s="243" t="s">
        <v>175</v>
      </c>
      <c r="IB61" s="243" t="s">
        <v>82</v>
      </c>
      <c r="IC61" s="243"/>
      <c r="ID61" s="243" t="s">
        <v>2329</v>
      </c>
      <c r="IE61" s="243"/>
      <c r="IF61" s="243"/>
      <c r="IG61" s="243"/>
      <c r="IH61" s="243" t="s">
        <v>82</v>
      </c>
      <c r="II61" s="243"/>
      <c r="IJ61" s="243" t="s">
        <v>156</v>
      </c>
      <c r="IK61" s="243" t="s">
        <v>175</v>
      </c>
      <c r="IL61" s="243" t="s">
        <v>156</v>
      </c>
      <c r="IM61" s="243" t="s">
        <v>175</v>
      </c>
      <c r="IN61" s="243"/>
      <c r="IO61" s="243"/>
      <c r="IP61" s="243"/>
      <c r="IQ61" s="243"/>
      <c r="IR61" s="243" t="s">
        <v>156</v>
      </c>
      <c r="IS61" s="243" t="s">
        <v>2327</v>
      </c>
      <c r="IT61" s="243" t="s">
        <v>330</v>
      </c>
      <c r="IU61" s="243"/>
      <c r="IV61" s="243" t="s">
        <v>175</v>
      </c>
      <c r="IW61" s="243" t="s">
        <v>156</v>
      </c>
      <c r="IX61" s="243"/>
      <c r="IY61" s="243"/>
      <c r="IZ61" s="243"/>
      <c r="JA61" s="243" t="s">
        <v>43</v>
      </c>
      <c r="JB61" s="243" t="s">
        <v>883</v>
      </c>
      <c r="JC61" s="243" t="s">
        <v>43</v>
      </c>
      <c r="JD61" s="243" t="s">
        <v>69</v>
      </c>
      <c r="JE61" s="243"/>
      <c r="JF61" s="243" t="s">
        <v>43</v>
      </c>
      <c r="JG61" s="243"/>
      <c r="JH61" s="243"/>
      <c r="JI61" s="243"/>
      <c r="JJ61" s="243"/>
      <c r="JK61" s="243"/>
      <c r="JL61" s="243" t="s">
        <v>2330</v>
      </c>
      <c r="JM61" s="243" t="s">
        <v>51</v>
      </c>
      <c r="JN61" s="243"/>
      <c r="JO61" s="243" t="s">
        <v>877</v>
      </c>
      <c r="JP61" s="243"/>
      <c r="JQ61" s="243" t="s">
        <v>879</v>
      </c>
      <c r="JR61" s="243"/>
      <c r="JS61" s="243"/>
      <c r="JT61" s="243" t="s">
        <v>43</v>
      </c>
      <c r="JU61" s="243" t="s">
        <v>2329</v>
      </c>
      <c r="JV61" s="243" t="s">
        <v>540</v>
      </c>
      <c r="JW61" s="243" t="s">
        <v>2331</v>
      </c>
      <c r="JX61" s="243"/>
      <c r="JY61" s="243" t="s">
        <v>156</v>
      </c>
      <c r="JZ61" s="243"/>
      <c r="KA61" s="243"/>
      <c r="KB61" s="243"/>
      <c r="KC61" s="243"/>
      <c r="KD61" s="243"/>
      <c r="KE61" s="243"/>
      <c r="KF61" s="243" t="s">
        <v>2329</v>
      </c>
      <c r="KG61" s="243"/>
      <c r="KH61" s="243" t="s">
        <v>156</v>
      </c>
      <c r="KI61" s="243"/>
    </row>
    <row r="62" spans="1:295" x14ac:dyDescent="0.35">
      <c r="A62" s="238"/>
      <c r="B62" s="238"/>
      <c r="C62" s="238"/>
      <c r="D62" s="238"/>
      <c r="E62" s="238"/>
      <c r="F62" s="238"/>
      <c r="G62" s="238"/>
      <c r="H62" s="238"/>
      <c r="I62" s="238"/>
      <c r="J62" s="238"/>
      <c r="K62" s="238"/>
      <c r="L62" s="238"/>
      <c r="M62" s="238"/>
      <c r="N62" s="238"/>
      <c r="O62" s="238"/>
      <c r="P62" s="238"/>
      <c r="Q62" s="238"/>
      <c r="R62" s="238"/>
      <c r="S62" s="238"/>
      <c r="T62" s="238"/>
      <c r="U62" s="238"/>
      <c r="V62" s="238"/>
      <c r="W62" s="238"/>
      <c r="X62" s="238"/>
      <c r="Y62" s="238"/>
      <c r="Z62" s="238"/>
      <c r="AA62" s="238"/>
      <c r="AB62" s="238"/>
      <c r="AC62" s="238"/>
      <c r="AD62" s="238"/>
      <c r="AE62" s="238"/>
      <c r="AF62" s="238"/>
      <c r="AG62" s="238"/>
      <c r="AH62" s="238"/>
      <c r="AI62" s="238"/>
      <c r="AJ62" s="238"/>
      <c r="AK62" s="238"/>
      <c r="AL62" s="238"/>
      <c r="AM62" s="238"/>
      <c r="AN62" s="238"/>
      <c r="AO62" s="238"/>
      <c r="AP62" s="238"/>
      <c r="AQ62" s="238"/>
      <c r="AR62" s="238"/>
      <c r="AS62" s="238"/>
      <c r="AT62" s="238"/>
      <c r="AU62" s="238"/>
      <c r="AV62" s="238"/>
      <c r="AW62" s="238"/>
      <c r="AX62" s="238"/>
      <c r="AY62" s="238"/>
      <c r="AZ62" s="238"/>
      <c r="BA62" s="238"/>
      <c r="BB62" s="238"/>
      <c r="BC62" s="238"/>
      <c r="BD62" s="238"/>
      <c r="BE62" s="238"/>
      <c r="BF62" s="238"/>
      <c r="BG62" s="238"/>
      <c r="BH62" s="238"/>
      <c r="BI62" s="238"/>
      <c r="BJ62" s="238"/>
      <c r="BK62" s="238"/>
      <c r="BL62" s="238"/>
      <c r="BM62" s="238"/>
      <c r="BN62" s="238"/>
      <c r="BO62" s="238"/>
      <c r="BP62" s="238"/>
      <c r="BQ62" s="238"/>
      <c r="BR62" s="238"/>
      <c r="BS62" s="238"/>
      <c r="BT62" s="238"/>
      <c r="BU62" s="238"/>
      <c r="BV62" s="238"/>
      <c r="BW62" s="238"/>
      <c r="BX62" s="238"/>
      <c r="BY62" s="238"/>
      <c r="BZ62" s="238"/>
      <c r="CA62" s="238"/>
      <c r="CB62" s="238"/>
      <c r="CC62" s="238"/>
      <c r="CD62" s="238"/>
      <c r="CE62" s="238"/>
      <c r="CF62" s="238"/>
      <c r="CG62" s="238"/>
      <c r="CH62" s="238"/>
      <c r="CI62" s="238"/>
      <c r="CJ62" s="238"/>
      <c r="CK62" s="238"/>
      <c r="CL62" s="238"/>
      <c r="CM62" s="238"/>
      <c r="CN62" s="238"/>
      <c r="CO62" s="238"/>
      <c r="CP62" s="238"/>
      <c r="CQ62" s="238"/>
      <c r="CR62" s="238"/>
      <c r="CS62" s="238"/>
      <c r="CT62" s="238"/>
      <c r="CU62" s="238"/>
      <c r="CV62" s="238"/>
      <c r="CW62" s="238"/>
      <c r="CX62" s="238"/>
      <c r="CY62" s="238"/>
      <c r="CZ62" s="238"/>
      <c r="DA62" s="238"/>
      <c r="DB62" s="238"/>
      <c r="DC62" s="238"/>
      <c r="DD62" s="238"/>
      <c r="DE62" s="238"/>
      <c r="DF62" s="238"/>
      <c r="DG62" s="238"/>
      <c r="DH62" s="238"/>
      <c r="DI62" s="238"/>
      <c r="DJ62" s="238"/>
      <c r="DK62" s="238"/>
      <c r="DL62" s="238"/>
      <c r="DM62" s="238"/>
      <c r="DN62" s="238"/>
      <c r="DO62" s="238"/>
      <c r="DP62" s="238"/>
      <c r="DQ62" s="238"/>
      <c r="DR62" s="238"/>
      <c r="DS62" s="238"/>
      <c r="DT62" s="238"/>
      <c r="DU62" s="238"/>
      <c r="DV62" s="238"/>
      <c r="DW62" s="238"/>
      <c r="DX62" s="238"/>
      <c r="DY62" s="238"/>
      <c r="DZ62" s="238"/>
      <c r="EA62" s="238"/>
      <c r="EB62" s="238"/>
      <c r="EC62" s="238"/>
      <c r="ED62" s="238"/>
      <c r="EE62" s="238"/>
      <c r="EF62" s="238"/>
      <c r="EG62" s="238"/>
      <c r="EH62" s="238"/>
      <c r="EI62" s="238"/>
      <c r="EJ62" s="238"/>
      <c r="EK62" s="238"/>
      <c r="EL62" s="238"/>
      <c r="EM62" s="238"/>
      <c r="EN62" s="238"/>
      <c r="EO62" s="238"/>
      <c r="EP62" s="238"/>
      <c r="EQ62" s="238"/>
      <c r="ER62" s="238"/>
      <c r="ES62" s="238"/>
      <c r="ET62" s="238"/>
      <c r="EU62" s="238"/>
      <c r="EV62" s="238"/>
      <c r="EW62" s="238"/>
      <c r="EX62" s="238"/>
      <c r="EY62" s="238"/>
      <c r="EZ62" s="238"/>
      <c r="FA62" s="238"/>
      <c r="FB62" s="238"/>
      <c r="FC62" s="238"/>
      <c r="FD62" s="238"/>
      <c r="FE62" s="238"/>
      <c r="FF62" s="238"/>
      <c r="FG62" s="238"/>
      <c r="FH62" s="238"/>
      <c r="FI62" s="238"/>
      <c r="FJ62" s="238"/>
      <c r="FK62" s="238"/>
      <c r="FL62" s="238"/>
      <c r="FM62" s="238"/>
      <c r="FN62" s="238"/>
      <c r="FO62" s="238"/>
      <c r="FP62" s="238"/>
      <c r="FQ62" s="238"/>
      <c r="FR62" s="238"/>
      <c r="FS62" s="238"/>
      <c r="FT62" s="238"/>
      <c r="FU62" s="238"/>
      <c r="FV62" s="238"/>
      <c r="FW62" s="238"/>
      <c r="FX62" s="238"/>
      <c r="FY62" s="238"/>
      <c r="FZ62" s="238"/>
      <c r="GA62" s="238"/>
      <c r="GB62" s="238"/>
      <c r="GC62" s="238"/>
      <c r="GD62" s="238"/>
      <c r="GE62" s="238"/>
      <c r="GF62" s="238"/>
      <c r="GG62" s="238"/>
      <c r="GH62" s="238"/>
      <c r="GI62" s="238"/>
      <c r="GJ62" s="238"/>
      <c r="GK62" s="238"/>
      <c r="GL62" s="238"/>
      <c r="GM62" s="238"/>
      <c r="GN62" s="238"/>
      <c r="GO62" s="238"/>
      <c r="GP62" s="238"/>
      <c r="GQ62" s="238"/>
      <c r="GR62" s="238"/>
      <c r="GS62" s="238"/>
      <c r="GT62" s="238"/>
      <c r="GU62" s="238"/>
      <c r="GV62" s="238"/>
      <c r="GW62" s="238"/>
      <c r="GX62" s="238"/>
      <c r="GY62" s="238"/>
      <c r="GZ62" s="238"/>
      <c r="HA62" s="238"/>
      <c r="HB62" s="238"/>
      <c r="HC62" s="238"/>
      <c r="HD62" s="238"/>
      <c r="HE62" s="238"/>
      <c r="HF62" s="238"/>
      <c r="HG62" s="238"/>
      <c r="HH62" s="238"/>
      <c r="HI62" s="238"/>
      <c r="HJ62" s="238"/>
      <c r="HK62" s="238"/>
      <c r="HL62" s="238"/>
      <c r="HM62" s="238"/>
      <c r="HN62" s="238"/>
      <c r="HO62" s="238"/>
      <c r="HP62" s="238"/>
      <c r="HQ62" s="238"/>
      <c r="HR62" s="238"/>
      <c r="HS62" s="238"/>
      <c r="HT62" s="238"/>
      <c r="HU62" s="238"/>
      <c r="HV62" s="238"/>
      <c r="HW62" s="238"/>
      <c r="HX62" s="238"/>
      <c r="HY62" s="238"/>
      <c r="HZ62" s="238"/>
      <c r="IA62" s="238"/>
      <c r="IB62" s="238"/>
      <c r="IC62" s="238"/>
      <c r="ID62" s="238"/>
      <c r="IE62" s="238"/>
      <c r="IF62" s="238"/>
      <c r="IG62" s="238"/>
      <c r="IH62" s="238"/>
      <c r="II62" s="238"/>
      <c r="IJ62" s="238"/>
      <c r="IK62" s="238"/>
      <c r="IL62" s="238"/>
      <c r="IM62" s="238"/>
      <c r="IN62" s="238"/>
      <c r="IO62" s="238"/>
      <c r="IP62" s="238"/>
      <c r="IQ62" s="238"/>
      <c r="IR62" s="238"/>
      <c r="IS62" s="238"/>
      <c r="IT62" s="238"/>
      <c r="IU62" s="238"/>
      <c r="IV62" s="238"/>
      <c r="IW62" s="238"/>
      <c r="IX62" s="238"/>
      <c r="IY62" s="238"/>
      <c r="IZ62" s="238"/>
      <c r="JA62" s="238"/>
      <c r="JB62" s="238"/>
      <c r="JC62" s="238"/>
      <c r="JD62" s="238"/>
      <c r="JE62" s="238"/>
      <c r="JF62" s="238"/>
      <c r="JG62" s="238"/>
      <c r="JH62" s="238"/>
      <c r="JI62" s="238"/>
      <c r="JJ62" s="238"/>
      <c r="JK62" s="238"/>
      <c r="JL62" s="238"/>
      <c r="JM62" s="238"/>
      <c r="JN62" s="238"/>
      <c r="JO62" s="238"/>
      <c r="JP62" s="238"/>
      <c r="JQ62" s="238"/>
      <c r="JR62" s="238"/>
      <c r="JS62" s="238"/>
      <c r="JT62" s="238"/>
      <c r="JU62" s="238"/>
      <c r="JV62" s="238"/>
      <c r="JW62" s="238"/>
      <c r="JX62" s="238"/>
      <c r="JY62" s="238"/>
      <c r="JZ62" s="238"/>
      <c r="KA62" s="238"/>
      <c r="KB62" s="238"/>
      <c r="KC62" s="238"/>
      <c r="KD62" s="238"/>
      <c r="KE62" s="238"/>
      <c r="KF62" s="238"/>
      <c r="KG62" s="238"/>
      <c r="KH62" s="238"/>
      <c r="KI62" s="238"/>
    </row>
    <row r="63" spans="1:295" x14ac:dyDescent="0.35">
      <c r="A63" s="242" t="s">
        <v>2332</v>
      </c>
      <c r="B63" s="238"/>
      <c r="C63" s="238"/>
      <c r="D63" s="238"/>
      <c r="E63" s="238"/>
      <c r="F63" s="238"/>
      <c r="G63" s="238"/>
      <c r="H63" s="238"/>
      <c r="I63" s="238"/>
      <c r="J63" s="238"/>
      <c r="K63" s="238"/>
      <c r="L63" s="238"/>
      <c r="M63" s="238"/>
      <c r="N63" s="238"/>
      <c r="O63" s="238"/>
      <c r="P63" s="238"/>
      <c r="Q63" s="238"/>
      <c r="R63" s="238"/>
      <c r="S63" s="238"/>
      <c r="T63" s="238"/>
      <c r="U63" s="238"/>
      <c r="V63" s="238"/>
      <c r="W63" s="238"/>
      <c r="X63" s="238"/>
      <c r="Y63" s="238"/>
      <c r="Z63" s="238"/>
      <c r="AA63" s="238"/>
      <c r="AB63" s="238"/>
      <c r="AC63" s="238"/>
      <c r="AD63" s="238"/>
      <c r="AE63" s="238"/>
      <c r="AF63" s="238"/>
      <c r="AG63" s="238"/>
      <c r="AH63" s="238"/>
      <c r="AI63" s="238"/>
      <c r="AJ63" s="238"/>
      <c r="AK63" s="238"/>
      <c r="AL63" s="238"/>
      <c r="AM63" s="238"/>
      <c r="AN63" s="238"/>
      <c r="AO63" s="238"/>
      <c r="AP63" s="238"/>
      <c r="AQ63" s="238"/>
      <c r="AR63" s="238"/>
      <c r="AS63" s="238"/>
      <c r="AT63" s="238"/>
      <c r="AU63" s="238"/>
      <c r="AV63" s="238"/>
      <c r="AW63" s="238"/>
      <c r="AX63" s="238"/>
      <c r="AY63" s="238"/>
      <c r="AZ63" s="238"/>
      <c r="BA63" s="238"/>
      <c r="BB63" s="238"/>
      <c r="BC63" s="238"/>
      <c r="BD63" s="238"/>
      <c r="BE63" s="238"/>
      <c r="BF63" s="238"/>
      <c r="BG63" s="238"/>
      <c r="BH63" s="238"/>
      <c r="BI63" s="238"/>
      <c r="BJ63" s="238"/>
      <c r="BK63" s="238"/>
      <c r="BL63" s="238"/>
      <c r="BM63" s="238"/>
      <c r="BN63" s="238"/>
      <c r="BO63" s="238"/>
      <c r="BP63" s="238"/>
      <c r="BQ63" s="238"/>
      <c r="BR63" s="238"/>
      <c r="BS63" s="238"/>
      <c r="BT63" s="238"/>
      <c r="BU63" s="238"/>
      <c r="BV63" s="238"/>
      <c r="BW63" s="238"/>
      <c r="BX63" s="238"/>
      <c r="BY63" s="238"/>
      <c r="BZ63" s="238"/>
      <c r="CA63" s="238"/>
      <c r="CB63" s="238"/>
      <c r="CC63" s="238"/>
      <c r="CD63" s="238"/>
      <c r="CE63" s="238"/>
      <c r="CF63" s="238"/>
      <c r="CG63" s="238"/>
      <c r="CH63" s="238"/>
      <c r="CI63" s="238"/>
      <c r="CJ63" s="238"/>
      <c r="CK63" s="238"/>
      <c r="CL63" s="238"/>
      <c r="CM63" s="238"/>
      <c r="CN63" s="238"/>
      <c r="CO63" s="238"/>
      <c r="CP63" s="238"/>
      <c r="CQ63" s="238"/>
      <c r="CR63" s="238"/>
      <c r="CS63" s="238"/>
      <c r="CT63" s="238"/>
      <c r="CU63" s="238"/>
      <c r="CV63" s="238"/>
      <c r="CW63" s="238"/>
      <c r="CX63" s="238"/>
      <c r="CY63" s="238"/>
      <c r="CZ63" s="238"/>
      <c r="DA63" s="238"/>
      <c r="DB63" s="238"/>
      <c r="DC63" s="238"/>
      <c r="DD63" s="238"/>
      <c r="DE63" s="238"/>
      <c r="DF63" s="238"/>
      <c r="DG63" s="238"/>
      <c r="DH63" s="238"/>
      <c r="DI63" s="238"/>
      <c r="DJ63" s="238"/>
      <c r="DK63" s="238"/>
      <c r="DL63" s="238"/>
      <c r="DM63" s="238"/>
      <c r="DN63" s="238"/>
      <c r="DO63" s="238"/>
      <c r="DP63" s="238"/>
      <c r="DQ63" s="238"/>
      <c r="DR63" s="238"/>
      <c r="DS63" s="238"/>
      <c r="DT63" s="238"/>
      <c r="DU63" s="238"/>
      <c r="DV63" s="238"/>
      <c r="DW63" s="238"/>
      <c r="DX63" s="238"/>
      <c r="DY63" s="238"/>
      <c r="DZ63" s="238"/>
      <c r="EA63" s="238"/>
      <c r="EB63" s="238"/>
      <c r="EC63" s="238"/>
      <c r="ED63" s="238"/>
      <c r="EE63" s="238"/>
      <c r="EF63" s="238"/>
      <c r="EG63" s="238"/>
      <c r="EH63" s="238"/>
      <c r="EI63" s="238"/>
      <c r="EJ63" s="238"/>
      <c r="EK63" s="238"/>
      <c r="EL63" s="238"/>
      <c r="EM63" s="238"/>
      <c r="EN63" s="238"/>
      <c r="EO63" s="238"/>
      <c r="EP63" s="238"/>
      <c r="EQ63" s="238"/>
      <c r="ER63" s="238"/>
      <c r="ES63" s="238"/>
      <c r="ET63" s="238"/>
      <c r="EU63" s="238"/>
      <c r="EV63" s="238"/>
      <c r="EW63" s="238"/>
      <c r="EX63" s="238"/>
      <c r="EY63" s="238"/>
      <c r="EZ63" s="238"/>
      <c r="FA63" s="238"/>
      <c r="FB63" s="238"/>
      <c r="FC63" s="238"/>
      <c r="FD63" s="238"/>
      <c r="FE63" s="238"/>
      <c r="FF63" s="238"/>
      <c r="FG63" s="238"/>
      <c r="FH63" s="238"/>
      <c r="FI63" s="238"/>
      <c r="FJ63" s="238"/>
      <c r="FK63" s="238"/>
      <c r="FL63" s="238"/>
      <c r="FM63" s="238"/>
      <c r="FN63" s="238"/>
      <c r="FO63" s="238"/>
      <c r="FP63" s="238"/>
      <c r="FQ63" s="238"/>
      <c r="FR63" s="238"/>
      <c r="FS63" s="238"/>
      <c r="FT63" s="238"/>
      <c r="FU63" s="238"/>
      <c r="FV63" s="238"/>
      <c r="FW63" s="238"/>
      <c r="FX63" s="238"/>
      <c r="FY63" s="238"/>
      <c r="FZ63" s="238"/>
      <c r="GA63" s="238"/>
      <c r="GB63" s="238"/>
      <c r="GC63" s="238"/>
      <c r="GD63" s="238"/>
      <c r="GE63" s="238"/>
      <c r="GF63" s="238"/>
      <c r="GG63" s="238"/>
      <c r="GH63" s="238"/>
      <c r="GI63" s="238"/>
      <c r="GJ63" s="238"/>
      <c r="GK63" s="238"/>
      <c r="GL63" s="238"/>
      <c r="GM63" s="238"/>
      <c r="GN63" s="238"/>
      <c r="GO63" s="238"/>
      <c r="GP63" s="238"/>
      <c r="GQ63" s="238"/>
      <c r="GR63" s="238"/>
      <c r="GS63" s="238"/>
      <c r="GT63" s="238"/>
      <c r="GU63" s="238"/>
      <c r="GV63" s="238"/>
      <c r="GW63" s="238"/>
      <c r="GX63" s="238"/>
      <c r="GY63" s="238"/>
      <c r="GZ63" s="238"/>
      <c r="HA63" s="238"/>
      <c r="HB63" s="238"/>
      <c r="HC63" s="238"/>
      <c r="HD63" s="238"/>
      <c r="HE63" s="238"/>
      <c r="HF63" s="238"/>
      <c r="HG63" s="238"/>
      <c r="HH63" s="238"/>
      <c r="HI63" s="238"/>
      <c r="HJ63" s="238"/>
      <c r="HK63" s="238"/>
      <c r="HL63" s="238"/>
      <c r="HM63" s="238"/>
      <c r="HN63" s="238"/>
      <c r="HO63" s="238"/>
      <c r="HP63" s="238"/>
      <c r="HQ63" s="238"/>
      <c r="HR63" s="238"/>
      <c r="HS63" s="238"/>
      <c r="HT63" s="238"/>
      <c r="HU63" s="238"/>
      <c r="HV63" s="238"/>
      <c r="HW63" s="238"/>
      <c r="HX63" s="238"/>
      <c r="HY63" s="238"/>
      <c r="HZ63" s="238"/>
      <c r="IA63" s="238"/>
      <c r="IB63" s="238"/>
      <c r="IC63" s="238"/>
      <c r="ID63" s="238"/>
      <c r="IE63" s="238"/>
      <c r="IF63" s="238"/>
      <c r="IG63" s="238"/>
      <c r="IH63" s="238"/>
      <c r="II63" s="238"/>
      <c r="IJ63" s="238"/>
      <c r="IK63" s="238"/>
      <c r="IL63" s="238"/>
      <c r="IM63" s="238"/>
      <c r="IN63" s="238"/>
      <c r="IO63" s="238"/>
      <c r="IP63" s="238"/>
      <c r="IQ63" s="238"/>
      <c r="IR63" s="238"/>
      <c r="IS63" s="238"/>
      <c r="IT63" s="238"/>
      <c r="IU63" s="238"/>
      <c r="IV63" s="238"/>
      <c r="IW63" s="238"/>
      <c r="IX63" s="238"/>
      <c r="IY63" s="238"/>
      <c r="IZ63" s="238"/>
      <c r="JA63" s="238"/>
      <c r="JB63" s="238"/>
      <c r="JC63" s="238"/>
      <c r="JD63" s="238"/>
      <c r="JE63" s="238"/>
      <c r="JF63" s="238"/>
      <c r="JG63" s="238"/>
      <c r="JH63" s="238"/>
      <c r="JI63" s="238"/>
      <c r="JJ63" s="238"/>
      <c r="JK63" s="238"/>
      <c r="JL63" s="238"/>
      <c r="JM63" s="238"/>
      <c r="JN63" s="238"/>
      <c r="JO63" s="238"/>
      <c r="JP63" s="238"/>
      <c r="JQ63" s="238"/>
      <c r="JR63" s="238"/>
      <c r="JS63" s="238"/>
      <c r="JT63" s="238"/>
      <c r="JU63" s="238"/>
      <c r="JV63" s="238"/>
      <c r="JW63" s="238"/>
      <c r="JX63" s="238"/>
      <c r="JY63" s="238"/>
      <c r="JZ63" s="238"/>
      <c r="KA63" s="238"/>
      <c r="KB63" s="238"/>
      <c r="KC63" s="238"/>
      <c r="KD63" s="238"/>
      <c r="KE63" s="238"/>
      <c r="KF63" s="238"/>
      <c r="KG63" s="238"/>
      <c r="KH63" s="238"/>
      <c r="KI63" s="238"/>
    </row>
    <row r="64" spans="1:295" x14ac:dyDescent="0.35">
      <c r="A64" s="241"/>
      <c r="B64" s="238" t="s">
        <v>2333</v>
      </c>
      <c r="C64" s="238"/>
      <c r="D64" s="238"/>
      <c r="E64" s="238"/>
      <c r="F64" s="238"/>
      <c r="G64" s="238"/>
      <c r="H64" s="238"/>
      <c r="I64" s="238"/>
      <c r="J64" s="238"/>
      <c r="K64" s="238"/>
      <c r="L64" s="238"/>
      <c r="M64" s="238"/>
      <c r="N64" s="238"/>
      <c r="O64" s="238"/>
      <c r="P64" s="238"/>
      <c r="Q64" s="238"/>
      <c r="R64" s="238"/>
      <c r="S64" s="238"/>
      <c r="T64" s="238"/>
      <c r="U64" s="238"/>
      <c r="V64" s="238"/>
      <c r="W64" s="238"/>
      <c r="X64" s="238"/>
      <c r="Y64" s="238"/>
      <c r="Z64" s="238"/>
      <c r="AA64" s="238"/>
      <c r="AB64" s="238"/>
      <c r="AC64" s="238"/>
      <c r="AD64" s="238"/>
      <c r="AE64" s="238"/>
      <c r="AF64" s="238"/>
      <c r="AG64" s="238"/>
      <c r="AH64" s="238"/>
      <c r="AI64" s="238"/>
      <c r="AJ64" s="238"/>
      <c r="AK64" s="238"/>
      <c r="AL64" s="238"/>
      <c r="AM64" s="238"/>
      <c r="AN64" s="238"/>
      <c r="AO64" s="238"/>
      <c r="AP64" s="238"/>
      <c r="AQ64" s="238"/>
      <c r="AR64" s="238"/>
      <c r="AS64" s="238"/>
      <c r="AT64" s="238"/>
      <c r="AU64" s="238"/>
      <c r="AV64" s="238"/>
      <c r="AW64" s="238"/>
      <c r="AX64" s="238"/>
      <c r="AY64" s="238"/>
      <c r="AZ64" s="238"/>
      <c r="BA64" s="238"/>
      <c r="BB64" s="238"/>
      <c r="BC64" s="238"/>
      <c r="BD64" s="238"/>
      <c r="BE64" s="238"/>
      <c r="BF64" s="238"/>
      <c r="BG64" s="238"/>
      <c r="BH64" s="238"/>
      <c r="BI64" s="238"/>
      <c r="BJ64" s="238"/>
      <c r="BK64" s="238"/>
      <c r="BL64" s="238"/>
      <c r="BM64" s="238"/>
      <c r="BN64" s="238"/>
      <c r="BO64" s="238"/>
      <c r="BP64" s="238"/>
      <c r="BQ64" s="238"/>
      <c r="BR64" s="238"/>
      <c r="BS64" s="238"/>
      <c r="BT64" s="238"/>
      <c r="BU64" s="238"/>
      <c r="BV64" s="238"/>
      <c r="BW64" s="238"/>
      <c r="BX64" s="238"/>
      <c r="BY64" s="238"/>
      <c r="BZ64" s="238"/>
      <c r="CA64" s="238"/>
      <c r="CB64" s="238"/>
      <c r="CC64" s="238"/>
      <c r="CD64" s="238"/>
      <c r="CE64" s="238"/>
      <c r="CF64" s="238"/>
      <c r="CG64" s="238"/>
      <c r="CH64" s="238"/>
      <c r="CI64" s="238"/>
      <c r="CJ64" s="238"/>
      <c r="CK64" s="238"/>
      <c r="CL64" s="238"/>
      <c r="CM64" s="238"/>
      <c r="CN64" s="238"/>
      <c r="CO64" s="238"/>
      <c r="CP64" s="238"/>
      <c r="CQ64" s="238"/>
      <c r="CR64" s="238"/>
      <c r="CS64" s="238"/>
      <c r="CT64" s="238"/>
      <c r="CU64" s="238"/>
      <c r="CV64" s="238"/>
      <c r="CW64" s="238"/>
      <c r="CX64" s="238"/>
      <c r="CY64" s="238"/>
      <c r="CZ64" s="238"/>
      <c r="DA64" s="238"/>
      <c r="DB64" s="238"/>
      <c r="DC64" s="238"/>
      <c r="DD64" s="238"/>
      <c r="DE64" s="238"/>
      <c r="DF64" s="238"/>
      <c r="DG64" s="238"/>
      <c r="DH64" s="238"/>
      <c r="DI64" s="238"/>
      <c r="DJ64" s="238"/>
      <c r="DK64" s="238"/>
      <c r="DL64" s="238"/>
      <c r="DM64" s="238"/>
      <c r="DN64" s="238"/>
      <c r="DO64" s="238"/>
      <c r="DP64" s="238"/>
      <c r="DQ64" s="238"/>
      <c r="DR64" s="238"/>
      <c r="DS64" s="238"/>
      <c r="DT64" s="238"/>
      <c r="DU64" s="238"/>
      <c r="DV64" s="238"/>
      <c r="DW64" s="238"/>
      <c r="DX64" s="238"/>
      <c r="DY64" s="238"/>
      <c r="DZ64" s="238"/>
      <c r="EA64" s="238"/>
      <c r="EB64" s="238"/>
      <c r="EC64" s="238"/>
      <c r="ED64" s="238"/>
      <c r="EE64" s="238"/>
      <c r="EF64" s="238"/>
      <c r="EG64" s="238"/>
      <c r="EH64" s="238"/>
      <c r="EI64" s="238"/>
      <c r="EJ64" s="238"/>
      <c r="EK64" s="238"/>
      <c r="EL64" s="238"/>
      <c r="EM64" s="238"/>
      <c r="EN64" s="238"/>
      <c r="EO64" s="238"/>
      <c r="EP64" s="238"/>
      <c r="EQ64" s="238"/>
      <c r="ER64" s="238"/>
      <c r="ES64" s="238"/>
      <c r="ET64" s="238"/>
      <c r="EU64" s="238"/>
      <c r="EV64" s="238"/>
      <c r="EW64" s="238"/>
      <c r="EX64" s="238"/>
      <c r="EY64" s="238"/>
      <c r="EZ64" s="238"/>
      <c r="FA64" s="238"/>
      <c r="FB64" s="238"/>
      <c r="FC64" s="238"/>
      <c r="FD64" s="238"/>
      <c r="FE64" s="238"/>
      <c r="FF64" s="238"/>
      <c r="FG64" s="238"/>
      <c r="FH64" s="238"/>
      <c r="FI64" s="238"/>
      <c r="FJ64" s="238"/>
      <c r="FK64" s="238"/>
      <c r="FL64" s="238"/>
      <c r="FM64" s="238"/>
      <c r="FN64" s="238"/>
      <c r="FO64" s="238"/>
      <c r="FP64" s="238"/>
      <c r="FQ64" s="238"/>
      <c r="FR64" s="238"/>
      <c r="FS64" s="238"/>
      <c r="FT64" s="238"/>
      <c r="FU64" s="238"/>
      <c r="FV64" s="238"/>
      <c r="FW64" s="238"/>
      <c r="FX64" s="238"/>
      <c r="FY64" s="238"/>
      <c r="FZ64" s="238"/>
      <c r="GA64" s="238"/>
      <c r="GB64" s="238"/>
      <c r="GC64" s="238"/>
      <c r="GD64" s="238"/>
      <c r="GE64" s="238"/>
      <c r="GF64" s="238"/>
      <c r="GG64" s="238"/>
      <c r="GH64" s="238"/>
      <c r="GI64" s="238"/>
      <c r="GJ64" s="238"/>
      <c r="GK64" s="238"/>
      <c r="GL64" s="238"/>
      <c r="GM64" s="238"/>
      <c r="GN64" s="238"/>
      <c r="GO64" s="238"/>
      <c r="GP64" s="238"/>
      <c r="GQ64" s="238"/>
      <c r="GR64" s="238"/>
      <c r="GS64" s="238"/>
      <c r="GT64" s="238"/>
      <c r="GU64" s="238"/>
      <c r="GV64" s="238"/>
      <c r="GW64" s="238"/>
      <c r="GX64" s="238"/>
      <c r="GY64" s="238"/>
      <c r="GZ64" s="238"/>
      <c r="HA64" s="238"/>
      <c r="HB64" s="238"/>
      <c r="HC64" s="238"/>
      <c r="HD64" s="238"/>
      <c r="HE64" s="238"/>
      <c r="HF64" s="238"/>
      <c r="HG64" s="238"/>
      <c r="HH64" s="238"/>
      <c r="HI64" s="238"/>
      <c r="HJ64" s="238"/>
      <c r="HK64" s="238"/>
      <c r="HL64" s="238"/>
      <c r="HM64" s="238"/>
      <c r="HN64" s="238"/>
      <c r="HO64" s="238"/>
      <c r="HP64" s="238"/>
      <c r="HQ64" s="238"/>
      <c r="HR64" s="238"/>
      <c r="HS64" s="238"/>
      <c r="HT64" s="238"/>
      <c r="HU64" s="238"/>
      <c r="HV64" s="238"/>
      <c r="HW64" s="238"/>
      <c r="HX64" s="238"/>
      <c r="HY64" s="238"/>
      <c r="HZ64" s="238"/>
      <c r="IA64" s="238"/>
      <c r="IB64" s="238"/>
      <c r="IC64" s="238"/>
      <c r="ID64" s="238"/>
      <c r="IE64" s="238"/>
      <c r="IF64" s="238"/>
      <c r="IG64" s="238"/>
      <c r="IH64" s="238"/>
      <c r="II64" s="238"/>
      <c r="IJ64" s="238"/>
      <c r="IK64" s="238"/>
      <c r="IL64" s="238"/>
      <c r="IM64" s="238"/>
      <c r="IN64" s="238"/>
      <c r="IO64" s="238"/>
      <c r="IP64" s="238"/>
      <c r="IQ64" s="238"/>
      <c r="IR64" s="238"/>
      <c r="IS64" s="238"/>
      <c r="IT64" s="238"/>
      <c r="IU64" s="238"/>
      <c r="IV64" s="238"/>
      <c r="IW64" s="238"/>
      <c r="IX64" s="238"/>
      <c r="IY64" s="238"/>
      <c r="IZ64" s="238"/>
      <c r="JA64" s="238"/>
      <c r="JB64" s="238"/>
      <c r="JC64" s="238"/>
      <c r="JD64" s="238"/>
      <c r="JE64" s="238"/>
      <c r="JF64" s="238"/>
      <c r="JG64" s="238"/>
      <c r="JH64" s="238"/>
      <c r="JI64" s="238"/>
      <c r="JJ64" s="238"/>
      <c r="JK64" s="238"/>
      <c r="JL64" s="238"/>
      <c r="JM64" s="238"/>
      <c r="JN64" s="238"/>
      <c r="JO64" s="238"/>
      <c r="JP64" s="238"/>
      <c r="JQ64" s="238"/>
      <c r="JR64" s="238"/>
      <c r="JS64" s="238"/>
      <c r="JT64" s="238"/>
      <c r="JU64" s="238"/>
      <c r="JV64" s="238"/>
      <c r="JW64" s="238"/>
      <c r="JX64" s="238"/>
      <c r="JY64" s="238"/>
      <c r="JZ64" s="238"/>
      <c r="KA64" s="238"/>
      <c r="KB64" s="238"/>
      <c r="KC64" s="238"/>
      <c r="KD64" s="238"/>
      <c r="KE64" s="238"/>
      <c r="KF64" s="238"/>
      <c r="KG64" s="238"/>
      <c r="KH64" s="238"/>
      <c r="KI64" s="238"/>
    </row>
    <row r="65" spans="1:295" x14ac:dyDescent="0.35">
      <c r="A65" s="240"/>
      <c r="B65" s="238" t="s">
        <v>2334</v>
      </c>
      <c r="C65" s="238"/>
      <c r="D65" s="238"/>
      <c r="E65" s="238"/>
      <c r="F65" s="238"/>
      <c r="G65" s="238"/>
      <c r="H65" s="238"/>
      <c r="I65" s="238"/>
      <c r="J65" s="238"/>
      <c r="K65" s="238"/>
      <c r="L65" s="238"/>
      <c r="M65" s="238"/>
      <c r="N65" s="238"/>
      <c r="O65" s="238"/>
      <c r="P65" s="238"/>
      <c r="Q65" s="238"/>
      <c r="R65" s="238"/>
      <c r="S65" s="238"/>
      <c r="T65" s="238"/>
      <c r="U65" s="238"/>
      <c r="V65" s="238"/>
      <c r="W65" s="238"/>
      <c r="X65" s="238"/>
      <c r="Y65" s="238"/>
      <c r="Z65" s="238"/>
      <c r="AA65" s="238"/>
      <c r="AB65" s="238"/>
      <c r="AC65" s="238"/>
      <c r="AD65" s="238"/>
      <c r="AE65" s="238"/>
      <c r="AF65" s="238"/>
      <c r="AG65" s="238"/>
      <c r="AH65" s="238"/>
      <c r="AI65" s="238"/>
      <c r="AJ65" s="238"/>
      <c r="AK65" s="238"/>
      <c r="AL65" s="238"/>
      <c r="AM65" s="238"/>
      <c r="AN65" s="238"/>
      <c r="AO65" s="238"/>
      <c r="AP65" s="238"/>
      <c r="AQ65" s="238"/>
      <c r="AR65" s="238"/>
      <c r="AS65" s="238"/>
      <c r="AT65" s="238"/>
      <c r="AU65" s="238"/>
      <c r="AV65" s="238"/>
      <c r="AW65" s="238"/>
      <c r="AX65" s="238"/>
      <c r="AY65" s="238"/>
      <c r="AZ65" s="238"/>
      <c r="BA65" s="238"/>
      <c r="BB65" s="238"/>
      <c r="BC65" s="238"/>
      <c r="BD65" s="238"/>
      <c r="BE65" s="238"/>
      <c r="BF65" s="238"/>
      <c r="BG65" s="238"/>
      <c r="BH65" s="238"/>
      <c r="BI65" s="238"/>
      <c r="BJ65" s="238"/>
      <c r="BK65" s="238"/>
      <c r="BL65" s="238"/>
      <c r="BM65" s="238"/>
      <c r="BN65" s="238"/>
      <c r="BO65" s="238"/>
      <c r="BP65" s="238"/>
      <c r="BQ65" s="238"/>
      <c r="BR65" s="238"/>
      <c r="BS65" s="238"/>
      <c r="BT65" s="238"/>
      <c r="BU65" s="238"/>
      <c r="BV65" s="238"/>
      <c r="BW65" s="238"/>
      <c r="BX65" s="238"/>
      <c r="BY65" s="238"/>
      <c r="BZ65" s="238"/>
      <c r="CA65" s="238"/>
      <c r="CB65" s="238"/>
      <c r="CC65" s="238"/>
      <c r="CD65" s="238"/>
      <c r="CE65" s="238"/>
      <c r="CF65" s="238"/>
      <c r="CG65" s="238"/>
      <c r="CH65" s="238"/>
      <c r="CI65" s="238"/>
      <c r="CJ65" s="238"/>
      <c r="CK65" s="238"/>
      <c r="CL65" s="238"/>
      <c r="CM65" s="238"/>
      <c r="CN65" s="238"/>
      <c r="CO65" s="238"/>
      <c r="CP65" s="238"/>
      <c r="CQ65" s="238"/>
      <c r="CR65" s="238"/>
      <c r="CS65" s="238"/>
      <c r="CT65" s="238"/>
      <c r="CU65" s="238"/>
      <c r="CV65" s="238"/>
      <c r="CW65" s="238"/>
      <c r="CX65" s="238"/>
      <c r="CY65" s="238"/>
      <c r="CZ65" s="238"/>
      <c r="DA65" s="238"/>
      <c r="DB65" s="238"/>
      <c r="DC65" s="238"/>
      <c r="DD65" s="238"/>
      <c r="DE65" s="238"/>
      <c r="DF65" s="238"/>
      <c r="DG65" s="238"/>
      <c r="DH65" s="238"/>
      <c r="DI65" s="238"/>
      <c r="DJ65" s="238"/>
      <c r="DK65" s="238"/>
      <c r="DL65" s="238"/>
      <c r="DM65" s="238"/>
      <c r="DN65" s="238"/>
      <c r="DO65" s="238"/>
      <c r="DP65" s="238"/>
      <c r="DQ65" s="238"/>
      <c r="DR65" s="238"/>
      <c r="DS65" s="238"/>
      <c r="DT65" s="238"/>
      <c r="DU65" s="238"/>
      <c r="DV65" s="238"/>
      <c r="DW65" s="238"/>
      <c r="DX65" s="238"/>
      <c r="DY65" s="238"/>
      <c r="DZ65" s="238"/>
      <c r="EA65" s="238"/>
      <c r="EB65" s="238"/>
      <c r="EC65" s="238"/>
      <c r="ED65" s="238"/>
      <c r="EE65" s="238"/>
      <c r="EF65" s="238"/>
      <c r="EG65" s="238"/>
      <c r="EH65" s="238"/>
      <c r="EI65" s="238"/>
      <c r="EJ65" s="238"/>
      <c r="EK65" s="238"/>
      <c r="EL65" s="238"/>
      <c r="EM65" s="238"/>
      <c r="EN65" s="238"/>
      <c r="EO65" s="238"/>
      <c r="EP65" s="238"/>
      <c r="EQ65" s="238"/>
      <c r="ER65" s="238"/>
      <c r="ES65" s="238"/>
      <c r="ET65" s="238"/>
      <c r="EU65" s="238"/>
      <c r="EV65" s="238"/>
      <c r="EW65" s="238"/>
      <c r="EX65" s="238"/>
      <c r="EY65" s="238"/>
      <c r="EZ65" s="238"/>
      <c r="FA65" s="238"/>
      <c r="FB65" s="238"/>
      <c r="FC65" s="238"/>
      <c r="FD65" s="238"/>
      <c r="FE65" s="238"/>
      <c r="FF65" s="238"/>
      <c r="FG65" s="238"/>
      <c r="FH65" s="238"/>
      <c r="FI65" s="238"/>
      <c r="FJ65" s="238"/>
      <c r="FK65" s="238"/>
      <c r="FL65" s="238"/>
      <c r="FM65" s="238"/>
      <c r="FN65" s="238"/>
      <c r="FO65" s="238"/>
      <c r="FP65" s="238"/>
      <c r="FQ65" s="238"/>
      <c r="FR65" s="238"/>
      <c r="FS65" s="238"/>
      <c r="FT65" s="238"/>
      <c r="FU65" s="238"/>
      <c r="FV65" s="238"/>
      <c r="FW65" s="238"/>
      <c r="FX65" s="238"/>
      <c r="FY65" s="238"/>
      <c r="FZ65" s="238"/>
      <c r="GA65" s="238"/>
      <c r="GB65" s="238"/>
      <c r="GC65" s="238"/>
      <c r="GD65" s="238"/>
      <c r="GE65" s="238"/>
      <c r="GF65" s="238"/>
      <c r="GG65" s="238"/>
      <c r="GH65" s="238"/>
      <c r="GI65" s="238"/>
      <c r="GJ65" s="238"/>
      <c r="GK65" s="238"/>
      <c r="GL65" s="238"/>
      <c r="GM65" s="238"/>
      <c r="GN65" s="238"/>
      <c r="GO65" s="238"/>
      <c r="GP65" s="238"/>
      <c r="GQ65" s="238"/>
      <c r="GR65" s="238"/>
      <c r="GS65" s="238"/>
      <c r="GT65" s="238"/>
      <c r="GU65" s="238"/>
      <c r="GV65" s="238"/>
      <c r="GW65" s="238"/>
      <c r="GX65" s="238"/>
      <c r="GY65" s="238"/>
      <c r="GZ65" s="238"/>
      <c r="HA65" s="238"/>
      <c r="HB65" s="238"/>
      <c r="HC65" s="238"/>
      <c r="HD65" s="238"/>
      <c r="HE65" s="238"/>
      <c r="HF65" s="238"/>
      <c r="HG65" s="238"/>
      <c r="HH65" s="238"/>
      <c r="HI65" s="238"/>
      <c r="HJ65" s="238"/>
      <c r="HK65" s="238"/>
      <c r="HL65" s="238"/>
      <c r="HM65" s="238"/>
      <c r="HN65" s="238"/>
      <c r="HO65" s="238"/>
      <c r="HP65" s="238"/>
      <c r="HQ65" s="238"/>
      <c r="HR65" s="238"/>
      <c r="HS65" s="238"/>
      <c r="HT65" s="238"/>
      <c r="HU65" s="238"/>
      <c r="HV65" s="238"/>
      <c r="HW65" s="238"/>
      <c r="HX65" s="238"/>
      <c r="HY65" s="238"/>
      <c r="HZ65" s="238"/>
      <c r="IA65" s="238"/>
      <c r="IB65" s="238"/>
      <c r="IC65" s="238"/>
      <c r="ID65" s="238"/>
      <c r="IE65" s="238"/>
      <c r="IF65" s="238"/>
      <c r="IG65" s="238"/>
      <c r="IH65" s="238"/>
      <c r="II65" s="238"/>
      <c r="IJ65" s="238"/>
      <c r="IK65" s="238"/>
      <c r="IL65" s="238"/>
      <c r="IM65" s="238"/>
      <c r="IN65" s="238"/>
      <c r="IO65" s="238"/>
      <c r="IP65" s="238"/>
      <c r="IQ65" s="238"/>
      <c r="IR65" s="238"/>
      <c r="IS65" s="238"/>
      <c r="IT65" s="238"/>
      <c r="IU65" s="238"/>
      <c r="IV65" s="238"/>
      <c r="IW65" s="238"/>
      <c r="IX65" s="238"/>
      <c r="IY65" s="238"/>
      <c r="IZ65" s="238"/>
      <c r="JA65" s="238"/>
      <c r="JB65" s="238"/>
      <c r="JC65" s="238"/>
      <c r="JD65" s="238"/>
      <c r="JE65" s="238"/>
      <c r="JF65" s="238"/>
      <c r="JG65" s="238"/>
      <c r="JH65" s="238"/>
      <c r="JI65" s="238"/>
      <c r="JJ65" s="238"/>
      <c r="JK65" s="238"/>
      <c r="JL65" s="238"/>
      <c r="JM65" s="238"/>
      <c r="JN65" s="238"/>
      <c r="JO65" s="238"/>
      <c r="JP65" s="238"/>
      <c r="JQ65" s="238"/>
      <c r="JR65" s="238"/>
      <c r="JS65" s="238"/>
      <c r="JT65" s="238"/>
      <c r="JU65" s="238"/>
      <c r="JV65" s="238"/>
      <c r="JW65" s="238"/>
      <c r="JX65" s="238"/>
      <c r="JY65" s="238"/>
      <c r="JZ65" s="238"/>
      <c r="KA65" s="238"/>
      <c r="KB65" s="238"/>
      <c r="KC65" s="238"/>
      <c r="KD65" s="238"/>
      <c r="KE65" s="238"/>
      <c r="KF65" s="238"/>
      <c r="KG65" s="238"/>
      <c r="KH65" s="238"/>
      <c r="KI65" s="238"/>
    </row>
    <row r="66" spans="1:295" x14ac:dyDescent="0.35">
      <c r="A66" s="239"/>
      <c r="B66" s="238" t="s">
        <v>2335</v>
      </c>
      <c r="C66" s="238"/>
      <c r="D66" s="238"/>
      <c r="E66" s="238"/>
      <c r="F66" s="238"/>
      <c r="G66" s="238"/>
      <c r="H66" s="238"/>
      <c r="I66" s="238"/>
      <c r="J66" s="238"/>
      <c r="K66" s="238"/>
      <c r="L66" s="238"/>
      <c r="M66" s="238"/>
      <c r="N66" s="238"/>
      <c r="O66" s="238"/>
      <c r="P66" s="238"/>
      <c r="Q66" s="238"/>
      <c r="R66" s="238"/>
      <c r="S66" s="238"/>
      <c r="T66" s="238"/>
      <c r="U66" s="238"/>
      <c r="V66" s="238"/>
      <c r="W66" s="238"/>
      <c r="X66" s="238"/>
      <c r="Y66" s="238"/>
      <c r="Z66" s="238"/>
      <c r="AA66" s="238"/>
      <c r="AB66" s="238"/>
      <c r="AC66" s="238"/>
      <c r="AD66" s="238"/>
      <c r="AE66" s="238"/>
      <c r="AF66" s="238"/>
      <c r="AG66" s="238"/>
      <c r="AH66" s="238"/>
      <c r="AI66" s="238"/>
      <c r="AJ66" s="238"/>
      <c r="AK66" s="238"/>
      <c r="AL66" s="238"/>
      <c r="AM66" s="238"/>
      <c r="AN66" s="238"/>
      <c r="AO66" s="238"/>
      <c r="AP66" s="238"/>
      <c r="AQ66" s="238"/>
      <c r="AR66" s="238"/>
      <c r="AS66" s="238"/>
      <c r="AT66" s="238"/>
      <c r="AU66" s="238"/>
      <c r="AV66" s="238"/>
      <c r="AW66" s="238"/>
      <c r="AX66" s="238"/>
      <c r="AY66" s="238"/>
      <c r="AZ66" s="238"/>
      <c r="BA66" s="238"/>
      <c r="BB66" s="238"/>
      <c r="BC66" s="238"/>
      <c r="BD66" s="238"/>
      <c r="BE66" s="238"/>
      <c r="BF66" s="238"/>
      <c r="BG66" s="238"/>
      <c r="BH66" s="238"/>
      <c r="BI66" s="238"/>
      <c r="BJ66" s="238"/>
      <c r="BK66" s="238"/>
      <c r="BL66" s="238"/>
      <c r="BM66" s="238"/>
      <c r="BN66" s="238"/>
      <c r="BO66" s="238"/>
      <c r="BP66" s="238"/>
      <c r="BQ66" s="238"/>
      <c r="BR66" s="238"/>
      <c r="BS66" s="238"/>
      <c r="BT66" s="238"/>
      <c r="BU66" s="238"/>
      <c r="BV66" s="238"/>
      <c r="BW66" s="238"/>
      <c r="BX66" s="238"/>
      <c r="BY66" s="238"/>
      <c r="BZ66" s="238"/>
      <c r="CA66" s="238"/>
      <c r="CB66" s="238"/>
      <c r="CC66" s="238"/>
      <c r="CD66" s="238"/>
      <c r="CE66" s="238"/>
      <c r="CF66" s="238"/>
      <c r="CG66" s="238"/>
      <c r="CH66" s="238"/>
      <c r="CI66" s="238"/>
      <c r="CJ66" s="238"/>
      <c r="CK66" s="238"/>
      <c r="CL66" s="238"/>
      <c r="CM66" s="238"/>
      <c r="CN66" s="238"/>
      <c r="CO66" s="238"/>
      <c r="CP66" s="238"/>
      <c r="CQ66" s="238"/>
      <c r="CR66" s="238"/>
      <c r="CS66" s="238"/>
      <c r="CT66" s="238"/>
      <c r="CU66" s="238"/>
      <c r="CV66" s="238"/>
      <c r="CW66" s="238"/>
      <c r="CX66" s="238"/>
      <c r="CY66" s="238"/>
      <c r="CZ66" s="238"/>
      <c r="DA66" s="238"/>
      <c r="DB66" s="238"/>
      <c r="DC66" s="238"/>
      <c r="DD66" s="238"/>
      <c r="DE66" s="238"/>
      <c r="DF66" s="238"/>
      <c r="DG66" s="238"/>
      <c r="DH66" s="238"/>
      <c r="DI66" s="238"/>
      <c r="DJ66" s="238"/>
      <c r="DK66" s="238"/>
      <c r="DL66" s="238"/>
      <c r="DM66" s="238"/>
      <c r="DN66" s="238"/>
      <c r="DO66" s="238"/>
      <c r="DP66" s="238"/>
      <c r="DQ66" s="238"/>
      <c r="DR66" s="238"/>
      <c r="DS66" s="238"/>
      <c r="DT66" s="238"/>
      <c r="DU66" s="238"/>
      <c r="DV66" s="238"/>
      <c r="DW66" s="238"/>
      <c r="DX66" s="238"/>
      <c r="DY66" s="238"/>
      <c r="DZ66" s="238"/>
      <c r="EA66" s="238"/>
      <c r="EB66" s="238"/>
      <c r="EC66" s="238"/>
      <c r="ED66" s="238"/>
      <c r="EE66" s="238"/>
      <c r="EF66" s="238"/>
      <c r="EG66" s="238"/>
      <c r="EH66" s="238"/>
      <c r="EI66" s="238"/>
      <c r="EJ66" s="238"/>
      <c r="EK66" s="238"/>
      <c r="EL66" s="238"/>
      <c r="EM66" s="238"/>
      <c r="EN66" s="238"/>
      <c r="EO66" s="238"/>
      <c r="EP66" s="238"/>
      <c r="EQ66" s="238"/>
      <c r="ER66" s="238"/>
      <c r="ES66" s="238"/>
      <c r="ET66" s="238"/>
      <c r="EU66" s="238"/>
      <c r="EV66" s="238"/>
      <c r="EW66" s="238"/>
      <c r="EX66" s="238"/>
      <c r="EY66" s="238"/>
      <c r="EZ66" s="238"/>
      <c r="FA66" s="238"/>
      <c r="FB66" s="238"/>
      <c r="FC66" s="238"/>
      <c r="FD66" s="238"/>
      <c r="FE66" s="238"/>
      <c r="FF66" s="238"/>
      <c r="FG66" s="238"/>
      <c r="FH66" s="238"/>
      <c r="FI66" s="238"/>
      <c r="FJ66" s="238"/>
      <c r="FK66" s="238"/>
      <c r="FL66" s="238"/>
      <c r="FM66" s="238"/>
      <c r="FN66" s="238"/>
      <c r="FO66" s="238"/>
      <c r="FP66" s="238"/>
      <c r="FQ66" s="238"/>
      <c r="FR66" s="238"/>
      <c r="FS66" s="238"/>
      <c r="FT66" s="238"/>
      <c r="FU66" s="238"/>
      <c r="FV66" s="238"/>
      <c r="FW66" s="238"/>
      <c r="FX66" s="238"/>
      <c r="FY66" s="238"/>
      <c r="FZ66" s="238"/>
      <c r="GA66" s="238"/>
      <c r="GB66" s="238"/>
      <c r="GC66" s="238"/>
      <c r="GD66" s="238"/>
      <c r="GE66" s="238"/>
      <c r="GF66" s="238"/>
      <c r="GG66" s="238"/>
      <c r="GH66" s="238"/>
      <c r="GI66" s="238"/>
      <c r="GJ66" s="238"/>
      <c r="GK66" s="238"/>
      <c r="GL66" s="238"/>
      <c r="GM66" s="238"/>
      <c r="GN66" s="238"/>
      <c r="GO66" s="238"/>
      <c r="GP66" s="238"/>
      <c r="GQ66" s="238"/>
      <c r="GR66" s="238"/>
      <c r="GS66" s="238"/>
      <c r="GT66" s="238"/>
      <c r="GU66" s="238"/>
      <c r="GV66" s="238"/>
      <c r="GW66" s="238"/>
      <c r="GX66" s="238"/>
      <c r="GY66" s="238"/>
      <c r="GZ66" s="238"/>
      <c r="HA66" s="238"/>
      <c r="HB66" s="238"/>
      <c r="HC66" s="238"/>
      <c r="HD66" s="238"/>
      <c r="HE66" s="238"/>
      <c r="HF66" s="238"/>
      <c r="HG66" s="238"/>
      <c r="HH66" s="238"/>
      <c r="HI66" s="238"/>
      <c r="HJ66" s="238"/>
      <c r="HK66" s="238"/>
      <c r="HL66" s="238"/>
      <c r="HM66" s="238"/>
      <c r="HN66" s="238"/>
      <c r="HO66" s="238"/>
      <c r="HP66" s="238"/>
      <c r="HQ66" s="238"/>
      <c r="HR66" s="238"/>
      <c r="HS66" s="238"/>
      <c r="HT66" s="238"/>
      <c r="HU66" s="238"/>
      <c r="HV66" s="238"/>
      <c r="HW66" s="238"/>
      <c r="HX66" s="238"/>
      <c r="HY66" s="238"/>
      <c r="HZ66" s="238"/>
      <c r="IA66" s="238"/>
      <c r="IB66" s="238"/>
      <c r="IC66" s="238"/>
      <c r="ID66" s="238"/>
      <c r="IE66" s="238"/>
      <c r="IF66" s="238"/>
      <c r="IG66" s="238"/>
      <c r="IH66" s="238"/>
      <c r="II66" s="238"/>
      <c r="IJ66" s="238"/>
      <c r="IK66" s="238"/>
      <c r="IL66" s="238"/>
      <c r="IM66" s="238"/>
      <c r="IN66" s="238"/>
      <c r="IO66" s="238"/>
      <c r="IP66" s="238"/>
      <c r="IQ66" s="238"/>
      <c r="IR66" s="238"/>
      <c r="IS66" s="238"/>
      <c r="IT66" s="238"/>
      <c r="IU66" s="238"/>
      <c r="IV66" s="238"/>
      <c r="IW66" s="238"/>
      <c r="IX66" s="238"/>
      <c r="IY66" s="238"/>
      <c r="IZ66" s="238"/>
      <c r="JA66" s="238"/>
      <c r="JB66" s="238"/>
      <c r="JC66" s="238"/>
      <c r="JD66" s="238"/>
      <c r="JE66" s="238"/>
      <c r="JF66" s="238"/>
      <c r="JG66" s="238"/>
      <c r="JH66" s="238"/>
      <c r="JI66" s="238"/>
      <c r="JJ66" s="238"/>
      <c r="JK66" s="238"/>
      <c r="JL66" s="238"/>
      <c r="JM66" s="238"/>
      <c r="JN66" s="238"/>
      <c r="JO66" s="238"/>
      <c r="JP66" s="238"/>
      <c r="JQ66" s="238"/>
      <c r="JR66" s="238"/>
      <c r="JS66" s="238"/>
      <c r="JT66" s="238"/>
      <c r="JU66" s="238"/>
      <c r="JV66" s="238"/>
      <c r="JW66" s="238"/>
      <c r="JX66" s="238"/>
      <c r="JY66" s="238"/>
      <c r="JZ66" s="238"/>
      <c r="KA66" s="238"/>
      <c r="KB66" s="238"/>
      <c r="KC66" s="238"/>
      <c r="KD66" s="238"/>
      <c r="KE66" s="238"/>
      <c r="KF66" s="238"/>
      <c r="KG66" s="238"/>
      <c r="KH66" s="238"/>
      <c r="KI66" s="238"/>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IA7:II7"/>
    <mergeCell ref="IJ7:IN7"/>
    <mergeCell ref="IO7:IP7"/>
    <mergeCell ref="IQ7:IR7"/>
    <mergeCell ref="IS7:IV7"/>
    <mergeCell ref="HG7"/>
    <mergeCell ref="HH7"/>
    <mergeCell ref="HI7:HN7"/>
    <mergeCell ref="HO7:HX7"/>
    <mergeCell ref="HY7:HZ7"/>
    <mergeCell ref="JD7:JE7"/>
    <mergeCell ref="JF7:JH7"/>
    <mergeCell ref="JI7:JN7"/>
    <mergeCell ref="JO7:JP7"/>
    <mergeCell ref="JQ7:JS7"/>
    <mergeCell ref="IW7:IX7"/>
    <mergeCell ref="IY7"/>
    <mergeCell ref="IZ7"/>
    <mergeCell ref="JA7"/>
    <mergeCell ref="JB7:JC7"/>
    <mergeCell ref="A4:KI4"/>
    <mergeCell ref="A57:B57"/>
    <mergeCell ref="A58:B58"/>
    <mergeCell ref="A59:B59"/>
    <mergeCell ref="JY7"/>
    <mergeCell ref="JZ7:KB7"/>
    <mergeCell ref="KC7:KE7"/>
    <mergeCell ref="KF7"/>
    <mergeCell ref="KG7"/>
    <mergeCell ref="JT7"/>
    <mergeCell ref="A60:B60"/>
    <mergeCell ref="A61:B61"/>
    <mergeCell ref="C61:M61"/>
    <mergeCell ref="N61:R61"/>
    <mergeCell ref="S61"/>
    <mergeCell ref="KH7:KI7"/>
    <mergeCell ref="JU7"/>
    <mergeCell ref="JV7"/>
    <mergeCell ref="JW7"/>
    <mergeCell ref="JX7"/>
    <mergeCell ref="AE61"/>
    <mergeCell ref="AF61:AG61"/>
    <mergeCell ref="AH61:AI61"/>
    <mergeCell ref="AJ61:AN61"/>
    <mergeCell ref="AO61"/>
    <mergeCell ref="T61:W61"/>
    <mergeCell ref="X61:Z61"/>
    <mergeCell ref="AA61"/>
    <mergeCell ref="AB61"/>
    <mergeCell ref="AC61:AD61"/>
    <mergeCell ref="BD61:BE61"/>
    <mergeCell ref="BF61:BM61"/>
    <mergeCell ref="BN61:BS61"/>
    <mergeCell ref="BT61:BU61"/>
    <mergeCell ref="BV61"/>
    <mergeCell ref="AP61"/>
    <mergeCell ref="AQ61:AZ61"/>
    <mergeCell ref="BA61"/>
    <mergeCell ref="BB61"/>
    <mergeCell ref="BC61"/>
    <mergeCell ref="CJ61:CK61"/>
    <mergeCell ref="CL61:CN61"/>
    <mergeCell ref="CO61:CV61"/>
    <mergeCell ref="CW61"/>
    <mergeCell ref="CX61:CY61"/>
    <mergeCell ref="BW61:BZ61"/>
    <mergeCell ref="CA61:CB61"/>
    <mergeCell ref="CC61:CD61"/>
    <mergeCell ref="CE61"/>
    <mergeCell ref="CF61:CI61"/>
    <mergeCell ref="DL61:DO61"/>
    <mergeCell ref="DP61"/>
    <mergeCell ref="DQ61"/>
    <mergeCell ref="DR61"/>
    <mergeCell ref="DS61:DV61"/>
    <mergeCell ref="CZ61:DC61"/>
    <mergeCell ref="DD61:DF61"/>
    <mergeCell ref="DG61:DH61"/>
    <mergeCell ref="DI61:DJ61"/>
    <mergeCell ref="DK61"/>
    <mergeCell ref="EH61"/>
    <mergeCell ref="EI61"/>
    <mergeCell ref="EJ61"/>
    <mergeCell ref="EK61:ES61"/>
    <mergeCell ref="ET61:EV61"/>
    <mergeCell ref="DW61"/>
    <mergeCell ref="DX61"/>
    <mergeCell ref="DY61:ED61"/>
    <mergeCell ref="EE61:EF61"/>
    <mergeCell ref="EG61"/>
    <mergeCell ref="FW61"/>
    <mergeCell ref="FX61:FZ61"/>
    <mergeCell ref="GA61"/>
    <mergeCell ref="GB61"/>
    <mergeCell ref="GC61"/>
    <mergeCell ref="EW61:FF61"/>
    <mergeCell ref="FG61:FI61"/>
    <mergeCell ref="FJ61:FO61"/>
    <mergeCell ref="FP61"/>
    <mergeCell ref="FQ61:FV61"/>
    <mergeCell ref="GI61"/>
    <mergeCell ref="GJ61:GK61"/>
    <mergeCell ref="GL61"/>
    <mergeCell ref="GM61"/>
    <mergeCell ref="GN61"/>
    <mergeCell ref="GD61"/>
    <mergeCell ref="GE61"/>
    <mergeCell ref="GF61"/>
    <mergeCell ref="GG61"/>
    <mergeCell ref="GH61"/>
    <mergeCell ref="GX61"/>
    <mergeCell ref="GY61:GZ61"/>
    <mergeCell ref="HA61"/>
    <mergeCell ref="HB61:HL61"/>
    <mergeCell ref="HM61:HN61"/>
    <mergeCell ref="GO61:GQ61"/>
    <mergeCell ref="GR61:GS61"/>
    <mergeCell ref="GT61:GU61"/>
    <mergeCell ref="GV61"/>
    <mergeCell ref="GW61"/>
    <mergeCell ref="HY61"/>
    <mergeCell ref="HZ61"/>
    <mergeCell ref="IA61"/>
    <mergeCell ref="IB61:IC61"/>
    <mergeCell ref="ID61:IG61"/>
    <mergeCell ref="HO61:HP61"/>
    <mergeCell ref="HQ61:HR61"/>
    <mergeCell ref="HS61:HT61"/>
    <mergeCell ref="HU61:HV61"/>
    <mergeCell ref="HW61:HX61"/>
    <mergeCell ref="IR61"/>
    <mergeCell ref="IS61"/>
    <mergeCell ref="IT61:IU61"/>
    <mergeCell ref="IV61"/>
    <mergeCell ref="IW61:IZ61"/>
    <mergeCell ref="IH61:II61"/>
    <mergeCell ref="IJ61"/>
    <mergeCell ref="IK61"/>
    <mergeCell ref="IL61"/>
    <mergeCell ref="IM61:IQ61"/>
    <mergeCell ref="JL61"/>
    <mergeCell ref="JM61:JN61"/>
    <mergeCell ref="JO61:JP61"/>
    <mergeCell ref="JQ61:JS61"/>
    <mergeCell ref="JT61"/>
    <mergeCell ref="JA61"/>
    <mergeCell ref="JB61"/>
    <mergeCell ref="JC61"/>
    <mergeCell ref="JD61:JE61"/>
    <mergeCell ref="JF61:JK61"/>
    <mergeCell ref="KH61:KI61"/>
    <mergeCell ref="JU61"/>
    <mergeCell ref="JV61"/>
    <mergeCell ref="JW61:JX61"/>
    <mergeCell ref="JY61:KE61"/>
    <mergeCell ref="KF61:KG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796875" defaultRowHeight="14.5" x14ac:dyDescent="0.35"/>
  <cols>
    <col min="1" max="1" width="15" customWidth="1"/>
    <col min="2" max="2" width="10" customWidth="1"/>
    <col min="3" max="295" width="20" customWidth="1"/>
  </cols>
  <sheetData>
    <row r="1" spans="1:29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5">
      <c r="A4" s="230" t="s">
        <v>2336</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20.149999999999999" hidden="1" customHeight="1" x14ac:dyDescent="0.35">
      <c r="A5" s="229" t="s">
        <v>1678</v>
      </c>
      <c r="B5" s="229"/>
      <c r="C5" s="157">
        <v>42725</v>
      </c>
      <c r="D5" s="157">
        <v>42726</v>
      </c>
      <c r="E5" s="157">
        <v>42727</v>
      </c>
      <c r="F5" s="157">
        <v>42728</v>
      </c>
      <c r="G5" s="157">
        <v>42729</v>
      </c>
      <c r="H5" s="157">
        <v>60100</v>
      </c>
      <c r="I5" s="157">
        <v>42730</v>
      </c>
      <c r="J5" s="157">
        <v>62254</v>
      </c>
      <c r="K5" s="157">
        <v>60101</v>
      </c>
      <c r="L5" s="157">
        <v>43921</v>
      </c>
      <c r="M5" s="157">
        <v>42732</v>
      </c>
      <c r="N5" s="157">
        <v>43773</v>
      </c>
      <c r="O5" s="157">
        <v>43769</v>
      </c>
      <c r="P5" s="157">
        <v>43770</v>
      </c>
      <c r="Q5" s="157">
        <v>43767</v>
      </c>
      <c r="R5" s="157">
        <v>43768</v>
      </c>
      <c r="S5" s="157">
        <v>43836</v>
      </c>
      <c r="T5" s="157">
        <v>62253</v>
      </c>
      <c r="U5" s="157">
        <v>42733</v>
      </c>
      <c r="V5" s="157">
        <v>42734</v>
      </c>
      <c r="W5" s="157">
        <v>42735</v>
      </c>
      <c r="X5" s="157">
        <v>60135</v>
      </c>
      <c r="Y5" s="157">
        <v>60103</v>
      </c>
      <c r="Z5" s="157">
        <v>60104</v>
      </c>
      <c r="AA5" s="157">
        <v>43778</v>
      </c>
      <c r="AB5" s="157">
        <v>60105</v>
      </c>
      <c r="AC5" s="157">
        <v>43760</v>
      </c>
      <c r="AD5" s="157">
        <v>43761</v>
      </c>
      <c r="AE5" s="157">
        <v>60106</v>
      </c>
      <c r="AF5" s="157">
        <v>43772</v>
      </c>
      <c r="AG5" s="157">
        <v>43771</v>
      </c>
      <c r="AH5" s="157">
        <v>43807</v>
      </c>
      <c r="AI5" s="157">
        <v>43808</v>
      </c>
      <c r="AJ5" s="157">
        <v>43763</v>
      </c>
      <c r="AK5" s="157">
        <v>43764</v>
      </c>
      <c r="AL5" s="157">
        <v>60136</v>
      </c>
      <c r="AM5" s="157">
        <v>43765</v>
      </c>
      <c r="AN5" s="157">
        <v>43766</v>
      </c>
      <c r="AO5" s="157">
        <v>43797</v>
      </c>
      <c r="AP5" s="157">
        <v>60141</v>
      </c>
      <c r="AQ5" s="157">
        <v>42737</v>
      </c>
      <c r="AR5" s="157">
        <v>42738</v>
      </c>
      <c r="AS5" s="157">
        <v>42739</v>
      </c>
      <c r="AT5" s="157">
        <v>42746</v>
      </c>
      <c r="AU5" s="157">
        <v>42741</v>
      </c>
      <c r="AV5" s="157">
        <v>60137</v>
      </c>
      <c r="AW5" s="157">
        <v>60138</v>
      </c>
      <c r="AX5" s="157">
        <v>42744</v>
      </c>
      <c r="AY5" s="157">
        <v>42745</v>
      </c>
      <c r="AZ5" s="157">
        <v>43931</v>
      </c>
      <c r="BA5" s="157">
        <v>43795</v>
      </c>
      <c r="BB5" s="157">
        <v>43825</v>
      </c>
      <c r="BC5" s="157">
        <v>60142</v>
      </c>
      <c r="BD5" s="157">
        <v>60143</v>
      </c>
      <c r="BE5" s="157">
        <v>60144</v>
      </c>
      <c r="BF5" s="157">
        <v>42740</v>
      </c>
      <c r="BG5" s="157">
        <v>42747</v>
      </c>
      <c r="BH5" s="157">
        <v>42748</v>
      </c>
      <c r="BI5" s="157">
        <v>60145</v>
      </c>
      <c r="BJ5" s="157">
        <v>60146</v>
      </c>
      <c r="BK5" s="157">
        <v>60147</v>
      </c>
      <c r="BL5" s="157">
        <v>42752</v>
      </c>
      <c r="BM5" s="157">
        <v>42753</v>
      </c>
      <c r="BN5" s="157">
        <v>43817</v>
      </c>
      <c r="BO5" s="157">
        <v>43814</v>
      </c>
      <c r="BP5" s="157">
        <v>43815</v>
      </c>
      <c r="BQ5" s="157">
        <v>60148</v>
      </c>
      <c r="BR5" s="157">
        <v>60149</v>
      </c>
      <c r="BS5" s="157">
        <v>63040</v>
      </c>
      <c r="BT5" s="157">
        <v>62468</v>
      </c>
      <c r="BU5" s="157">
        <v>62469</v>
      </c>
      <c r="BV5" s="157">
        <v>60150</v>
      </c>
      <c r="BW5" s="157">
        <v>43785</v>
      </c>
      <c r="BX5" s="157">
        <v>43784</v>
      </c>
      <c r="BY5" s="157">
        <v>43786</v>
      </c>
      <c r="BZ5" s="157">
        <v>43787</v>
      </c>
      <c r="CA5" s="157">
        <v>60151</v>
      </c>
      <c r="CB5" s="157">
        <v>60152</v>
      </c>
      <c r="CC5" s="157">
        <v>60153</v>
      </c>
      <c r="CD5" s="157">
        <v>60154</v>
      </c>
      <c r="CE5" s="157">
        <v>43800</v>
      </c>
      <c r="CF5" s="157">
        <v>60155</v>
      </c>
      <c r="CG5" s="157">
        <v>60156</v>
      </c>
      <c r="CH5" s="157">
        <v>60157</v>
      </c>
      <c r="CI5" s="157">
        <v>60158</v>
      </c>
      <c r="CJ5" s="157">
        <v>60159</v>
      </c>
      <c r="CK5" s="157">
        <v>43886</v>
      </c>
      <c r="CL5" s="157">
        <v>43780</v>
      </c>
      <c r="CM5" s="157">
        <v>43779</v>
      </c>
      <c r="CN5" s="157">
        <v>43788</v>
      </c>
      <c r="CO5" s="157">
        <v>42758</v>
      </c>
      <c r="CP5" s="157">
        <v>42759</v>
      </c>
      <c r="CQ5" s="157">
        <v>42760</v>
      </c>
      <c r="CR5" s="157">
        <v>42761</v>
      </c>
      <c r="CS5" s="157">
        <v>42762</v>
      </c>
      <c r="CT5" s="157">
        <v>42763</v>
      </c>
      <c r="CU5" s="157">
        <v>60162</v>
      </c>
      <c r="CV5" s="157">
        <v>42765</v>
      </c>
      <c r="CW5" s="157">
        <v>60163</v>
      </c>
      <c r="CX5" s="157">
        <v>43789</v>
      </c>
      <c r="CY5" s="157">
        <v>43790</v>
      </c>
      <c r="CZ5" s="157">
        <v>43871</v>
      </c>
      <c r="DA5" s="157">
        <v>43872</v>
      </c>
      <c r="DB5" s="157">
        <v>43870</v>
      </c>
      <c r="DC5" s="157">
        <v>43869</v>
      </c>
      <c r="DD5" s="157">
        <v>60164</v>
      </c>
      <c r="DE5" s="157">
        <v>60165</v>
      </c>
      <c r="DF5" s="157">
        <v>60166</v>
      </c>
      <c r="DG5" s="157">
        <v>43867</v>
      </c>
      <c r="DH5" s="157">
        <v>43868</v>
      </c>
      <c r="DI5" s="157">
        <v>60170</v>
      </c>
      <c r="DJ5" s="157">
        <v>60171</v>
      </c>
      <c r="DK5" s="157">
        <v>60173</v>
      </c>
      <c r="DL5" s="157">
        <v>43855</v>
      </c>
      <c r="DM5" s="157">
        <v>43856</v>
      </c>
      <c r="DN5" s="157">
        <v>43857</v>
      </c>
      <c r="DO5" s="157">
        <v>43858</v>
      </c>
      <c r="DP5" s="157">
        <v>60177</v>
      </c>
      <c r="DQ5" s="157">
        <v>43859</v>
      </c>
      <c r="DR5" s="157">
        <v>60178</v>
      </c>
      <c r="DS5" s="157">
        <v>43863</v>
      </c>
      <c r="DT5" s="157">
        <v>43864</v>
      </c>
      <c r="DU5" s="157">
        <v>43865</v>
      </c>
      <c r="DV5" s="157">
        <v>43866</v>
      </c>
      <c r="DW5" s="157">
        <v>60179</v>
      </c>
      <c r="DX5" s="157">
        <v>60180</v>
      </c>
      <c r="DY5" s="157">
        <v>42794</v>
      </c>
      <c r="DZ5" s="157">
        <v>42795</v>
      </c>
      <c r="EA5" s="157">
        <v>60181</v>
      </c>
      <c r="EB5" s="157">
        <v>42769</v>
      </c>
      <c r="EC5" s="157">
        <v>42770</v>
      </c>
      <c r="ED5" s="157">
        <v>42771</v>
      </c>
      <c r="EE5" s="157">
        <v>60182</v>
      </c>
      <c r="EF5" s="157">
        <v>60183</v>
      </c>
      <c r="EG5" s="157">
        <v>43853</v>
      </c>
      <c r="EH5" s="157">
        <v>43824</v>
      </c>
      <c r="EI5" s="157">
        <v>60184</v>
      </c>
      <c r="EJ5" s="157">
        <v>60185</v>
      </c>
      <c r="EK5" s="157">
        <v>42772</v>
      </c>
      <c r="EL5" s="157">
        <v>42773</v>
      </c>
      <c r="EM5" s="157">
        <v>43946</v>
      </c>
      <c r="EN5" s="157">
        <v>42775</v>
      </c>
      <c r="EO5" s="157">
        <v>43944</v>
      </c>
      <c r="EP5" s="157">
        <v>60186</v>
      </c>
      <c r="EQ5" s="157">
        <v>60187</v>
      </c>
      <c r="ER5" s="157">
        <v>42779</v>
      </c>
      <c r="ES5" s="157">
        <v>42780</v>
      </c>
      <c r="ET5" s="157">
        <v>43756</v>
      </c>
      <c r="EU5" s="157">
        <v>43757</v>
      </c>
      <c r="EV5" s="157">
        <v>43758</v>
      </c>
      <c r="EW5" s="157">
        <v>43941</v>
      </c>
      <c r="EX5" s="157">
        <v>60201</v>
      </c>
      <c r="EY5" s="157">
        <v>43952</v>
      </c>
      <c r="EZ5" s="157">
        <v>42784</v>
      </c>
      <c r="FA5" s="157">
        <v>42785</v>
      </c>
      <c r="FB5" s="157">
        <v>42786</v>
      </c>
      <c r="FC5" s="157">
        <v>42774</v>
      </c>
      <c r="FD5" s="157">
        <v>42788</v>
      </c>
      <c r="FE5" s="157">
        <v>42789</v>
      </c>
      <c r="FF5" s="157">
        <v>42790</v>
      </c>
      <c r="FG5" s="157">
        <v>43774</v>
      </c>
      <c r="FH5" s="157">
        <v>43775</v>
      </c>
      <c r="FI5" s="157">
        <v>43776</v>
      </c>
      <c r="FJ5" s="157">
        <v>60198</v>
      </c>
      <c r="FK5" s="157">
        <v>60199</v>
      </c>
      <c r="FL5" s="157">
        <v>60200</v>
      </c>
      <c r="FM5" s="157">
        <v>60188</v>
      </c>
      <c r="FN5" s="157">
        <v>60189</v>
      </c>
      <c r="FO5" s="157">
        <v>60190</v>
      </c>
      <c r="FP5" s="157">
        <v>60191</v>
      </c>
      <c r="FQ5" s="157">
        <v>43901</v>
      </c>
      <c r="FR5" s="157">
        <v>60192</v>
      </c>
      <c r="FS5" s="157">
        <v>60194</v>
      </c>
      <c r="FT5" s="157">
        <v>43902</v>
      </c>
      <c r="FU5" s="157">
        <v>43904</v>
      </c>
      <c r="FV5" s="157">
        <v>43903</v>
      </c>
      <c r="FW5" s="157">
        <v>60193</v>
      </c>
      <c r="FX5" s="157">
        <v>43910</v>
      </c>
      <c r="FY5" s="157">
        <v>43911</v>
      </c>
      <c r="FZ5" s="157">
        <v>43912</v>
      </c>
      <c r="GA5" s="157">
        <v>60195</v>
      </c>
      <c r="GB5" s="157">
        <v>43762</v>
      </c>
      <c r="GC5" s="157">
        <v>60196</v>
      </c>
      <c r="GD5" s="157">
        <v>60197</v>
      </c>
      <c r="GE5" s="157">
        <v>60202</v>
      </c>
      <c r="GF5" s="157">
        <v>43809</v>
      </c>
      <c r="GG5" s="157">
        <v>60203</v>
      </c>
      <c r="GH5" s="157">
        <v>42796</v>
      </c>
      <c r="GI5" s="157">
        <v>43806</v>
      </c>
      <c r="GJ5" s="157">
        <v>60204</v>
      </c>
      <c r="GK5" s="157">
        <v>42797</v>
      </c>
      <c r="GL5" s="157">
        <v>60206</v>
      </c>
      <c r="GM5" s="157">
        <v>61715</v>
      </c>
      <c r="GN5" s="157">
        <v>43906</v>
      </c>
      <c r="GO5" s="157">
        <v>60207</v>
      </c>
      <c r="GP5" s="157">
        <v>60208</v>
      </c>
      <c r="GQ5" s="157">
        <v>60209</v>
      </c>
      <c r="GR5" s="157">
        <v>43873</v>
      </c>
      <c r="GS5" s="157">
        <v>43874</v>
      </c>
      <c r="GT5" s="157">
        <v>43811</v>
      </c>
      <c r="GU5" s="157">
        <v>43810</v>
      </c>
      <c r="GV5" s="157">
        <v>60210</v>
      </c>
      <c r="GW5" s="157">
        <v>43805</v>
      </c>
      <c r="GX5" s="157">
        <v>43900</v>
      </c>
      <c r="GY5" s="157">
        <v>42802</v>
      </c>
      <c r="GZ5" s="157">
        <v>42803</v>
      </c>
      <c r="HA5" s="157">
        <v>43899</v>
      </c>
      <c r="HB5" s="157">
        <v>43822</v>
      </c>
      <c r="HC5" s="157">
        <v>43823</v>
      </c>
      <c r="HD5" s="157">
        <v>43812</v>
      </c>
      <c r="HE5" s="157">
        <v>43826</v>
      </c>
      <c r="HF5" s="157">
        <v>43829</v>
      </c>
      <c r="HG5" s="157">
        <v>43830</v>
      </c>
      <c r="HH5" s="157">
        <v>43828</v>
      </c>
      <c r="HI5" s="157">
        <v>43833</v>
      </c>
      <c r="HJ5" s="157">
        <v>43832</v>
      </c>
      <c r="HK5" s="157">
        <v>43835</v>
      </c>
      <c r="HL5" s="157">
        <v>43834</v>
      </c>
      <c r="HM5" s="157">
        <v>43851</v>
      </c>
      <c r="HN5" s="157">
        <v>43852</v>
      </c>
      <c r="HO5" s="157">
        <v>43842</v>
      </c>
      <c r="HP5" s="157">
        <v>43843</v>
      </c>
      <c r="HQ5" s="157">
        <v>43896</v>
      </c>
      <c r="HR5" s="157">
        <v>43892</v>
      </c>
      <c r="HS5" s="157">
        <v>43840</v>
      </c>
      <c r="HT5" s="157">
        <v>43841</v>
      </c>
      <c r="HU5" s="157">
        <v>43881</v>
      </c>
      <c r="HV5" s="157">
        <v>43882</v>
      </c>
      <c r="HW5" s="157">
        <v>43908</v>
      </c>
      <c r="HX5" s="157">
        <v>43907</v>
      </c>
      <c r="HY5" s="157">
        <v>43877</v>
      </c>
      <c r="HZ5" s="157">
        <v>43919</v>
      </c>
      <c r="IA5" s="157">
        <v>43747</v>
      </c>
      <c r="IB5" s="157">
        <v>43803</v>
      </c>
      <c r="IC5" s="157">
        <v>43804</v>
      </c>
      <c r="ID5" s="157">
        <v>43893</v>
      </c>
      <c r="IE5" s="157">
        <v>62973</v>
      </c>
      <c r="IF5" s="157">
        <v>43891</v>
      </c>
      <c r="IG5" s="157">
        <v>60211</v>
      </c>
      <c r="IH5" s="157">
        <v>43801</v>
      </c>
      <c r="II5" s="157">
        <v>43802</v>
      </c>
      <c r="IJ5" s="157">
        <v>43838</v>
      </c>
      <c r="IK5" s="157">
        <v>43753</v>
      </c>
      <c r="IL5" s="157">
        <v>43839</v>
      </c>
      <c r="IM5" s="157">
        <v>43749</v>
      </c>
      <c r="IN5" s="157">
        <v>43750</v>
      </c>
      <c r="IO5" s="157">
        <v>43752</v>
      </c>
      <c r="IP5" s="157">
        <v>43748</v>
      </c>
      <c r="IQ5" s="157">
        <v>43746</v>
      </c>
      <c r="IR5" s="157">
        <v>43837</v>
      </c>
      <c r="IS5" s="157">
        <v>60212</v>
      </c>
      <c r="IT5" s="157">
        <v>43878</v>
      </c>
      <c r="IU5" s="157">
        <v>43879</v>
      </c>
      <c r="IV5" s="157">
        <v>43754</v>
      </c>
      <c r="IW5" s="157">
        <v>43847</v>
      </c>
      <c r="IX5" s="157">
        <v>43848</v>
      </c>
      <c r="IY5" s="157">
        <v>43849</v>
      </c>
      <c r="IZ5" s="157">
        <v>43850</v>
      </c>
      <c r="JA5" s="157">
        <v>60213</v>
      </c>
      <c r="JB5" s="157">
        <v>43914</v>
      </c>
      <c r="JC5" s="157">
        <v>60214</v>
      </c>
      <c r="JD5" s="157">
        <v>43791</v>
      </c>
      <c r="JE5" s="157">
        <v>43792</v>
      </c>
      <c r="JF5" s="157">
        <v>43918</v>
      </c>
      <c r="JG5" s="157">
        <v>43917</v>
      </c>
      <c r="JH5" s="157">
        <v>60215</v>
      </c>
      <c r="JI5" s="157">
        <v>60216</v>
      </c>
      <c r="JJ5" s="157">
        <v>60217</v>
      </c>
      <c r="JK5" s="157">
        <v>60218</v>
      </c>
      <c r="JL5" s="157">
        <v>43909</v>
      </c>
      <c r="JM5" s="157">
        <v>60219</v>
      </c>
      <c r="JN5" s="157">
        <v>60220</v>
      </c>
      <c r="JO5" s="157">
        <v>43793</v>
      </c>
      <c r="JP5" s="157">
        <v>43794</v>
      </c>
      <c r="JQ5" s="157">
        <v>43883</v>
      </c>
      <c r="JR5" s="157">
        <v>43884</v>
      </c>
      <c r="JS5" s="157">
        <v>60222</v>
      </c>
      <c r="JT5" s="157">
        <v>60221</v>
      </c>
      <c r="JU5" s="157">
        <v>62974</v>
      </c>
      <c r="JV5" s="157">
        <v>43898</v>
      </c>
      <c r="JW5" s="157">
        <v>43799</v>
      </c>
      <c r="JX5" s="157">
        <v>43798</v>
      </c>
      <c r="JY5" s="157">
        <v>43818</v>
      </c>
      <c r="JZ5" s="157">
        <v>43845</v>
      </c>
      <c r="KA5" s="157">
        <v>43846</v>
      </c>
      <c r="KB5" s="157">
        <v>43844</v>
      </c>
      <c r="KC5" s="157">
        <v>43819</v>
      </c>
      <c r="KD5" s="157">
        <v>43820</v>
      </c>
      <c r="KE5" s="157">
        <v>43821</v>
      </c>
      <c r="KF5" s="157">
        <v>63016</v>
      </c>
      <c r="KG5" s="157">
        <v>63017</v>
      </c>
      <c r="KH5" s="157">
        <v>63039</v>
      </c>
      <c r="KI5" s="157">
        <v>63041</v>
      </c>
    </row>
    <row r="6" spans="1:295" ht="15" hidden="1" customHeight="1" x14ac:dyDescent="0.35">
      <c r="A6" s="229" t="s">
        <v>1679</v>
      </c>
      <c r="B6" s="229"/>
      <c r="C6" s="157" t="s">
        <v>2337</v>
      </c>
      <c r="D6" s="157" t="s">
        <v>2338</v>
      </c>
      <c r="E6" s="157" t="s">
        <v>2339</v>
      </c>
      <c r="F6" s="157" t="s">
        <v>2340</v>
      </c>
      <c r="G6" s="157" t="s">
        <v>2341</v>
      </c>
      <c r="H6" s="157" t="s">
        <v>2342</v>
      </c>
      <c r="I6" s="157" t="s">
        <v>2343</v>
      </c>
      <c r="J6" s="157"/>
      <c r="K6" s="157" t="s">
        <v>2344</v>
      </c>
      <c r="L6" s="157" t="s">
        <v>2345</v>
      </c>
      <c r="M6" s="157" t="s">
        <v>2346</v>
      </c>
      <c r="N6" s="157" t="s">
        <v>2347</v>
      </c>
      <c r="O6" s="157" t="s">
        <v>2348</v>
      </c>
      <c r="P6" s="157" t="s">
        <v>2349</v>
      </c>
      <c r="Q6" s="157" t="s">
        <v>2350</v>
      </c>
      <c r="R6" s="157" t="s">
        <v>2351</v>
      </c>
      <c r="S6" s="157" t="s">
        <v>2352</v>
      </c>
      <c r="T6" s="157" t="s">
        <v>2353</v>
      </c>
      <c r="U6" s="157" t="s">
        <v>2354</v>
      </c>
      <c r="V6" s="157" t="s">
        <v>2355</v>
      </c>
      <c r="W6" s="157" t="s">
        <v>2356</v>
      </c>
      <c r="X6" s="157" t="s">
        <v>2357</v>
      </c>
      <c r="Y6" s="157" t="s">
        <v>2358</v>
      </c>
      <c r="Z6" s="157" t="s">
        <v>2359</v>
      </c>
      <c r="AA6" s="157" t="s">
        <v>2360</v>
      </c>
      <c r="AB6" s="157" t="s">
        <v>2361</v>
      </c>
      <c r="AC6" s="157" t="s">
        <v>2362</v>
      </c>
      <c r="AD6" s="157" t="s">
        <v>2363</v>
      </c>
      <c r="AE6" s="157" t="s">
        <v>2364</v>
      </c>
      <c r="AF6" s="157" t="s">
        <v>2365</v>
      </c>
      <c r="AG6" s="157" t="s">
        <v>2366</v>
      </c>
      <c r="AH6" s="157" t="s">
        <v>2367</v>
      </c>
      <c r="AI6" s="157" t="s">
        <v>2368</v>
      </c>
      <c r="AJ6" s="157" t="s">
        <v>2369</v>
      </c>
      <c r="AK6" s="157" t="s">
        <v>2370</v>
      </c>
      <c r="AL6" s="157" t="s">
        <v>2371</v>
      </c>
      <c r="AM6" s="157" t="s">
        <v>2372</v>
      </c>
      <c r="AN6" s="157" t="s">
        <v>2373</v>
      </c>
      <c r="AO6" s="157" t="s">
        <v>2374</v>
      </c>
      <c r="AP6" s="157" t="s">
        <v>2375</v>
      </c>
      <c r="AQ6" s="157" t="s">
        <v>2376</v>
      </c>
      <c r="AR6" s="157" t="s">
        <v>2377</v>
      </c>
      <c r="AS6" s="157" t="s">
        <v>2378</v>
      </c>
      <c r="AT6" s="157" t="s">
        <v>2379</v>
      </c>
      <c r="AU6" s="157" t="s">
        <v>2380</v>
      </c>
      <c r="AV6" s="157" t="s">
        <v>2381</v>
      </c>
      <c r="AW6" s="157" t="s">
        <v>2382</v>
      </c>
      <c r="AX6" s="157" t="s">
        <v>2383</v>
      </c>
      <c r="AY6" s="157" t="s">
        <v>2384</v>
      </c>
      <c r="AZ6" s="157" t="s">
        <v>2385</v>
      </c>
      <c r="BA6" s="157" t="s">
        <v>2386</v>
      </c>
      <c r="BB6" s="157" t="s">
        <v>2387</v>
      </c>
      <c r="BC6" s="157" t="s">
        <v>2388</v>
      </c>
      <c r="BD6" s="157" t="s">
        <v>2389</v>
      </c>
      <c r="BE6" s="157" t="s">
        <v>2390</v>
      </c>
      <c r="BF6" s="157" t="s">
        <v>2391</v>
      </c>
      <c r="BG6" s="157" t="s">
        <v>2392</v>
      </c>
      <c r="BH6" s="157" t="s">
        <v>2393</v>
      </c>
      <c r="BI6" s="157" t="s">
        <v>2394</v>
      </c>
      <c r="BJ6" s="157" t="s">
        <v>2395</v>
      </c>
      <c r="BK6" s="157" t="s">
        <v>2396</v>
      </c>
      <c r="BL6" s="157" t="s">
        <v>2397</v>
      </c>
      <c r="BM6" s="157" t="s">
        <v>2398</v>
      </c>
      <c r="BN6" s="157" t="s">
        <v>2399</v>
      </c>
      <c r="BO6" s="157" t="s">
        <v>2400</v>
      </c>
      <c r="BP6" s="157" t="s">
        <v>2401</v>
      </c>
      <c r="BQ6" s="157" t="s">
        <v>2402</v>
      </c>
      <c r="BR6" s="157" t="s">
        <v>2403</v>
      </c>
      <c r="BS6" s="157" t="s">
        <v>2404</v>
      </c>
      <c r="BT6" s="157"/>
      <c r="BU6" s="157"/>
      <c r="BV6" s="157" t="s">
        <v>2405</v>
      </c>
      <c r="BW6" s="157" t="s">
        <v>2406</v>
      </c>
      <c r="BX6" s="157" t="s">
        <v>2407</v>
      </c>
      <c r="BY6" s="157" t="s">
        <v>2408</v>
      </c>
      <c r="BZ6" s="157" t="s">
        <v>2409</v>
      </c>
      <c r="CA6" s="157" t="s">
        <v>2410</v>
      </c>
      <c r="CB6" s="157" t="s">
        <v>2411</v>
      </c>
      <c r="CC6" s="157" t="s">
        <v>2412</v>
      </c>
      <c r="CD6" s="157" t="s">
        <v>2413</v>
      </c>
      <c r="CE6" s="157" t="s">
        <v>2414</v>
      </c>
      <c r="CF6" s="157" t="s">
        <v>2415</v>
      </c>
      <c r="CG6" s="157" t="s">
        <v>2416</v>
      </c>
      <c r="CH6" s="157" t="s">
        <v>1763</v>
      </c>
      <c r="CI6" s="157" t="s">
        <v>2417</v>
      </c>
      <c r="CJ6" s="157" t="s">
        <v>2418</v>
      </c>
      <c r="CK6" s="157" t="s">
        <v>2419</v>
      </c>
      <c r="CL6" s="157" t="s">
        <v>2420</v>
      </c>
      <c r="CM6" s="157" t="s">
        <v>2421</v>
      </c>
      <c r="CN6" s="157" t="s">
        <v>2422</v>
      </c>
      <c r="CO6" s="157" t="s">
        <v>2423</v>
      </c>
      <c r="CP6" s="157" t="s">
        <v>2424</v>
      </c>
      <c r="CQ6" s="157" t="s">
        <v>2425</v>
      </c>
      <c r="CR6" s="157" t="s">
        <v>2426</v>
      </c>
      <c r="CS6" s="157" t="s">
        <v>2427</v>
      </c>
      <c r="CT6" s="157" t="s">
        <v>2428</v>
      </c>
      <c r="CU6" s="157" t="s">
        <v>2429</v>
      </c>
      <c r="CV6" s="157" t="s">
        <v>2430</v>
      </c>
      <c r="CW6" s="157" t="s">
        <v>2431</v>
      </c>
      <c r="CX6" s="157" t="s">
        <v>2432</v>
      </c>
      <c r="CY6" s="157" t="s">
        <v>2433</v>
      </c>
      <c r="CZ6" s="157" t="s">
        <v>2434</v>
      </c>
      <c r="DA6" s="157" t="s">
        <v>2435</v>
      </c>
      <c r="DB6" s="157" t="s">
        <v>2436</v>
      </c>
      <c r="DC6" s="157" t="s">
        <v>2437</v>
      </c>
      <c r="DD6" s="157" t="s">
        <v>2438</v>
      </c>
      <c r="DE6" s="157" t="s">
        <v>2439</v>
      </c>
      <c r="DF6" s="157" t="s">
        <v>2440</v>
      </c>
      <c r="DG6" s="157" t="s">
        <v>2441</v>
      </c>
      <c r="DH6" s="157" t="s">
        <v>2442</v>
      </c>
      <c r="DI6" s="157" t="s">
        <v>2443</v>
      </c>
      <c r="DJ6" s="157" t="s">
        <v>2444</v>
      </c>
      <c r="DK6" s="157" t="s">
        <v>2445</v>
      </c>
      <c r="DL6" s="157" t="s">
        <v>2446</v>
      </c>
      <c r="DM6" s="157" t="s">
        <v>2447</v>
      </c>
      <c r="DN6" s="157" t="s">
        <v>2448</v>
      </c>
      <c r="DO6" s="157" t="s">
        <v>2449</v>
      </c>
      <c r="DP6" s="157" t="s">
        <v>2450</v>
      </c>
      <c r="DQ6" s="157" t="s">
        <v>2451</v>
      </c>
      <c r="DR6" s="157" t="s">
        <v>2452</v>
      </c>
      <c r="DS6" s="157" t="s">
        <v>2453</v>
      </c>
      <c r="DT6" s="157" t="s">
        <v>2454</v>
      </c>
      <c r="DU6" s="157" t="s">
        <v>2455</v>
      </c>
      <c r="DV6" s="157" t="s">
        <v>2456</v>
      </c>
      <c r="DW6" s="157" t="s">
        <v>2457</v>
      </c>
      <c r="DX6" s="157" t="s">
        <v>2458</v>
      </c>
      <c r="DY6" s="157" t="s">
        <v>2459</v>
      </c>
      <c r="DZ6" s="157" t="s">
        <v>2460</v>
      </c>
      <c r="EA6" s="157" t="s">
        <v>2461</v>
      </c>
      <c r="EB6" s="157" t="s">
        <v>2462</v>
      </c>
      <c r="EC6" s="157" t="s">
        <v>2463</v>
      </c>
      <c r="ED6" s="157" t="s">
        <v>2464</v>
      </c>
      <c r="EE6" s="157" t="s">
        <v>2465</v>
      </c>
      <c r="EF6" s="157" t="s">
        <v>2466</v>
      </c>
      <c r="EG6" s="157" t="s">
        <v>2467</v>
      </c>
      <c r="EH6" s="157" t="s">
        <v>2468</v>
      </c>
      <c r="EI6" s="157" t="s">
        <v>2469</v>
      </c>
      <c r="EJ6" s="157" t="s">
        <v>2470</v>
      </c>
      <c r="EK6" s="157" t="s">
        <v>2471</v>
      </c>
      <c r="EL6" s="157" t="s">
        <v>2472</v>
      </c>
      <c r="EM6" s="157" t="s">
        <v>2473</v>
      </c>
      <c r="EN6" s="157" t="s">
        <v>2474</v>
      </c>
      <c r="EO6" s="157" t="s">
        <v>2475</v>
      </c>
      <c r="EP6" s="157" t="s">
        <v>2476</v>
      </c>
      <c r="EQ6" s="157" t="s">
        <v>2477</v>
      </c>
      <c r="ER6" s="157" t="s">
        <v>2478</v>
      </c>
      <c r="ES6" s="157" t="s">
        <v>2479</v>
      </c>
      <c r="ET6" s="157" t="s">
        <v>2480</v>
      </c>
      <c r="EU6" s="157" t="s">
        <v>2481</v>
      </c>
      <c r="EV6" s="157" t="s">
        <v>2482</v>
      </c>
      <c r="EW6" s="157" t="s">
        <v>2483</v>
      </c>
      <c r="EX6" s="157" t="s">
        <v>2484</v>
      </c>
      <c r="EY6" s="157" t="s">
        <v>2485</v>
      </c>
      <c r="EZ6" s="157" t="s">
        <v>2486</v>
      </c>
      <c r="FA6" s="157" t="s">
        <v>2487</v>
      </c>
      <c r="FB6" s="157" t="s">
        <v>2488</v>
      </c>
      <c r="FC6" s="157" t="s">
        <v>2489</v>
      </c>
      <c r="FD6" s="157" t="s">
        <v>2490</v>
      </c>
      <c r="FE6" s="157" t="s">
        <v>2491</v>
      </c>
      <c r="FF6" s="157" t="s">
        <v>2492</v>
      </c>
      <c r="FG6" s="157" t="s">
        <v>2493</v>
      </c>
      <c r="FH6" s="157" t="s">
        <v>2494</v>
      </c>
      <c r="FI6" s="157" t="s">
        <v>2495</v>
      </c>
      <c r="FJ6" s="157" t="s">
        <v>2496</v>
      </c>
      <c r="FK6" s="157" t="s">
        <v>2497</v>
      </c>
      <c r="FL6" s="157" t="s">
        <v>2498</v>
      </c>
      <c r="FM6" s="157" t="s">
        <v>2499</v>
      </c>
      <c r="FN6" s="157" t="s">
        <v>2500</v>
      </c>
      <c r="FO6" s="157" t="s">
        <v>2501</v>
      </c>
      <c r="FP6" s="157" t="s">
        <v>2502</v>
      </c>
      <c r="FQ6" s="157" t="s">
        <v>2503</v>
      </c>
      <c r="FR6" s="157" t="s">
        <v>2504</v>
      </c>
      <c r="FS6" s="157" t="s">
        <v>2505</v>
      </c>
      <c r="FT6" s="157" t="s">
        <v>2506</v>
      </c>
      <c r="FU6" s="157" t="s">
        <v>2507</v>
      </c>
      <c r="FV6" s="157" t="s">
        <v>2508</v>
      </c>
      <c r="FW6" s="157" t="s">
        <v>2509</v>
      </c>
      <c r="FX6" s="157" t="s">
        <v>2510</v>
      </c>
      <c r="FY6" s="157" t="s">
        <v>2511</v>
      </c>
      <c r="FZ6" s="157" t="s">
        <v>2512</v>
      </c>
      <c r="GA6" s="157" t="s">
        <v>2513</v>
      </c>
      <c r="GB6" s="157" t="s">
        <v>2514</v>
      </c>
      <c r="GC6" s="157" t="s">
        <v>2515</v>
      </c>
      <c r="GD6" s="157" t="s">
        <v>2516</v>
      </c>
      <c r="GE6" s="157" t="s">
        <v>2517</v>
      </c>
      <c r="GF6" s="157" t="s">
        <v>2518</v>
      </c>
      <c r="GG6" s="157" t="s">
        <v>2519</v>
      </c>
      <c r="GH6" s="157" t="s">
        <v>2520</v>
      </c>
      <c r="GI6" s="157" t="s">
        <v>2521</v>
      </c>
      <c r="GJ6" s="157" t="s">
        <v>2522</v>
      </c>
      <c r="GK6" s="157" t="s">
        <v>2523</v>
      </c>
      <c r="GL6" s="157" t="s">
        <v>2524</v>
      </c>
      <c r="GM6" s="157"/>
      <c r="GN6" s="157" t="s">
        <v>2525</v>
      </c>
      <c r="GO6" s="157" t="s">
        <v>2526</v>
      </c>
      <c r="GP6" s="157" t="s">
        <v>2527</v>
      </c>
      <c r="GQ6" s="157" t="s">
        <v>2528</v>
      </c>
      <c r="GR6" s="157" t="s">
        <v>2529</v>
      </c>
      <c r="GS6" s="157" t="s">
        <v>2530</v>
      </c>
      <c r="GT6" s="157" t="s">
        <v>2531</v>
      </c>
      <c r="GU6" s="157" t="s">
        <v>2532</v>
      </c>
      <c r="GV6" s="157" t="s">
        <v>2533</v>
      </c>
      <c r="GW6" s="157" t="s">
        <v>2534</v>
      </c>
      <c r="GX6" s="157" t="s">
        <v>2535</v>
      </c>
      <c r="GY6" s="157" t="s">
        <v>2536</v>
      </c>
      <c r="GZ6" s="157" t="s">
        <v>2537</v>
      </c>
      <c r="HA6" s="157" t="s">
        <v>2538</v>
      </c>
      <c r="HB6" s="157" t="s">
        <v>2539</v>
      </c>
      <c r="HC6" s="157" t="s">
        <v>2540</v>
      </c>
      <c r="HD6" s="157" t="s">
        <v>2541</v>
      </c>
      <c r="HE6" s="157" t="s">
        <v>2542</v>
      </c>
      <c r="HF6" s="157" t="s">
        <v>2543</v>
      </c>
      <c r="HG6" s="157" t="s">
        <v>2544</v>
      </c>
      <c r="HH6" s="157" t="s">
        <v>2545</v>
      </c>
      <c r="HI6" s="157" t="s">
        <v>2546</v>
      </c>
      <c r="HJ6" s="157" t="s">
        <v>2547</v>
      </c>
      <c r="HK6" s="157" t="s">
        <v>2548</v>
      </c>
      <c r="HL6" s="157" t="s">
        <v>2549</v>
      </c>
      <c r="HM6" s="157" t="s">
        <v>2550</v>
      </c>
      <c r="HN6" s="157" t="s">
        <v>2551</v>
      </c>
      <c r="HO6" s="157" t="s">
        <v>2552</v>
      </c>
      <c r="HP6" s="157" t="s">
        <v>2553</v>
      </c>
      <c r="HQ6" s="157" t="s">
        <v>2554</v>
      </c>
      <c r="HR6" s="157" t="s">
        <v>2555</v>
      </c>
      <c r="HS6" s="157" t="s">
        <v>2556</v>
      </c>
      <c r="HT6" s="157" t="s">
        <v>2557</v>
      </c>
      <c r="HU6" s="157" t="s">
        <v>2558</v>
      </c>
      <c r="HV6" s="157" t="s">
        <v>2559</v>
      </c>
      <c r="HW6" s="157" t="s">
        <v>2560</v>
      </c>
      <c r="HX6" s="157" t="s">
        <v>2561</v>
      </c>
      <c r="HY6" s="157" t="s">
        <v>2562</v>
      </c>
      <c r="HZ6" s="157" t="s">
        <v>2563</v>
      </c>
      <c r="IA6" s="157" t="s">
        <v>2564</v>
      </c>
      <c r="IB6" s="157" t="s">
        <v>2565</v>
      </c>
      <c r="IC6" s="157" t="s">
        <v>2566</v>
      </c>
      <c r="ID6" s="157" t="s">
        <v>2567</v>
      </c>
      <c r="IE6" s="157" t="s">
        <v>2568</v>
      </c>
      <c r="IF6" s="157" t="s">
        <v>2569</v>
      </c>
      <c r="IG6" s="157" t="s">
        <v>2570</v>
      </c>
      <c r="IH6" s="157" t="s">
        <v>2571</v>
      </c>
      <c r="II6" s="157" t="s">
        <v>2572</v>
      </c>
      <c r="IJ6" s="157" t="s">
        <v>2573</v>
      </c>
      <c r="IK6" s="157" t="s">
        <v>2574</v>
      </c>
      <c r="IL6" s="157" t="s">
        <v>2575</v>
      </c>
      <c r="IM6" s="157" t="s">
        <v>2576</v>
      </c>
      <c r="IN6" s="157" t="s">
        <v>2577</v>
      </c>
      <c r="IO6" s="157" t="s">
        <v>2578</v>
      </c>
      <c r="IP6" s="157" t="s">
        <v>2579</v>
      </c>
      <c r="IQ6" s="157" t="s">
        <v>2580</v>
      </c>
      <c r="IR6" s="157" t="s">
        <v>2581</v>
      </c>
      <c r="IS6" s="157" t="s">
        <v>2582</v>
      </c>
      <c r="IT6" s="157" t="s">
        <v>2583</v>
      </c>
      <c r="IU6" s="157" t="s">
        <v>2584</v>
      </c>
      <c r="IV6" s="157" t="s">
        <v>2585</v>
      </c>
      <c r="IW6" s="157" t="s">
        <v>2586</v>
      </c>
      <c r="IX6" s="157" t="s">
        <v>2587</v>
      </c>
      <c r="IY6" s="157" t="s">
        <v>2588</v>
      </c>
      <c r="IZ6" s="157" t="s">
        <v>2589</v>
      </c>
      <c r="JA6" s="157" t="s">
        <v>2590</v>
      </c>
      <c r="JB6" s="157" t="s">
        <v>2591</v>
      </c>
      <c r="JC6" s="157" t="s">
        <v>2592</v>
      </c>
      <c r="JD6" s="157" t="s">
        <v>2593</v>
      </c>
      <c r="JE6" s="157" t="s">
        <v>2594</v>
      </c>
      <c r="JF6" s="157" t="s">
        <v>2595</v>
      </c>
      <c r="JG6" s="157" t="s">
        <v>2596</v>
      </c>
      <c r="JH6" s="157" t="s">
        <v>2597</v>
      </c>
      <c r="JI6" s="157" t="s">
        <v>2598</v>
      </c>
      <c r="JJ6" s="157" t="s">
        <v>2599</v>
      </c>
      <c r="JK6" s="157" t="s">
        <v>2600</v>
      </c>
      <c r="JL6" s="157" t="s">
        <v>2601</v>
      </c>
      <c r="JM6" s="157" t="s">
        <v>2602</v>
      </c>
      <c r="JN6" s="157" t="s">
        <v>2603</v>
      </c>
      <c r="JO6" s="157" t="s">
        <v>2604</v>
      </c>
      <c r="JP6" s="157" t="s">
        <v>2605</v>
      </c>
      <c r="JQ6" s="157" t="s">
        <v>2606</v>
      </c>
      <c r="JR6" s="157" t="s">
        <v>2607</v>
      </c>
      <c r="JS6" s="157" t="s">
        <v>2608</v>
      </c>
      <c r="JT6" s="157" t="s">
        <v>2609</v>
      </c>
      <c r="JU6" s="157" t="s">
        <v>2610</v>
      </c>
      <c r="JV6" s="157" t="s">
        <v>2611</v>
      </c>
      <c r="JW6" s="157" t="s">
        <v>2612</v>
      </c>
      <c r="JX6" s="157" t="s">
        <v>2613</v>
      </c>
      <c r="JY6" s="157" t="s">
        <v>2614</v>
      </c>
      <c r="JZ6" s="157" t="s">
        <v>2615</v>
      </c>
      <c r="KA6" s="157" t="s">
        <v>2616</v>
      </c>
      <c r="KB6" s="157" t="s">
        <v>2617</v>
      </c>
      <c r="KC6" s="157" t="s">
        <v>2618</v>
      </c>
      <c r="KD6" s="157" t="s">
        <v>2619</v>
      </c>
      <c r="KE6" s="157" t="s">
        <v>2620</v>
      </c>
      <c r="KF6" s="157" t="s">
        <v>2621</v>
      </c>
      <c r="KG6" s="157" t="s">
        <v>2622</v>
      </c>
      <c r="KH6" s="157" t="s">
        <v>2623</v>
      </c>
      <c r="KI6" s="157" t="s">
        <v>2624</v>
      </c>
    </row>
    <row r="7" spans="1:295" ht="27" customHeight="1" x14ac:dyDescent="0.35">
      <c r="A7" s="229" t="s">
        <v>32</v>
      </c>
      <c r="B7" s="229"/>
      <c r="C7" s="228" t="s">
        <v>1973</v>
      </c>
      <c r="D7" s="228"/>
      <c r="E7" s="228"/>
      <c r="F7" s="228" t="s">
        <v>1974</v>
      </c>
      <c r="G7" s="228" t="s">
        <v>1975</v>
      </c>
      <c r="H7" s="228"/>
      <c r="I7" s="228"/>
      <c r="J7" s="228"/>
      <c r="K7" s="228" t="s">
        <v>1976</v>
      </c>
      <c r="L7" s="228"/>
      <c r="M7" s="228"/>
      <c r="N7" s="228" t="s">
        <v>1977</v>
      </c>
      <c r="O7" s="228" t="s">
        <v>1978</v>
      </c>
      <c r="P7" s="228"/>
      <c r="Q7" s="228" t="s">
        <v>1979</v>
      </c>
      <c r="R7" s="228"/>
      <c r="S7" s="228" t="s">
        <v>1980</v>
      </c>
      <c r="T7" s="228"/>
      <c r="U7" s="228" t="s">
        <v>1981</v>
      </c>
      <c r="V7" s="228"/>
      <c r="W7" s="228"/>
      <c r="X7" s="228" t="s">
        <v>1982</v>
      </c>
      <c r="Y7" s="228"/>
      <c r="Z7" s="228"/>
      <c r="AA7" s="228" t="s">
        <v>1983</v>
      </c>
      <c r="AB7" s="228"/>
      <c r="AC7" s="228"/>
      <c r="AD7" s="228"/>
      <c r="AE7" s="228"/>
      <c r="AF7" s="228"/>
      <c r="AG7" s="228"/>
      <c r="AH7" s="228"/>
      <c r="AI7" s="228"/>
      <c r="AJ7" s="228" t="s">
        <v>1984</v>
      </c>
      <c r="AK7" s="228"/>
      <c r="AL7" s="228"/>
      <c r="AM7" s="228" t="s">
        <v>1985</v>
      </c>
      <c r="AN7" s="228"/>
      <c r="AO7" s="228" t="s">
        <v>1986</v>
      </c>
      <c r="AP7" s="228"/>
      <c r="AQ7" s="228" t="s">
        <v>1987</v>
      </c>
      <c r="AR7" s="228"/>
      <c r="AS7" s="228"/>
      <c r="AT7" s="228" t="s">
        <v>1988</v>
      </c>
      <c r="AU7" s="228"/>
      <c r="AV7" s="228" t="s">
        <v>1989</v>
      </c>
      <c r="AW7" s="228"/>
      <c r="AX7" s="228" t="s">
        <v>1988</v>
      </c>
      <c r="AY7" s="228"/>
      <c r="AZ7" s="228"/>
      <c r="BA7" s="228" t="s">
        <v>1990</v>
      </c>
      <c r="BB7" s="228" t="s">
        <v>1991</v>
      </c>
      <c r="BC7" s="228" t="s">
        <v>1992</v>
      </c>
      <c r="BD7" s="228"/>
      <c r="BE7" s="228"/>
      <c r="BF7" s="228" t="s">
        <v>1993</v>
      </c>
      <c r="BG7" s="228"/>
      <c r="BH7" s="228"/>
      <c r="BI7" s="228"/>
      <c r="BJ7" s="228"/>
      <c r="BK7" s="228" t="s">
        <v>1994</v>
      </c>
      <c r="BL7" s="228" t="s">
        <v>1995</v>
      </c>
      <c r="BM7" s="228"/>
      <c r="BN7" s="228" t="s">
        <v>1996</v>
      </c>
      <c r="BO7" s="228"/>
      <c r="BP7" s="228"/>
      <c r="BQ7" s="228" t="s">
        <v>1997</v>
      </c>
      <c r="BR7" s="228"/>
      <c r="BS7" s="228"/>
      <c r="BT7" s="228"/>
      <c r="BU7" s="228" t="s">
        <v>1998</v>
      </c>
      <c r="BV7" s="228" t="s">
        <v>1999</v>
      </c>
      <c r="BW7" s="228" t="s">
        <v>2000</v>
      </c>
      <c r="BX7" s="228"/>
      <c r="BY7" s="228"/>
      <c r="BZ7" s="228"/>
      <c r="CA7" s="228" t="s">
        <v>2001</v>
      </c>
      <c r="CB7" s="228"/>
      <c r="CC7" s="228"/>
      <c r="CD7" s="228"/>
      <c r="CE7" s="228"/>
      <c r="CF7" s="228" t="s">
        <v>2002</v>
      </c>
      <c r="CG7" s="228"/>
      <c r="CH7" s="228"/>
      <c r="CI7" s="228"/>
      <c r="CJ7" s="228" t="s">
        <v>2003</v>
      </c>
      <c r="CK7" s="228"/>
      <c r="CL7" s="228" t="s">
        <v>2004</v>
      </c>
      <c r="CM7" s="228"/>
      <c r="CN7" s="228" t="s">
        <v>2005</v>
      </c>
      <c r="CO7" s="228" t="s">
        <v>2006</v>
      </c>
      <c r="CP7" s="228"/>
      <c r="CQ7" s="228"/>
      <c r="CR7" s="228" t="s">
        <v>2007</v>
      </c>
      <c r="CS7" s="228"/>
      <c r="CT7" s="228"/>
      <c r="CU7" s="228"/>
      <c r="CV7" s="228"/>
      <c r="CW7" s="228" t="s">
        <v>2008</v>
      </c>
      <c r="CX7" s="228" t="s">
        <v>2009</v>
      </c>
      <c r="CY7" s="228"/>
      <c r="CZ7" s="228"/>
      <c r="DA7" s="228"/>
      <c r="DB7" s="228"/>
      <c r="DC7" s="228"/>
      <c r="DD7" s="228" t="s">
        <v>2010</v>
      </c>
      <c r="DE7" s="228"/>
      <c r="DF7" s="228"/>
      <c r="DG7" s="228" t="s">
        <v>2011</v>
      </c>
      <c r="DH7" s="228"/>
      <c r="DI7" s="228" t="s">
        <v>2012</v>
      </c>
      <c r="DJ7" s="228"/>
      <c r="DK7" s="228" t="s">
        <v>2013</v>
      </c>
      <c r="DL7" s="228" t="s">
        <v>2014</v>
      </c>
      <c r="DM7" s="228"/>
      <c r="DN7" s="228"/>
      <c r="DO7" s="228"/>
      <c r="DP7" s="228"/>
      <c r="DQ7" s="228" t="s">
        <v>2015</v>
      </c>
      <c r="DR7" s="228" t="s">
        <v>2016</v>
      </c>
      <c r="DS7" s="228" t="s">
        <v>2017</v>
      </c>
      <c r="DT7" s="228"/>
      <c r="DU7" s="228"/>
      <c r="DV7" s="228"/>
      <c r="DW7" s="228"/>
      <c r="DX7" s="228"/>
      <c r="DY7" s="228"/>
      <c r="DZ7" s="228"/>
      <c r="EA7" s="228" t="s">
        <v>2018</v>
      </c>
      <c r="EB7" s="228" t="s">
        <v>2019</v>
      </c>
      <c r="EC7" s="228"/>
      <c r="ED7" s="228"/>
      <c r="EE7" s="228" t="s">
        <v>2018</v>
      </c>
      <c r="EF7" s="228"/>
      <c r="EG7" s="228" t="s">
        <v>2020</v>
      </c>
      <c r="EH7" s="228" t="s">
        <v>2021</v>
      </c>
      <c r="EI7" s="228"/>
      <c r="EJ7" s="228" t="s">
        <v>2022</v>
      </c>
      <c r="EK7" s="228"/>
      <c r="EL7" s="228"/>
      <c r="EM7" s="228"/>
      <c r="EN7" s="228"/>
      <c r="EO7" s="228"/>
      <c r="EP7" s="228"/>
      <c r="EQ7" s="228"/>
      <c r="ER7" s="228"/>
      <c r="ES7" s="228"/>
      <c r="ET7" s="228" t="s">
        <v>2023</v>
      </c>
      <c r="EU7" s="228" t="s">
        <v>2024</v>
      </c>
      <c r="EV7" s="228" t="s">
        <v>2025</v>
      </c>
      <c r="EW7" s="228" t="s">
        <v>2026</v>
      </c>
      <c r="EX7" s="228" t="s">
        <v>2027</v>
      </c>
      <c r="EY7" s="228" t="s">
        <v>2028</v>
      </c>
      <c r="EZ7" s="228" t="s">
        <v>2029</v>
      </c>
      <c r="FA7" s="228"/>
      <c r="FB7" s="228" t="s">
        <v>2030</v>
      </c>
      <c r="FC7" s="228"/>
      <c r="FD7" s="228" t="s">
        <v>2031</v>
      </c>
      <c r="FE7" s="228"/>
      <c r="FF7" s="228"/>
      <c r="FG7" s="228" t="s">
        <v>2032</v>
      </c>
      <c r="FH7" s="228"/>
      <c r="FI7" s="228"/>
      <c r="FJ7" s="228" t="s">
        <v>2033</v>
      </c>
      <c r="FK7" s="228"/>
      <c r="FL7" s="228"/>
      <c r="FM7" s="228" t="s">
        <v>2034</v>
      </c>
      <c r="FN7" s="228"/>
      <c r="FO7" s="228"/>
      <c r="FP7" s="228" t="s">
        <v>2035</v>
      </c>
      <c r="FQ7" s="228"/>
      <c r="FR7" s="228"/>
      <c r="FS7" s="228" t="s">
        <v>2036</v>
      </c>
      <c r="FT7" s="228" t="s">
        <v>2035</v>
      </c>
      <c r="FU7" s="228"/>
      <c r="FV7" s="228"/>
      <c r="FW7" s="228"/>
      <c r="FX7" s="228" t="s">
        <v>2037</v>
      </c>
      <c r="FY7" s="228" t="s">
        <v>2038</v>
      </c>
      <c r="FZ7" s="228" t="s">
        <v>2039</v>
      </c>
      <c r="GA7" s="228" t="s">
        <v>2040</v>
      </c>
      <c r="GB7" s="228" t="s">
        <v>2041</v>
      </c>
      <c r="GC7" s="228" t="s">
        <v>2042</v>
      </c>
      <c r="GD7" s="228"/>
      <c r="GE7" s="228" t="s">
        <v>2043</v>
      </c>
      <c r="GF7" s="228" t="s">
        <v>2044</v>
      </c>
      <c r="GG7" s="228" t="s">
        <v>2045</v>
      </c>
      <c r="GH7" s="228" t="s">
        <v>2046</v>
      </c>
      <c r="GI7" s="228" t="s">
        <v>2047</v>
      </c>
      <c r="GJ7" s="228"/>
      <c r="GK7" s="228" t="s">
        <v>2046</v>
      </c>
      <c r="GL7" s="228" t="s">
        <v>2048</v>
      </c>
      <c r="GM7" s="228"/>
      <c r="GN7" s="228" t="s">
        <v>2049</v>
      </c>
      <c r="GO7" s="228" t="s">
        <v>2050</v>
      </c>
      <c r="GP7" s="228" t="s">
        <v>2045</v>
      </c>
      <c r="GQ7" s="228"/>
      <c r="GR7" s="228" t="s">
        <v>2051</v>
      </c>
      <c r="GS7" s="228"/>
      <c r="GT7" s="228"/>
      <c r="GU7" s="228" t="s">
        <v>2052</v>
      </c>
      <c r="GV7" s="228" t="s">
        <v>2047</v>
      </c>
      <c r="GW7" s="228"/>
      <c r="GX7" s="228" t="s">
        <v>2053</v>
      </c>
      <c r="GY7" s="228" t="s">
        <v>2054</v>
      </c>
      <c r="GZ7" s="228"/>
      <c r="HA7" s="228" t="s">
        <v>2053</v>
      </c>
      <c r="HB7" s="228" t="s">
        <v>2055</v>
      </c>
      <c r="HC7" s="228"/>
      <c r="HD7" s="228" t="s">
        <v>2056</v>
      </c>
      <c r="HE7" s="228" t="s">
        <v>2057</v>
      </c>
      <c r="HF7" s="228" t="s">
        <v>2058</v>
      </c>
      <c r="HG7" s="228" t="s">
        <v>2059</v>
      </c>
      <c r="HH7" s="228" t="s">
        <v>2057</v>
      </c>
      <c r="HI7" s="228" t="s">
        <v>2060</v>
      </c>
      <c r="HJ7" s="228"/>
      <c r="HK7" s="228"/>
      <c r="HL7" s="228"/>
      <c r="HM7" s="228"/>
      <c r="HN7" s="228"/>
      <c r="HO7" s="228" t="s">
        <v>2061</v>
      </c>
      <c r="HP7" s="228"/>
      <c r="HQ7" s="228"/>
      <c r="HR7" s="228"/>
      <c r="HS7" s="228"/>
      <c r="HT7" s="228"/>
      <c r="HU7" s="228"/>
      <c r="HV7" s="228"/>
      <c r="HW7" s="228"/>
      <c r="HX7" s="228"/>
      <c r="HY7" s="228" t="s">
        <v>2062</v>
      </c>
      <c r="HZ7" s="228"/>
      <c r="IA7" s="228" t="s">
        <v>2063</v>
      </c>
      <c r="IB7" s="228"/>
      <c r="IC7" s="228"/>
      <c r="ID7" s="228"/>
      <c r="IE7" s="228"/>
      <c r="IF7" s="228"/>
      <c r="IG7" s="228"/>
      <c r="IH7" s="228"/>
      <c r="II7" s="228"/>
      <c r="IJ7" s="228" t="s">
        <v>2064</v>
      </c>
      <c r="IK7" s="228"/>
      <c r="IL7" s="228"/>
      <c r="IM7" s="228"/>
      <c r="IN7" s="228"/>
      <c r="IO7" s="228" t="s">
        <v>2065</v>
      </c>
      <c r="IP7" s="228"/>
      <c r="IQ7" s="228" t="s">
        <v>2066</v>
      </c>
      <c r="IR7" s="228"/>
      <c r="IS7" s="228" t="s">
        <v>2067</v>
      </c>
      <c r="IT7" s="228"/>
      <c r="IU7" s="228"/>
      <c r="IV7" s="228"/>
      <c r="IW7" s="228" t="s">
        <v>2068</v>
      </c>
      <c r="IX7" s="228"/>
      <c r="IY7" s="228" t="s">
        <v>2069</v>
      </c>
      <c r="IZ7" s="228" t="s">
        <v>2070</v>
      </c>
      <c r="JA7" s="228" t="s">
        <v>2071</v>
      </c>
      <c r="JB7" s="228" t="s">
        <v>2072</v>
      </c>
      <c r="JC7" s="228"/>
      <c r="JD7" s="228" t="s">
        <v>2073</v>
      </c>
      <c r="JE7" s="228"/>
      <c r="JF7" s="228" t="s">
        <v>2074</v>
      </c>
      <c r="JG7" s="228"/>
      <c r="JH7" s="228"/>
      <c r="JI7" s="228" t="s">
        <v>2075</v>
      </c>
      <c r="JJ7" s="228"/>
      <c r="JK7" s="228"/>
      <c r="JL7" s="228"/>
      <c r="JM7" s="228"/>
      <c r="JN7" s="228"/>
      <c r="JO7" s="228" t="s">
        <v>2076</v>
      </c>
      <c r="JP7" s="228"/>
      <c r="JQ7" s="228" t="s">
        <v>2077</v>
      </c>
      <c r="JR7" s="228"/>
      <c r="JS7" s="228"/>
      <c r="JT7" s="228" t="s">
        <v>2078</v>
      </c>
      <c r="JU7" s="228" t="s">
        <v>2079</v>
      </c>
      <c r="JV7" s="228" t="s">
        <v>2080</v>
      </c>
      <c r="JW7" s="228" t="s">
        <v>2063</v>
      </c>
      <c r="JX7" s="228" t="s">
        <v>2081</v>
      </c>
      <c r="JY7" s="228" t="s">
        <v>2082</v>
      </c>
      <c r="JZ7" s="228" t="s">
        <v>2083</v>
      </c>
      <c r="KA7" s="228"/>
      <c r="KB7" s="228"/>
      <c r="KC7" s="228" t="s">
        <v>2084</v>
      </c>
      <c r="KD7" s="228"/>
      <c r="KE7" s="228"/>
      <c r="KF7" s="228" t="s">
        <v>2079</v>
      </c>
      <c r="KG7" s="228" t="s">
        <v>2085</v>
      </c>
      <c r="KH7" s="228" t="s">
        <v>2086</v>
      </c>
      <c r="KI7" s="228"/>
    </row>
    <row r="8" spans="1:295" ht="27" customHeight="1" x14ac:dyDescent="0.35">
      <c r="A8" s="156" t="s">
        <v>58</v>
      </c>
      <c r="B8" s="156" t="s">
        <v>527</v>
      </c>
      <c r="C8" s="157" t="s">
        <v>2087</v>
      </c>
      <c r="D8" s="157" t="s">
        <v>2088</v>
      </c>
      <c r="E8" s="157" t="s">
        <v>2089</v>
      </c>
      <c r="F8" s="157" t="s">
        <v>2090</v>
      </c>
      <c r="G8" s="157" t="s">
        <v>2091</v>
      </c>
      <c r="H8" s="157" t="s">
        <v>436</v>
      </c>
      <c r="I8" s="157" t="s">
        <v>2092</v>
      </c>
      <c r="J8" s="157" t="s">
        <v>2093</v>
      </c>
      <c r="K8" s="157" t="s">
        <v>2094</v>
      </c>
      <c r="L8" s="157" t="s">
        <v>2095</v>
      </c>
      <c r="M8" s="157" t="s">
        <v>393</v>
      </c>
      <c r="N8" s="157" t="s">
        <v>2096</v>
      </c>
      <c r="O8" s="158" t="s">
        <v>2097</v>
      </c>
      <c r="P8" s="157" t="s">
        <v>2098</v>
      </c>
      <c r="Q8" s="157" t="s">
        <v>2099</v>
      </c>
      <c r="R8" s="157" t="s">
        <v>2098</v>
      </c>
      <c r="S8" s="157" t="s">
        <v>2100</v>
      </c>
      <c r="T8" s="157" t="s">
        <v>2093</v>
      </c>
      <c r="U8" s="157" t="s">
        <v>2101</v>
      </c>
      <c r="V8" s="157" t="s">
        <v>2102</v>
      </c>
      <c r="W8" s="157" t="s">
        <v>2103</v>
      </c>
      <c r="X8" s="157" t="s">
        <v>2104</v>
      </c>
      <c r="Y8" s="157" t="s">
        <v>2105</v>
      </c>
      <c r="Z8" s="157" t="s">
        <v>2106</v>
      </c>
      <c r="AA8" s="157" t="s">
        <v>2107</v>
      </c>
      <c r="AB8" s="157" t="s">
        <v>2108</v>
      </c>
      <c r="AC8" s="157" t="s">
        <v>2109</v>
      </c>
      <c r="AD8" s="157" t="s">
        <v>2110</v>
      </c>
      <c r="AE8" s="157" t="s">
        <v>2111</v>
      </c>
      <c r="AF8" s="157" t="s">
        <v>2096</v>
      </c>
      <c r="AG8" s="157" t="s">
        <v>2097</v>
      </c>
      <c r="AH8" s="157" t="s">
        <v>2112</v>
      </c>
      <c r="AI8" s="157" t="s">
        <v>2113</v>
      </c>
      <c r="AJ8" s="158" t="s">
        <v>2114</v>
      </c>
      <c r="AK8" s="158" t="s">
        <v>2115</v>
      </c>
      <c r="AL8" s="157" t="s">
        <v>2116</v>
      </c>
      <c r="AM8" s="157" t="s">
        <v>2114</v>
      </c>
      <c r="AN8" s="157" t="s">
        <v>2115</v>
      </c>
      <c r="AO8" s="157" t="s">
        <v>2117</v>
      </c>
      <c r="AP8" s="157" t="s">
        <v>2118</v>
      </c>
      <c r="AQ8" s="157" t="s">
        <v>2119</v>
      </c>
      <c r="AR8" s="157" t="s">
        <v>2120</v>
      </c>
      <c r="AS8" s="157" t="s">
        <v>2121</v>
      </c>
      <c r="AT8" s="158" t="s">
        <v>2122</v>
      </c>
      <c r="AU8" s="158" t="s">
        <v>2123</v>
      </c>
      <c r="AV8" s="157" t="s">
        <v>2124</v>
      </c>
      <c r="AW8" s="157" t="s">
        <v>2125</v>
      </c>
      <c r="AX8" s="157" t="s">
        <v>451</v>
      </c>
      <c r="AY8" s="157" t="s">
        <v>2126</v>
      </c>
      <c r="AZ8" s="157" t="s">
        <v>2127</v>
      </c>
      <c r="BA8" s="157" t="s">
        <v>2128</v>
      </c>
      <c r="BB8" s="158" t="s">
        <v>2129</v>
      </c>
      <c r="BC8" s="157" t="s">
        <v>2130</v>
      </c>
      <c r="BD8" s="157" t="s">
        <v>2131</v>
      </c>
      <c r="BE8" s="157" t="s">
        <v>2132</v>
      </c>
      <c r="BF8" s="157" t="s">
        <v>2122</v>
      </c>
      <c r="BG8" s="157" t="s">
        <v>2123</v>
      </c>
      <c r="BH8" s="157" t="s">
        <v>2133</v>
      </c>
      <c r="BI8" s="157" t="s">
        <v>2134</v>
      </c>
      <c r="BJ8" s="157" t="s">
        <v>2135</v>
      </c>
      <c r="BK8" s="157" t="s">
        <v>2136</v>
      </c>
      <c r="BL8" s="157" t="s">
        <v>2137</v>
      </c>
      <c r="BM8" s="157" t="s">
        <v>2138</v>
      </c>
      <c r="BN8" s="157" t="s">
        <v>2129</v>
      </c>
      <c r="BO8" s="157" t="s">
        <v>2139</v>
      </c>
      <c r="BP8" s="157" t="s">
        <v>2140</v>
      </c>
      <c r="BQ8" s="157" t="s">
        <v>2141</v>
      </c>
      <c r="BR8" s="157" t="s">
        <v>2142</v>
      </c>
      <c r="BS8" s="157" t="s">
        <v>2143</v>
      </c>
      <c r="BT8" s="157" t="s">
        <v>233</v>
      </c>
      <c r="BU8" s="157" t="s">
        <v>233</v>
      </c>
      <c r="BV8" s="157" t="s">
        <v>2144</v>
      </c>
      <c r="BW8" s="157" t="s">
        <v>2145</v>
      </c>
      <c r="BX8" s="157" t="s">
        <v>2146</v>
      </c>
      <c r="BY8" s="157" t="s">
        <v>2147</v>
      </c>
      <c r="BZ8" s="157" t="s">
        <v>2148</v>
      </c>
      <c r="CA8" s="157" t="s">
        <v>2149</v>
      </c>
      <c r="CB8" s="157" t="s">
        <v>2150</v>
      </c>
      <c r="CC8" s="157" t="s">
        <v>2151</v>
      </c>
      <c r="CD8" s="157" t="s">
        <v>2152</v>
      </c>
      <c r="CE8" s="157" t="s">
        <v>2153</v>
      </c>
      <c r="CF8" s="157" t="s">
        <v>2154</v>
      </c>
      <c r="CG8" s="157" t="s">
        <v>2155</v>
      </c>
      <c r="CH8" s="157" t="s">
        <v>2156</v>
      </c>
      <c r="CI8" s="157" t="s">
        <v>2157</v>
      </c>
      <c r="CJ8" s="157" t="s">
        <v>2158</v>
      </c>
      <c r="CK8" s="157" t="s">
        <v>2159</v>
      </c>
      <c r="CL8" s="157" t="s">
        <v>2160</v>
      </c>
      <c r="CM8" s="157" t="s">
        <v>2161</v>
      </c>
      <c r="CN8" s="157" t="s">
        <v>2162</v>
      </c>
      <c r="CO8" s="157" t="s">
        <v>2163</v>
      </c>
      <c r="CP8" s="157" t="s">
        <v>2164</v>
      </c>
      <c r="CQ8" s="157" t="s">
        <v>2165</v>
      </c>
      <c r="CR8" s="157" t="s">
        <v>2166</v>
      </c>
      <c r="CS8" s="157" t="s">
        <v>2167</v>
      </c>
      <c r="CT8" s="157" t="s">
        <v>2168</v>
      </c>
      <c r="CU8" s="157" t="s">
        <v>2169</v>
      </c>
      <c r="CV8" s="157" t="s">
        <v>2170</v>
      </c>
      <c r="CW8" s="157" t="s">
        <v>2171</v>
      </c>
      <c r="CX8" s="157" t="s">
        <v>2172</v>
      </c>
      <c r="CY8" s="157" t="s">
        <v>2173</v>
      </c>
      <c r="CZ8" s="157" t="s">
        <v>2174</v>
      </c>
      <c r="DA8" s="157" t="s">
        <v>2175</v>
      </c>
      <c r="DB8" s="157" t="s">
        <v>2176</v>
      </c>
      <c r="DC8" s="157" t="s">
        <v>2177</v>
      </c>
      <c r="DD8" s="157" t="s">
        <v>2156</v>
      </c>
      <c r="DE8" s="157" t="s">
        <v>2157</v>
      </c>
      <c r="DF8" s="157" t="s">
        <v>2178</v>
      </c>
      <c r="DG8" s="157" t="s">
        <v>2179</v>
      </c>
      <c r="DH8" s="157" t="s">
        <v>2180</v>
      </c>
      <c r="DI8" s="157" t="s">
        <v>2181</v>
      </c>
      <c r="DJ8" s="157" t="s">
        <v>2182</v>
      </c>
      <c r="DK8" s="157" t="s">
        <v>2183</v>
      </c>
      <c r="DL8" s="157" t="s">
        <v>2173</v>
      </c>
      <c r="DM8" s="157" t="s">
        <v>2174</v>
      </c>
      <c r="DN8" s="157" t="s">
        <v>2175</v>
      </c>
      <c r="DO8" s="157" t="s">
        <v>2184</v>
      </c>
      <c r="DP8" s="157" t="s">
        <v>2185</v>
      </c>
      <c r="DQ8" s="157" t="s">
        <v>2186</v>
      </c>
      <c r="DR8" s="157" t="s">
        <v>2187</v>
      </c>
      <c r="DS8" s="157" t="s">
        <v>2188</v>
      </c>
      <c r="DT8" s="157" t="s">
        <v>2189</v>
      </c>
      <c r="DU8" s="157" t="s">
        <v>2172</v>
      </c>
      <c r="DV8" s="157" t="s">
        <v>2173</v>
      </c>
      <c r="DW8" s="157" t="s">
        <v>2178</v>
      </c>
      <c r="DX8" s="157" t="s">
        <v>2187</v>
      </c>
      <c r="DY8" s="157" t="s">
        <v>2190</v>
      </c>
      <c r="DZ8" s="157" t="s">
        <v>2191</v>
      </c>
      <c r="EA8" s="157" t="s">
        <v>2192</v>
      </c>
      <c r="EB8" s="157" t="s">
        <v>2193</v>
      </c>
      <c r="EC8" s="157" t="s">
        <v>2194</v>
      </c>
      <c r="ED8" s="157" t="s">
        <v>2195</v>
      </c>
      <c r="EE8" s="157" t="s">
        <v>2196</v>
      </c>
      <c r="EF8" s="157" t="s">
        <v>2197</v>
      </c>
      <c r="EG8" s="157" t="s">
        <v>2131</v>
      </c>
      <c r="EH8" s="157" t="s">
        <v>2141</v>
      </c>
      <c r="EI8" s="157" t="s">
        <v>2198</v>
      </c>
      <c r="EJ8" s="157" t="s">
        <v>2199</v>
      </c>
      <c r="EK8" s="157" t="s">
        <v>2200</v>
      </c>
      <c r="EL8" s="157" t="s">
        <v>2201</v>
      </c>
      <c r="EM8" s="157" t="s">
        <v>2202</v>
      </c>
      <c r="EN8" s="157" t="s">
        <v>2203</v>
      </c>
      <c r="EO8" s="157" t="s">
        <v>2204</v>
      </c>
      <c r="EP8" s="157" t="s">
        <v>2205</v>
      </c>
      <c r="EQ8" s="157" t="s">
        <v>2206</v>
      </c>
      <c r="ER8" s="157" t="s">
        <v>2207</v>
      </c>
      <c r="ES8" s="157" t="s">
        <v>2208</v>
      </c>
      <c r="ET8" s="157" t="s">
        <v>2209</v>
      </c>
      <c r="EU8" s="157" t="s">
        <v>2210</v>
      </c>
      <c r="EV8" s="157" t="s">
        <v>2211</v>
      </c>
      <c r="EW8" s="157" t="s">
        <v>2212</v>
      </c>
      <c r="EX8" s="157" t="s">
        <v>2213</v>
      </c>
      <c r="EY8" s="157" t="s">
        <v>2214</v>
      </c>
      <c r="EZ8" s="157" t="s">
        <v>2215</v>
      </c>
      <c r="FA8" s="157" t="s">
        <v>2216</v>
      </c>
      <c r="FB8" s="157" t="s">
        <v>2197</v>
      </c>
      <c r="FC8" s="157" t="s">
        <v>2202</v>
      </c>
      <c r="FD8" s="157" t="s">
        <v>2217</v>
      </c>
      <c r="FE8" s="157" t="s">
        <v>2218</v>
      </c>
      <c r="FF8" s="157" t="s">
        <v>2219</v>
      </c>
      <c r="FG8" s="157" t="s">
        <v>2220</v>
      </c>
      <c r="FH8" s="157" t="s">
        <v>2221</v>
      </c>
      <c r="FI8" s="157" t="s">
        <v>2222</v>
      </c>
      <c r="FJ8" s="157" t="s">
        <v>2149</v>
      </c>
      <c r="FK8" s="157" t="s">
        <v>2150</v>
      </c>
      <c r="FL8" s="157" t="s">
        <v>2223</v>
      </c>
      <c r="FM8" s="157" t="s">
        <v>2190</v>
      </c>
      <c r="FN8" s="157" t="s">
        <v>2191</v>
      </c>
      <c r="FO8" s="157" t="s">
        <v>2224</v>
      </c>
      <c r="FP8" s="157" t="s">
        <v>2225</v>
      </c>
      <c r="FQ8" s="158" t="s">
        <v>2226</v>
      </c>
      <c r="FR8" s="157" t="s">
        <v>2227</v>
      </c>
      <c r="FS8" s="157" t="s">
        <v>2228</v>
      </c>
      <c r="FT8" s="157" t="s">
        <v>2229</v>
      </c>
      <c r="FU8" s="157" t="s">
        <v>2230</v>
      </c>
      <c r="FV8" s="157" t="s">
        <v>2231</v>
      </c>
      <c r="FW8" s="157" t="s">
        <v>2232</v>
      </c>
      <c r="FX8" s="157" t="s">
        <v>2233</v>
      </c>
      <c r="FY8" s="157" t="s">
        <v>2234</v>
      </c>
      <c r="FZ8" s="157" t="s">
        <v>2235</v>
      </c>
      <c r="GA8" s="157" t="s">
        <v>2199</v>
      </c>
      <c r="GB8" s="158" t="s">
        <v>2236</v>
      </c>
      <c r="GC8" s="157" t="s">
        <v>2225</v>
      </c>
      <c r="GD8" s="157" t="s">
        <v>2224</v>
      </c>
      <c r="GE8" s="157" t="s">
        <v>2237</v>
      </c>
      <c r="GF8" s="158" t="s">
        <v>2238</v>
      </c>
      <c r="GG8" s="157" t="s">
        <v>2239</v>
      </c>
      <c r="GH8" s="157" t="s">
        <v>2240</v>
      </c>
      <c r="GI8" s="157" t="s">
        <v>2172</v>
      </c>
      <c r="GJ8" s="157" t="s">
        <v>2241</v>
      </c>
      <c r="GK8" s="157" t="s">
        <v>2242</v>
      </c>
      <c r="GL8" s="157" t="s">
        <v>2243</v>
      </c>
      <c r="GM8" s="157" t="s">
        <v>2244</v>
      </c>
      <c r="GN8" s="157" t="s">
        <v>2245</v>
      </c>
      <c r="GO8" s="157" t="s">
        <v>2246</v>
      </c>
      <c r="GP8" s="157" t="s">
        <v>2247</v>
      </c>
      <c r="GQ8" s="158" t="s">
        <v>2246</v>
      </c>
      <c r="GR8" s="157" t="s">
        <v>2248</v>
      </c>
      <c r="GS8" s="157" t="s">
        <v>2249</v>
      </c>
      <c r="GT8" s="157" t="s">
        <v>2250</v>
      </c>
      <c r="GU8" s="157" t="s">
        <v>2251</v>
      </c>
      <c r="GV8" s="157" t="s">
        <v>45</v>
      </c>
      <c r="GW8" s="157" t="s">
        <v>2252</v>
      </c>
      <c r="GX8" s="157" t="s">
        <v>2253</v>
      </c>
      <c r="GY8" s="157" t="s">
        <v>2254</v>
      </c>
      <c r="GZ8" s="157" t="s">
        <v>2255</v>
      </c>
      <c r="HA8" s="157" t="s">
        <v>2256</v>
      </c>
      <c r="HB8" s="158" t="s">
        <v>2257</v>
      </c>
      <c r="HC8" s="158" t="s">
        <v>2258</v>
      </c>
      <c r="HD8" s="157" t="s">
        <v>2259</v>
      </c>
      <c r="HE8" s="157" t="s">
        <v>2259</v>
      </c>
      <c r="HF8" s="157" t="s">
        <v>487</v>
      </c>
      <c r="HG8" s="157" t="s">
        <v>487</v>
      </c>
      <c r="HH8" s="157" t="s">
        <v>2260</v>
      </c>
      <c r="HI8" s="158" t="s">
        <v>2257</v>
      </c>
      <c r="HJ8" s="158" t="s">
        <v>2258</v>
      </c>
      <c r="HK8" s="157" t="s">
        <v>2261</v>
      </c>
      <c r="HL8" s="157" t="s">
        <v>2262</v>
      </c>
      <c r="HM8" s="157" t="s">
        <v>24</v>
      </c>
      <c r="HN8" s="157" t="s">
        <v>2263</v>
      </c>
      <c r="HO8" s="157" t="s">
        <v>2264</v>
      </c>
      <c r="HP8" s="157" t="s">
        <v>2265</v>
      </c>
      <c r="HQ8" s="157" t="s">
        <v>2266</v>
      </c>
      <c r="HR8" s="157" t="s">
        <v>2267</v>
      </c>
      <c r="HS8" s="157" t="s">
        <v>2268</v>
      </c>
      <c r="HT8" s="157" t="s">
        <v>2269</v>
      </c>
      <c r="HU8" s="157" t="s">
        <v>2270</v>
      </c>
      <c r="HV8" s="157" t="s">
        <v>2271</v>
      </c>
      <c r="HW8" s="157" t="s">
        <v>2272</v>
      </c>
      <c r="HX8" s="157" t="s">
        <v>2273</v>
      </c>
      <c r="HY8" s="157" t="s">
        <v>2274</v>
      </c>
      <c r="HZ8" s="157" t="s">
        <v>2275</v>
      </c>
      <c r="IA8" s="157" t="s">
        <v>2276</v>
      </c>
      <c r="IB8" s="157" t="s">
        <v>2277</v>
      </c>
      <c r="IC8" s="157" t="s">
        <v>2278</v>
      </c>
      <c r="ID8" s="157" t="s">
        <v>2279</v>
      </c>
      <c r="IE8" s="157" t="s">
        <v>2280</v>
      </c>
      <c r="IF8" s="157" t="s">
        <v>2266</v>
      </c>
      <c r="IG8" s="157" t="s">
        <v>2267</v>
      </c>
      <c r="IH8" s="157" t="s">
        <v>2281</v>
      </c>
      <c r="II8" s="157" t="s">
        <v>2282</v>
      </c>
      <c r="IJ8" s="157" t="s">
        <v>2260</v>
      </c>
      <c r="IK8" s="157" t="s">
        <v>2198</v>
      </c>
      <c r="IL8" s="158" t="s">
        <v>2283</v>
      </c>
      <c r="IM8" s="158" t="s">
        <v>2284</v>
      </c>
      <c r="IN8" s="157" t="s">
        <v>2285</v>
      </c>
      <c r="IO8" s="157" t="s">
        <v>2284</v>
      </c>
      <c r="IP8" s="157" t="s">
        <v>2286</v>
      </c>
      <c r="IQ8" s="157" t="s">
        <v>2287</v>
      </c>
      <c r="IR8" s="157" t="s">
        <v>2288</v>
      </c>
      <c r="IS8" s="158" t="s">
        <v>2286</v>
      </c>
      <c r="IT8" s="157" t="s">
        <v>2289</v>
      </c>
      <c r="IU8" s="157" t="s">
        <v>2290</v>
      </c>
      <c r="IV8" s="157" t="s">
        <v>2287</v>
      </c>
      <c r="IW8" s="158" t="s">
        <v>2283</v>
      </c>
      <c r="IX8" s="157" t="s">
        <v>2288</v>
      </c>
      <c r="IY8" s="157" t="s">
        <v>515</v>
      </c>
      <c r="IZ8" s="157" t="s">
        <v>515</v>
      </c>
      <c r="JA8" s="157" t="s">
        <v>2291</v>
      </c>
      <c r="JB8" s="157" t="s">
        <v>2292</v>
      </c>
      <c r="JC8" s="157" t="s">
        <v>2293</v>
      </c>
      <c r="JD8" s="157" t="s">
        <v>2294</v>
      </c>
      <c r="JE8" s="157" t="s">
        <v>2295</v>
      </c>
      <c r="JF8" s="157" t="s">
        <v>2293</v>
      </c>
      <c r="JG8" s="157" t="s">
        <v>2296</v>
      </c>
      <c r="JH8" s="157" t="s">
        <v>2297</v>
      </c>
      <c r="JI8" s="157" t="s">
        <v>2296</v>
      </c>
      <c r="JJ8" s="157" t="s">
        <v>2298</v>
      </c>
      <c r="JK8" s="157" t="s">
        <v>2299</v>
      </c>
      <c r="JL8" s="157" t="s">
        <v>2300</v>
      </c>
      <c r="JM8" s="157" t="s">
        <v>2301</v>
      </c>
      <c r="JN8" s="157" t="s">
        <v>2302</v>
      </c>
      <c r="JO8" s="157" t="s">
        <v>2303</v>
      </c>
      <c r="JP8" s="157" t="s">
        <v>2304</v>
      </c>
      <c r="JQ8" s="157" t="s">
        <v>2305</v>
      </c>
      <c r="JR8" s="157" t="s">
        <v>2306</v>
      </c>
      <c r="JS8" s="157" t="s">
        <v>2307</v>
      </c>
      <c r="JT8" s="157" t="s">
        <v>2308</v>
      </c>
      <c r="JU8" s="157" t="s">
        <v>2280</v>
      </c>
      <c r="JV8" s="157" t="s">
        <v>2309</v>
      </c>
      <c r="JW8" s="157" t="s">
        <v>2310</v>
      </c>
      <c r="JX8" s="157" t="s">
        <v>2311</v>
      </c>
      <c r="JY8" s="157" t="s">
        <v>2312</v>
      </c>
      <c r="JZ8" s="157" t="s">
        <v>2313</v>
      </c>
      <c r="KA8" s="157" t="s">
        <v>2261</v>
      </c>
      <c r="KB8" s="157" t="s">
        <v>2314</v>
      </c>
      <c r="KC8" s="157" t="s">
        <v>2313</v>
      </c>
      <c r="KD8" s="157" t="s">
        <v>2262</v>
      </c>
      <c r="KE8" s="157" t="s">
        <v>2315</v>
      </c>
      <c r="KF8" s="157" t="s">
        <v>2316</v>
      </c>
      <c r="KG8" s="157" t="s">
        <v>2316</v>
      </c>
      <c r="KH8" s="157" t="s">
        <v>475</v>
      </c>
      <c r="KI8" s="157" t="s">
        <v>2143</v>
      </c>
    </row>
    <row r="9" spans="1:295" ht="18" customHeight="1" x14ac:dyDescent="0.35">
      <c r="A9" s="159" t="s">
        <v>62</v>
      </c>
      <c r="B9" s="159" t="s">
        <v>747</v>
      </c>
      <c r="C9" s="160">
        <v>0</v>
      </c>
      <c r="D9" s="161">
        <v>7.1490999999999998</v>
      </c>
      <c r="E9" s="161">
        <v>-14.672000000000001</v>
      </c>
      <c r="F9" s="161">
        <v>3.5329999999999999</v>
      </c>
      <c r="G9" s="161">
        <v>11.955</v>
      </c>
      <c r="H9" s="161">
        <v>0</v>
      </c>
      <c r="I9" s="161">
        <v>23.117999999999999</v>
      </c>
      <c r="J9" s="162"/>
      <c r="K9" s="161">
        <v>11.56</v>
      </c>
      <c r="L9" s="161">
        <v>4.5578000000000003</v>
      </c>
      <c r="M9" s="161">
        <v>6.0274999999999999</v>
      </c>
      <c r="N9" s="161">
        <v>-13.319000000000001</v>
      </c>
      <c r="O9" s="161">
        <v>-26.399000000000001</v>
      </c>
      <c r="P9" s="161">
        <v>0</v>
      </c>
      <c r="Q9" s="161">
        <v>0</v>
      </c>
      <c r="R9" s="161">
        <v>-19.798999999999999</v>
      </c>
      <c r="S9" s="161">
        <v>4.3851000000000004</v>
      </c>
      <c r="T9" s="161">
        <v>0.94140000000000001</v>
      </c>
      <c r="U9" s="161">
        <v>3.4257</v>
      </c>
      <c r="V9" s="161">
        <v>3.2536999999999998</v>
      </c>
      <c r="W9" s="161">
        <v>5.4457000000000004</v>
      </c>
      <c r="X9" s="161">
        <v>0</v>
      </c>
      <c r="Y9" s="161">
        <v>2.4285999999999999</v>
      </c>
      <c r="Z9" s="161">
        <v>1.9993000000000001</v>
      </c>
      <c r="AA9" s="162"/>
      <c r="AB9" s="161">
        <v>-1.1571</v>
      </c>
      <c r="AC9" s="161">
        <v>-0.65500000000000003</v>
      </c>
      <c r="AD9" s="161">
        <v>-0.64500000000000002</v>
      </c>
      <c r="AE9" s="161">
        <v>10.654999999999999</v>
      </c>
      <c r="AF9" s="161">
        <v>-6.6599000000000004</v>
      </c>
      <c r="AG9" s="161">
        <v>-11</v>
      </c>
      <c r="AH9" s="161">
        <v>-0.127</v>
      </c>
      <c r="AI9" s="161">
        <v>0.19600000000000001</v>
      </c>
      <c r="AJ9" s="161">
        <v>-16.02</v>
      </c>
      <c r="AK9" s="161">
        <v>-16.04</v>
      </c>
      <c r="AL9" s="161">
        <v>-10</v>
      </c>
      <c r="AM9" s="161">
        <v>-10.5</v>
      </c>
      <c r="AN9" s="161">
        <v>-10.529</v>
      </c>
      <c r="AO9" s="161">
        <v>4.5571000000000002</v>
      </c>
      <c r="AP9" s="161">
        <v>3.7307999999999999</v>
      </c>
      <c r="AQ9" s="161">
        <v>19.117000000000001</v>
      </c>
      <c r="AR9" s="161">
        <v>20.292999999999999</v>
      </c>
      <c r="AS9" s="161">
        <v>-13.923</v>
      </c>
      <c r="AT9" s="161">
        <v>-16.475999999999999</v>
      </c>
      <c r="AU9" s="161">
        <v>-16.454999999999998</v>
      </c>
      <c r="AV9" s="161">
        <v>5.5999999999999999E-3</v>
      </c>
      <c r="AW9" s="161">
        <v>9.1899999999999996E-2</v>
      </c>
      <c r="AX9" s="161">
        <v>0</v>
      </c>
      <c r="AY9" s="161">
        <v>-15.539</v>
      </c>
      <c r="AZ9" s="161">
        <v>3.9578000000000002</v>
      </c>
      <c r="BA9" s="161">
        <v>21.143999999999998</v>
      </c>
      <c r="BB9" s="161">
        <v>-10.721</v>
      </c>
      <c r="BC9" s="161">
        <v>6.9503000000000004</v>
      </c>
      <c r="BD9" s="161">
        <v>-6.9999000000000002</v>
      </c>
      <c r="BE9" s="161">
        <v>-6.9999000000000002</v>
      </c>
      <c r="BF9" s="161">
        <v>-19.712</v>
      </c>
      <c r="BG9" s="161">
        <v>-19.725999999999999</v>
      </c>
      <c r="BH9" s="161">
        <v>-1.7942</v>
      </c>
      <c r="BI9" s="161">
        <v>1.3141</v>
      </c>
      <c r="BJ9" s="161">
        <v>9.4870999999999999</v>
      </c>
      <c r="BK9" s="161">
        <v>3.0467</v>
      </c>
      <c r="BL9" s="161">
        <v>0</v>
      </c>
      <c r="BM9" s="161">
        <v>0.15970000000000001</v>
      </c>
      <c r="BN9" s="161">
        <v>-138.58000000000001</v>
      </c>
      <c r="BO9" s="161">
        <v>60.609000000000002</v>
      </c>
      <c r="BP9" s="161">
        <v>60.365000000000002</v>
      </c>
      <c r="BQ9" s="161">
        <v>24.161000000000001</v>
      </c>
      <c r="BR9" s="161">
        <v>-157.36000000000001</v>
      </c>
      <c r="BS9" s="161">
        <v>-9.1669</v>
      </c>
      <c r="BT9" s="162"/>
      <c r="BU9" s="162"/>
      <c r="BV9" s="161">
        <v>26.006</v>
      </c>
      <c r="BW9" s="161">
        <v>10.27</v>
      </c>
      <c r="BX9" s="161">
        <v>7.71</v>
      </c>
      <c r="BY9" s="161">
        <v>-7.6599000000000004</v>
      </c>
      <c r="BZ9" s="161">
        <v>6.6798999999999999</v>
      </c>
      <c r="CA9" s="161">
        <v>-12.721</v>
      </c>
      <c r="CB9" s="161">
        <v>-12.587</v>
      </c>
      <c r="CC9" s="161">
        <v>18.959</v>
      </c>
      <c r="CD9" s="161">
        <v>17.126999999999999</v>
      </c>
      <c r="CE9" s="161">
        <v>-1.079</v>
      </c>
      <c r="CF9" s="161">
        <v>-19.577999999999999</v>
      </c>
      <c r="CG9" s="161">
        <v>-19.494</v>
      </c>
      <c r="CH9" s="161">
        <v>9.25</v>
      </c>
      <c r="CI9" s="161">
        <v>12.852</v>
      </c>
      <c r="CJ9" s="161">
        <v>2.88</v>
      </c>
      <c r="CK9" s="161">
        <v>6.4119999999999999</v>
      </c>
      <c r="CL9" s="161">
        <v>49.2</v>
      </c>
      <c r="CM9" s="161">
        <v>-22.298999999999999</v>
      </c>
      <c r="CN9" s="161">
        <v>-2.7599</v>
      </c>
      <c r="CO9" s="161">
        <v>31.245999999999999</v>
      </c>
      <c r="CP9" s="161">
        <v>31.53</v>
      </c>
      <c r="CQ9" s="161">
        <v>30.472000000000001</v>
      </c>
      <c r="CR9" s="161">
        <v>85.918999999999997</v>
      </c>
      <c r="CS9" s="161">
        <v>86.843999999999994</v>
      </c>
      <c r="CT9" s="161">
        <v>-21.346</v>
      </c>
      <c r="CU9" s="161">
        <v>-74.873000000000005</v>
      </c>
      <c r="CV9" s="161">
        <v>-22.420999999999999</v>
      </c>
      <c r="CW9" s="161">
        <v>2.5518999999999998</v>
      </c>
      <c r="CX9" s="161">
        <v>28.658999999999999</v>
      </c>
      <c r="CY9" s="161">
        <v>15.72</v>
      </c>
      <c r="CZ9" s="161">
        <v>7.9736000000000002</v>
      </c>
      <c r="DA9" s="161">
        <v>8.1084999999999994</v>
      </c>
      <c r="DB9" s="161">
        <v>-10.449</v>
      </c>
      <c r="DC9" s="161">
        <v>25.512</v>
      </c>
      <c r="DD9" s="161">
        <v>-14.602</v>
      </c>
      <c r="DE9" s="161">
        <v>-14.487</v>
      </c>
      <c r="DF9" s="161">
        <v>44.180999999999997</v>
      </c>
      <c r="DG9" s="161">
        <v>1.47E-2</v>
      </c>
      <c r="DH9" s="161">
        <v>-5.3277999999999999</v>
      </c>
      <c r="DI9" s="161">
        <v>6.9</v>
      </c>
      <c r="DJ9" s="161">
        <v>7.0998999999999999</v>
      </c>
      <c r="DK9" s="161">
        <v>-5.6078999999999999</v>
      </c>
      <c r="DL9" s="161">
        <v>-0.56100000000000005</v>
      </c>
      <c r="DM9" s="161">
        <v>48.106999999999999</v>
      </c>
      <c r="DN9" s="161">
        <v>4.6444000000000001</v>
      </c>
      <c r="DO9" s="161">
        <v>-0.23</v>
      </c>
      <c r="DP9" s="161">
        <v>-5.21</v>
      </c>
      <c r="DQ9" s="161">
        <v>9.2880000000000003</v>
      </c>
      <c r="DR9" s="161">
        <v>-47.417000000000002</v>
      </c>
      <c r="DS9" s="161">
        <v>-4.58</v>
      </c>
      <c r="DT9" s="161">
        <v>-4.6798999999999999</v>
      </c>
      <c r="DU9" s="161">
        <v>16.908999999999999</v>
      </c>
      <c r="DV9" s="161">
        <v>21.68</v>
      </c>
      <c r="DW9" s="161">
        <v>-43.780999999999999</v>
      </c>
      <c r="DX9" s="161">
        <v>-21.254000000000001</v>
      </c>
      <c r="DY9" s="161">
        <v>-34.793999999999997</v>
      </c>
      <c r="DZ9" s="161">
        <v>-32.972000000000001</v>
      </c>
      <c r="EA9" s="161">
        <v>0</v>
      </c>
      <c r="EB9" s="161">
        <v>-18.097999999999999</v>
      </c>
      <c r="EC9" s="161">
        <v>-24.97</v>
      </c>
      <c r="ED9" s="161">
        <v>-24.734999999999999</v>
      </c>
      <c r="EE9" s="161">
        <v>-21.135000000000002</v>
      </c>
      <c r="EF9" s="161">
        <v>-23.484000000000002</v>
      </c>
      <c r="EG9" s="161">
        <v>-11.943</v>
      </c>
      <c r="EH9" s="161">
        <v>-116.5</v>
      </c>
      <c r="EI9" s="161">
        <v>-27.433</v>
      </c>
      <c r="EJ9" s="161">
        <v>0</v>
      </c>
      <c r="EK9" s="161">
        <v>-8.9343000000000004</v>
      </c>
      <c r="EL9" s="161">
        <v>-8.9260999999999999</v>
      </c>
      <c r="EM9" s="161">
        <v>19.728999999999999</v>
      </c>
      <c r="EN9" s="161">
        <v>-15.593</v>
      </c>
      <c r="EO9" s="161">
        <v>-15.29</v>
      </c>
      <c r="EP9" s="161">
        <v>-4.0999999999999996</v>
      </c>
      <c r="EQ9" s="161">
        <v>-22.22</v>
      </c>
      <c r="ER9" s="161">
        <v>-21.867999999999999</v>
      </c>
      <c r="ES9" s="161">
        <v>8.4542000000000002</v>
      </c>
      <c r="ET9" s="161">
        <v>12.75</v>
      </c>
      <c r="EU9" s="161">
        <v>-16.199000000000002</v>
      </c>
      <c r="EV9" s="161">
        <v>-0.6</v>
      </c>
      <c r="EW9" s="161">
        <v>3.2193000000000001</v>
      </c>
      <c r="EX9" s="161">
        <v>-22.001000000000001</v>
      </c>
      <c r="EY9" s="161">
        <v>-10.888</v>
      </c>
      <c r="EZ9" s="161">
        <v>-10.936</v>
      </c>
      <c r="FA9" s="161">
        <v>7.1966999999999999</v>
      </c>
      <c r="FB9" s="161">
        <v>9.6562999999999999</v>
      </c>
      <c r="FC9" s="161">
        <v>-29.486000000000001</v>
      </c>
      <c r="FD9" s="161">
        <v>6.2446000000000002</v>
      </c>
      <c r="FE9" s="161">
        <v>0</v>
      </c>
      <c r="FF9" s="161">
        <v>0</v>
      </c>
      <c r="FG9" s="161">
        <v>4.6680999999999999</v>
      </c>
      <c r="FH9" s="161">
        <v>5.1971999999999996</v>
      </c>
      <c r="FI9" s="161">
        <v>3.6038000000000001</v>
      </c>
      <c r="FJ9" s="161">
        <v>2.5118</v>
      </c>
      <c r="FK9" s="161">
        <v>2.3443000000000001</v>
      </c>
      <c r="FL9" s="161">
        <v>15.071</v>
      </c>
      <c r="FM9" s="161">
        <v>18.236000000000001</v>
      </c>
      <c r="FN9" s="161">
        <v>17.972000000000001</v>
      </c>
      <c r="FO9" s="161">
        <v>17.398</v>
      </c>
      <c r="FP9" s="161">
        <v>30.183</v>
      </c>
      <c r="FQ9" s="161">
        <v>16.5</v>
      </c>
      <c r="FR9" s="161">
        <v>-8.3798999999999992</v>
      </c>
      <c r="FS9" s="161">
        <v>-1.6108</v>
      </c>
      <c r="FT9" s="161">
        <v>0.2959</v>
      </c>
      <c r="FU9" s="161">
        <v>1.4</v>
      </c>
      <c r="FV9" s="161">
        <v>1.72</v>
      </c>
      <c r="FW9" s="161">
        <v>-16.585000000000001</v>
      </c>
      <c r="FX9" s="161">
        <v>1.5969</v>
      </c>
      <c r="FY9" s="161">
        <v>7.5669000000000004</v>
      </c>
      <c r="FZ9" s="161">
        <v>0.76100000000000001</v>
      </c>
      <c r="GA9" s="161">
        <v>1.3798999999999999</v>
      </c>
      <c r="GB9" s="161">
        <v>31.35</v>
      </c>
      <c r="GC9" s="161">
        <v>-36.185000000000002</v>
      </c>
      <c r="GD9" s="161">
        <v>-24.689</v>
      </c>
      <c r="GE9" s="161">
        <v>-1.5299</v>
      </c>
      <c r="GF9" s="161">
        <v>25.015999999999998</v>
      </c>
      <c r="GG9" s="161">
        <v>-0.1</v>
      </c>
      <c r="GH9" s="161">
        <v>18.146999999999998</v>
      </c>
      <c r="GI9" s="161">
        <v>4.5288000000000004</v>
      </c>
      <c r="GJ9" s="161">
        <v>-4.7351999999999999</v>
      </c>
      <c r="GK9" s="161">
        <v>2.0015999999999998</v>
      </c>
      <c r="GL9" s="161">
        <v>7.1300000000000002E-2</v>
      </c>
      <c r="GM9" s="162"/>
      <c r="GN9" s="161">
        <v>-10.815</v>
      </c>
      <c r="GO9" s="161">
        <v>-16.855</v>
      </c>
      <c r="GP9" s="161">
        <v>18.765999999999998</v>
      </c>
      <c r="GQ9" s="161">
        <v>-31.763999999999999</v>
      </c>
      <c r="GR9" s="161">
        <v>-7.5358999999999998</v>
      </c>
      <c r="GS9" s="161">
        <v>-12.154999999999999</v>
      </c>
      <c r="GT9" s="161">
        <v>133.91999999999999</v>
      </c>
      <c r="GU9" s="161">
        <v>-2.4051</v>
      </c>
      <c r="GV9" s="161">
        <v>-8.7752999999999997</v>
      </c>
      <c r="GW9" s="161">
        <v>11.057</v>
      </c>
      <c r="GX9" s="161">
        <v>1.8379000000000001</v>
      </c>
      <c r="GY9" s="161">
        <v>9.0254999999999992</v>
      </c>
      <c r="GZ9" s="161">
        <v>8.9248999999999992</v>
      </c>
      <c r="HA9" s="161">
        <v>1.1164000000000001</v>
      </c>
      <c r="HB9" s="161">
        <v>12.79</v>
      </c>
      <c r="HC9" s="161">
        <v>13.965</v>
      </c>
      <c r="HD9" s="161">
        <v>-6.71</v>
      </c>
      <c r="HE9" s="161">
        <v>7.1277999999999997</v>
      </c>
      <c r="HF9" s="161">
        <v>41.960999999999999</v>
      </c>
      <c r="HG9" s="161">
        <v>13.641999999999999</v>
      </c>
      <c r="HH9" s="161">
        <v>25.167999999999999</v>
      </c>
      <c r="HI9" s="161">
        <v>20.879000000000001</v>
      </c>
      <c r="HJ9" s="161">
        <v>20.475999999999999</v>
      </c>
      <c r="HK9" s="161">
        <v>-6.8131000000000004</v>
      </c>
      <c r="HL9" s="161">
        <v>-9.3670000000000009</v>
      </c>
      <c r="HM9" s="161">
        <v>0</v>
      </c>
      <c r="HN9" s="161">
        <v>0</v>
      </c>
      <c r="HO9" s="161">
        <v>51.585000000000001</v>
      </c>
      <c r="HP9" s="161">
        <v>53.320999999999998</v>
      </c>
      <c r="HQ9" s="161">
        <v>-34.26</v>
      </c>
      <c r="HR9" s="161">
        <v>-33.188000000000002</v>
      </c>
      <c r="HS9" s="161">
        <v>-17.177</v>
      </c>
      <c r="HT9" s="161">
        <v>-16.709</v>
      </c>
      <c r="HU9" s="161">
        <v>10.76</v>
      </c>
      <c r="HV9" s="161">
        <v>10.76</v>
      </c>
      <c r="HW9" s="161">
        <v>-30.2</v>
      </c>
      <c r="HX9" s="161">
        <v>-31</v>
      </c>
      <c r="HY9" s="161">
        <v>1.1087</v>
      </c>
      <c r="HZ9" s="161">
        <v>-9.52</v>
      </c>
      <c r="IA9" s="161">
        <v>14.398</v>
      </c>
      <c r="IB9" s="161">
        <v>11.754</v>
      </c>
      <c r="IC9" s="161">
        <v>11.914</v>
      </c>
      <c r="ID9" s="161">
        <v>-19.899000000000001</v>
      </c>
      <c r="IE9" s="161">
        <v>-31.6</v>
      </c>
      <c r="IF9" s="161">
        <v>23</v>
      </c>
      <c r="IG9" s="161">
        <v>22.5</v>
      </c>
      <c r="IH9" s="161">
        <v>-18.312999999999999</v>
      </c>
      <c r="II9" s="161">
        <v>-18.422000000000001</v>
      </c>
      <c r="IJ9" s="161">
        <v>-57.201999999999998</v>
      </c>
      <c r="IK9" s="161">
        <v>-5.9150999999999998</v>
      </c>
      <c r="IL9" s="161">
        <v>-283.86</v>
      </c>
      <c r="IM9" s="161">
        <v>-11.372</v>
      </c>
      <c r="IN9" s="161">
        <v>103.13</v>
      </c>
      <c r="IO9" s="161">
        <v>94.203999999999994</v>
      </c>
      <c r="IP9" s="161">
        <v>72.956000000000003</v>
      </c>
      <c r="IQ9" s="161">
        <v>135.34</v>
      </c>
      <c r="IR9" s="161">
        <v>28.584</v>
      </c>
      <c r="IS9" s="161">
        <v>25.579000000000001</v>
      </c>
      <c r="IT9" s="161">
        <v>35.658999999999999</v>
      </c>
      <c r="IU9" s="161">
        <v>38.023000000000003</v>
      </c>
      <c r="IV9" s="161">
        <v>-28.311</v>
      </c>
      <c r="IW9" s="161">
        <v>212.53</v>
      </c>
      <c r="IX9" s="161">
        <v>-142.38999999999999</v>
      </c>
      <c r="IY9" s="161">
        <v>76.325000000000003</v>
      </c>
      <c r="IZ9" s="161">
        <v>-68.763000000000005</v>
      </c>
      <c r="JA9" s="161">
        <v>-1.6394</v>
      </c>
      <c r="JB9" s="161">
        <v>8.8796999999999997</v>
      </c>
      <c r="JC9" s="161">
        <v>-2.4</v>
      </c>
      <c r="JD9" s="161">
        <v>-2.0710000000000002</v>
      </c>
      <c r="JE9" s="161">
        <v>-2.0779999999999998</v>
      </c>
      <c r="JF9" s="161">
        <v>-0.88</v>
      </c>
      <c r="JG9" s="161">
        <v>2.72</v>
      </c>
      <c r="JH9" s="161">
        <v>-2.5442</v>
      </c>
      <c r="JI9" s="161">
        <v>-9.1386000000000003</v>
      </c>
      <c r="JJ9" s="161">
        <v>14.21</v>
      </c>
      <c r="JK9" s="161">
        <v>-11.747</v>
      </c>
      <c r="JL9" s="161">
        <v>6.0998999999999999</v>
      </c>
      <c r="JM9" s="161">
        <v>3.4129999999999998</v>
      </c>
      <c r="JN9" s="161">
        <v>4.3639000000000001</v>
      </c>
      <c r="JO9" s="161">
        <v>0</v>
      </c>
      <c r="JP9" s="161">
        <v>0</v>
      </c>
      <c r="JQ9" s="161">
        <v>3.0668000000000002</v>
      </c>
      <c r="JR9" s="161">
        <v>2.7621000000000002</v>
      </c>
      <c r="JS9" s="161">
        <v>3.1160999999999999</v>
      </c>
      <c r="JT9" s="162"/>
      <c r="JU9" s="161">
        <v>14.898999999999999</v>
      </c>
      <c r="JV9" s="161">
        <v>9.6919000000000004</v>
      </c>
      <c r="JW9" s="161">
        <v>-0.28000000000000003</v>
      </c>
      <c r="JX9" s="161">
        <v>0.37</v>
      </c>
      <c r="JY9" s="161">
        <v>-3.1215000000000002</v>
      </c>
      <c r="JZ9" s="161">
        <v>-18.306999999999999</v>
      </c>
      <c r="KA9" s="161">
        <v>-18.946999999999999</v>
      </c>
      <c r="KB9" s="161">
        <v>0</v>
      </c>
      <c r="KC9" s="161">
        <v>13.819000000000001</v>
      </c>
      <c r="KD9" s="161">
        <v>-12.923</v>
      </c>
      <c r="KE9" s="161">
        <v>0</v>
      </c>
      <c r="KF9" s="161">
        <v>-15</v>
      </c>
      <c r="KG9" s="161">
        <v>-2.2000000000000002</v>
      </c>
      <c r="KH9" s="161">
        <v>-71.793000000000006</v>
      </c>
      <c r="KI9" s="161">
        <v>-64.177999999999997</v>
      </c>
    </row>
    <row r="10" spans="1:295" ht="18" customHeight="1" x14ac:dyDescent="0.35">
      <c r="A10" s="159" t="s">
        <v>62</v>
      </c>
      <c r="B10" s="159" t="s">
        <v>748</v>
      </c>
      <c r="C10" s="163">
        <v>0</v>
      </c>
      <c r="D10" s="164">
        <v>6.9566999999999997</v>
      </c>
      <c r="E10" s="164">
        <v>-14.226000000000001</v>
      </c>
      <c r="F10" s="164">
        <v>3.4224000000000001</v>
      </c>
      <c r="G10" s="164">
        <v>11.686999999999999</v>
      </c>
      <c r="H10" s="164">
        <v>0</v>
      </c>
      <c r="I10" s="164">
        <v>22.233000000000001</v>
      </c>
      <c r="J10" s="165"/>
      <c r="K10" s="164">
        <v>10.821999999999999</v>
      </c>
      <c r="L10" s="164">
        <v>4.2098000000000004</v>
      </c>
      <c r="M10" s="164">
        <v>5.7435</v>
      </c>
      <c r="N10" s="164">
        <v>-13.319000000000001</v>
      </c>
      <c r="O10" s="164">
        <v>-26.399000000000001</v>
      </c>
      <c r="P10" s="164">
        <v>0</v>
      </c>
      <c r="Q10" s="164">
        <v>0</v>
      </c>
      <c r="R10" s="164">
        <v>-19.798999999999999</v>
      </c>
      <c r="S10" s="164">
        <v>4.0914999999999999</v>
      </c>
      <c r="T10" s="164">
        <v>-7.9500000000000001E-2</v>
      </c>
      <c r="U10" s="164">
        <v>3.3304</v>
      </c>
      <c r="V10" s="164">
        <v>3.1137000000000001</v>
      </c>
      <c r="W10" s="164">
        <v>5.5518999999999998</v>
      </c>
      <c r="X10" s="164">
        <v>0</v>
      </c>
      <c r="Y10" s="164">
        <v>2.3487</v>
      </c>
      <c r="Z10" s="164">
        <v>1.7856000000000001</v>
      </c>
      <c r="AA10" s="165"/>
      <c r="AB10" s="164">
        <v>-1.1394</v>
      </c>
      <c r="AC10" s="164">
        <v>-0.44500000000000001</v>
      </c>
      <c r="AD10" s="164">
        <v>-0.432</v>
      </c>
      <c r="AE10" s="164">
        <v>10.753</v>
      </c>
      <c r="AF10" s="164">
        <v>-6.6599000000000004</v>
      </c>
      <c r="AG10" s="164">
        <v>-11</v>
      </c>
      <c r="AH10" s="164">
        <v>-0.127</v>
      </c>
      <c r="AI10" s="164">
        <v>0.19600000000000001</v>
      </c>
      <c r="AJ10" s="164">
        <v>-13.77</v>
      </c>
      <c r="AK10" s="164">
        <v>-13.85</v>
      </c>
      <c r="AL10" s="164">
        <v>-10</v>
      </c>
      <c r="AM10" s="164">
        <v>-11.439</v>
      </c>
      <c r="AN10" s="164">
        <v>-11.39</v>
      </c>
      <c r="AO10" s="164">
        <v>4.6186999999999996</v>
      </c>
      <c r="AP10" s="164">
        <v>3.8900999999999999</v>
      </c>
      <c r="AQ10" s="164">
        <v>17.135000000000002</v>
      </c>
      <c r="AR10" s="164">
        <v>18.306000000000001</v>
      </c>
      <c r="AS10" s="164">
        <v>-14.773</v>
      </c>
      <c r="AT10" s="164">
        <v>-15.941000000000001</v>
      </c>
      <c r="AU10" s="164">
        <v>-16.594999999999999</v>
      </c>
      <c r="AV10" s="164">
        <v>10.038</v>
      </c>
      <c r="AW10" s="164">
        <v>16.867999999999999</v>
      </c>
      <c r="AX10" s="164">
        <v>0</v>
      </c>
      <c r="AY10" s="164">
        <v>-18.62</v>
      </c>
      <c r="AZ10" s="164">
        <v>5.5358999999999998</v>
      </c>
      <c r="BA10" s="164">
        <v>30.329000000000001</v>
      </c>
      <c r="BB10" s="164">
        <v>-15.494999999999999</v>
      </c>
      <c r="BC10" s="164">
        <v>5.9348999999999998</v>
      </c>
      <c r="BD10" s="164">
        <v>-6.9999000000000002</v>
      </c>
      <c r="BE10" s="164">
        <v>-6.9999000000000002</v>
      </c>
      <c r="BF10" s="164">
        <v>-18.779</v>
      </c>
      <c r="BG10" s="164">
        <v>-18.574000000000002</v>
      </c>
      <c r="BH10" s="164">
        <v>-1.8333999999999999</v>
      </c>
      <c r="BI10" s="164">
        <v>1.3141</v>
      </c>
      <c r="BJ10" s="164">
        <v>6.6980000000000004</v>
      </c>
      <c r="BK10" s="164">
        <v>2.8062</v>
      </c>
      <c r="BL10" s="164">
        <v>0</v>
      </c>
      <c r="BM10" s="164">
        <v>0.1739</v>
      </c>
      <c r="BN10" s="164">
        <v>-130.91999999999999</v>
      </c>
      <c r="BO10" s="164">
        <v>60.304000000000002</v>
      </c>
      <c r="BP10" s="164">
        <v>60.823</v>
      </c>
      <c r="BQ10" s="164">
        <v>12.513</v>
      </c>
      <c r="BR10" s="164">
        <v>-157.58000000000001</v>
      </c>
      <c r="BS10" s="164">
        <v>-9.1669</v>
      </c>
      <c r="BT10" s="165"/>
      <c r="BU10" s="165"/>
      <c r="BV10" s="164">
        <v>24.888999999999999</v>
      </c>
      <c r="BW10" s="164">
        <v>10.220000000000001</v>
      </c>
      <c r="BX10" s="164">
        <v>7.38</v>
      </c>
      <c r="BY10" s="164">
        <v>-8.39</v>
      </c>
      <c r="BZ10" s="164">
        <v>6.7398999999999996</v>
      </c>
      <c r="CA10" s="164">
        <v>-10.846</v>
      </c>
      <c r="CB10" s="164">
        <v>-10.444000000000001</v>
      </c>
      <c r="CC10" s="164">
        <v>17.100999999999999</v>
      </c>
      <c r="CD10" s="164">
        <v>15.303000000000001</v>
      </c>
      <c r="CE10" s="164">
        <v>-0.72030000000000005</v>
      </c>
      <c r="CF10" s="164">
        <v>-16.533999999999999</v>
      </c>
      <c r="CG10" s="164">
        <v>-16.507000000000001</v>
      </c>
      <c r="CH10" s="164">
        <v>7.2430000000000003</v>
      </c>
      <c r="CI10" s="164">
        <v>14.436</v>
      </c>
      <c r="CJ10" s="164">
        <v>2.88</v>
      </c>
      <c r="CK10" s="164">
        <v>6.4119999999999999</v>
      </c>
      <c r="CL10" s="164">
        <v>50.5</v>
      </c>
      <c r="CM10" s="164">
        <v>-24.399000000000001</v>
      </c>
      <c r="CN10" s="164">
        <v>-2.4900000000000002</v>
      </c>
      <c r="CO10" s="164">
        <v>32.401000000000003</v>
      </c>
      <c r="CP10" s="164">
        <v>32.103999999999999</v>
      </c>
      <c r="CQ10" s="164">
        <v>31.266999999999999</v>
      </c>
      <c r="CR10" s="164">
        <v>86.15</v>
      </c>
      <c r="CS10" s="164">
        <v>86.222999999999999</v>
      </c>
      <c r="CT10" s="164">
        <v>-24.84</v>
      </c>
      <c r="CU10" s="164">
        <v>-76.344999999999999</v>
      </c>
      <c r="CV10" s="164">
        <v>-19.489999999999998</v>
      </c>
      <c r="CW10" s="164">
        <v>2.8233999999999999</v>
      </c>
      <c r="CX10" s="164">
        <v>32.24</v>
      </c>
      <c r="CY10" s="164">
        <v>14.76</v>
      </c>
      <c r="CZ10" s="164">
        <v>7.6611000000000002</v>
      </c>
      <c r="DA10" s="164">
        <v>7.8155000000000001</v>
      </c>
      <c r="DB10" s="164">
        <v>-10.218999999999999</v>
      </c>
      <c r="DC10" s="164">
        <v>25.512</v>
      </c>
      <c r="DD10" s="164">
        <v>-16.634</v>
      </c>
      <c r="DE10" s="164">
        <v>-16.311</v>
      </c>
      <c r="DF10" s="164">
        <v>45.103999999999999</v>
      </c>
      <c r="DG10" s="164">
        <v>1.47E-2</v>
      </c>
      <c r="DH10" s="164">
        <v>-5.2309000000000001</v>
      </c>
      <c r="DI10" s="164">
        <v>9.1998999999999995</v>
      </c>
      <c r="DJ10" s="164">
        <v>9.3999000000000006</v>
      </c>
      <c r="DK10" s="164">
        <v>-6.2535999999999996</v>
      </c>
      <c r="DL10" s="164">
        <v>-0.93500000000000005</v>
      </c>
      <c r="DM10" s="164">
        <v>48.106999999999999</v>
      </c>
      <c r="DN10" s="164">
        <v>3.9022000000000001</v>
      </c>
      <c r="DO10" s="164">
        <v>-0.62</v>
      </c>
      <c r="DP10" s="164">
        <v>-5.36</v>
      </c>
      <c r="DQ10" s="164">
        <v>9.9090000000000007</v>
      </c>
      <c r="DR10" s="164">
        <v>-47.417000000000002</v>
      </c>
      <c r="DS10" s="164">
        <v>-5.84</v>
      </c>
      <c r="DT10" s="164">
        <v>-5.9499000000000004</v>
      </c>
      <c r="DU10" s="164">
        <v>18.399999999999999</v>
      </c>
      <c r="DV10" s="164">
        <v>21.32</v>
      </c>
      <c r="DW10" s="164">
        <v>-42.654000000000003</v>
      </c>
      <c r="DX10" s="164">
        <v>-20.99</v>
      </c>
      <c r="DY10" s="164">
        <v>-33.188000000000002</v>
      </c>
      <c r="DZ10" s="164">
        <v>-32.127000000000002</v>
      </c>
      <c r="EA10" s="164">
        <v>0</v>
      </c>
      <c r="EB10" s="164">
        <v>-18.381</v>
      </c>
      <c r="EC10" s="164">
        <v>-23.84</v>
      </c>
      <c r="ED10" s="164">
        <v>-24.773</v>
      </c>
      <c r="EE10" s="164">
        <v>-19.777999999999999</v>
      </c>
      <c r="EF10" s="164">
        <v>-23.774000000000001</v>
      </c>
      <c r="EG10" s="164">
        <v>-12.449</v>
      </c>
      <c r="EH10" s="164">
        <v>-106.93</v>
      </c>
      <c r="EI10" s="164">
        <v>-25.510999999999999</v>
      </c>
      <c r="EJ10" s="164">
        <v>0</v>
      </c>
      <c r="EK10" s="164">
        <v>-9.5889000000000006</v>
      </c>
      <c r="EL10" s="164">
        <v>-8.7630999999999997</v>
      </c>
      <c r="EM10" s="164">
        <v>19.228000000000002</v>
      </c>
      <c r="EN10" s="164">
        <v>-17.937999999999999</v>
      </c>
      <c r="EO10" s="164">
        <v>-18.532</v>
      </c>
      <c r="EP10" s="164">
        <v>-4.0999999999999996</v>
      </c>
      <c r="EQ10" s="164">
        <v>-22.009</v>
      </c>
      <c r="ER10" s="164">
        <v>-21.227</v>
      </c>
      <c r="ES10" s="164">
        <v>7.5370999999999997</v>
      </c>
      <c r="ET10" s="164">
        <v>12.829000000000001</v>
      </c>
      <c r="EU10" s="164">
        <v>-14.298999999999999</v>
      </c>
      <c r="EV10" s="164">
        <v>-0.2</v>
      </c>
      <c r="EW10" s="164">
        <v>2.9937999999999998</v>
      </c>
      <c r="EX10" s="164">
        <v>-25.088999999999999</v>
      </c>
      <c r="EY10" s="164">
        <v>-11.173</v>
      </c>
      <c r="EZ10" s="164">
        <v>-11.191000000000001</v>
      </c>
      <c r="FA10" s="164">
        <v>8.4435000000000002</v>
      </c>
      <c r="FB10" s="164">
        <v>9.6142000000000003</v>
      </c>
      <c r="FC10" s="164">
        <v>-27.696000000000002</v>
      </c>
      <c r="FD10" s="164">
        <v>6.2446000000000002</v>
      </c>
      <c r="FE10" s="164">
        <v>0</v>
      </c>
      <c r="FF10" s="164">
        <v>0</v>
      </c>
      <c r="FG10" s="164">
        <v>0</v>
      </c>
      <c r="FH10" s="164">
        <v>0</v>
      </c>
      <c r="FI10" s="164">
        <v>0</v>
      </c>
      <c r="FJ10" s="164">
        <v>1.8420000000000001</v>
      </c>
      <c r="FK10" s="164">
        <v>1.6745000000000001</v>
      </c>
      <c r="FL10" s="164">
        <v>24.783000000000001</v>
      </c>
      <c r="FM10" s="164">
        <v>18.184000000000001</v>
      </c>
      <c r="FN10" s="164">
        <v>18.221</v>
      </c>
      <c r="FO10" s="164">
        <v>27.491</v>
      </c>
      <c r="FP10" s="164">
        <v>38.613999999999997</v>
      </c>
      <c r="FQ10" s="164">
        <v>15.103</v>
      </c>
      <c r="FR10" s="164">
        <v>-8.0998999999999999</v>
      </c>
      <c r="FS10" s="164">
        <v>-1.6108</v>
      </c>
      <c r="FT10" s="164">
        <v>0.28949999999999998</v>
      </c>
      <c r="FU10" s="164">
        <v>1.08</v>
      </c>
      <c r="FV10" s="164">
        <v>1.68</v>
      </c>
      <c r="FW10" s="164">
        <v>-14.772</v>
      </c>
      <c r="FX10" s="164">
        <v>1.3816999999999999</v>
      </c>
      <c r="FY10" s="164">
        <v>7.8529</v>
      </c>
      <c r="FZ10" s="164">
        <v>0.65400000000000003</v>
      </c>
      <c r="GA10" s="164">
        <v>1.8869</v>
      </c>
      <c r="GB10" s="164">
        <v>29.818999999999999</v>
      </c>
      <c r="GC10" s="164">
        <v>-39.909999999999997</v>
      </c>
      <c r="GD10" s="164">
        <v>-28.738</v>
      </c>
      <c r="GE10" s="164">
        <v>-1.2799</v>
      </c>
      <c r="GF10" s="164">
        <v>23.436</v>
      </c>
      <c r="GG10" s="164">
        <v>-0.1</v>
      </c>
      <c r="GH10" s="164">
        <v>18.763999999999999</v>
      </c>
      <c r="GI10" s="164">
        <v>4.8322000000000003</v>
      </c>
      <c r="GJ10" s="164">
        <v>-5.0144000000000002</v>
      </c>
      <c r="GK10" s="164">
        <v>1.9367000000000001</v>
      </c>
      <c r="GL10" s="164">
        <v>6.7500000000000004E-2</v>
      </c>
      <c r="GM10" s="165"/>
      <c r="GN10" s="164">
        <v>-8.7871000000000006</v>
      </c>
      <c r="GO10" s="164">
        <v>-15.287000000000001</v>
      </c>
      <c r="GP10" s="164">
        <v>18.297000000000001</v>
      </c>
      <c r="GQ10" s="164">
        <v>-32.603999999999999</v>
      </c>
      <c r="GR10" s="164">
        <v>-15.576000000000001</v>
      </c>
      <c r="GS10" s="164">
        <v>-12.680999999999999</v>
      </c>
      <c r="GT10" s="164">
        <v>149.99</v>
      </c>
      <c r="GU10" s="164">
        <v>-2.3502999999999998</v>
      </c>
      <c r="GV10" s="164">
        <v>-9.0487000000000002</v>
      </c>
      <c r="GW10" s="164">
        <v>11.323</v>
      </c>
      <c r="GX10" s="164">
        <v>1.8661000000000001</v>
      </c>
      <c r="GY10" s="164">
        <v>8.9449000000000005</v>
      </c>
      <c r="GZ10" s="164">
        <v>8.8219999999999992</v>
      </c>
      <c r="HA10" s="164">
        <v>1</v>
      </c>
      <c r="HB10" s="164">
        <v>12.268000000000001</v>
      </c>
      <c r="HC10" s="164">
        <v>14.021000000000001</v>
      </c>
      <c r="HD10" s="164">
        <v>-5.0298999999999996</v>
      </c>
      <c r="HE10" s="164">
        <v>5.9909999999999997</v>
      </c>
      <c r="HF10" s="164">
        <v>45.466999999999999</v>
      </c>
      <c r="HG10" s="164">
        <v>20.734999999999999</v>
      </c>
      <c r="HH10" s="164">
        <v>24.134</v>
      </c>
      <c r="HI10" s="164">
        <v>23.722999999999999</v>
      </c>
      <c r="HJ10" s="164">
        <v>23.712</v>
      </c>
      <c r="HK10" s="164">
        <v>-8.5587</v>
      </c>
      <c r="HL10" s="164">
        <v>-10.693</v>
      </c>
      <c r="HM10" s="164">
        <v>0</v>
      </c>
      <c r="HN10" s="164">
        <v>0</v>
      </c>
      <c r="HO10" s="164">
        <v>51.585000000000001</v>
      </c>
      <c r="HP10" s="164">
        <v>53.320999999999998</v>
      </c>
      <c r="HQ10" s="164">
        <v>-32.491</v>
      </c>
      <c r="HR10" s="164">
        <v>-31.484999999999999</v>
      </c>
      <c r="HS10" s="164">
        <v>-16.902000000000001</v>
      </c>
      <c r="HT10" s="164">
        <v>-16.966999999999999</v>
      </c>
      <c r="HU10" s="164">
        <v>9.8999000000000006</v>
      </c>
      <c r="HV10" s="164">
        <v>9.93</v>
      </c>
      <c r="HW10" s="164">
        <v>-29.6</v>
      </c>
      <c r="HX10" s="164">
        <v>-29.298999999999999</v>
      </c>
      <c r="HY10" s="164">
        <v>1.1087</v>
      </c>
      <c r="HZ10" s="164">
        <v>-9.4398999999999997</v>
      </c>
      <c r="IA10" s="164">
        <v>9.1088000000000005</v>
      </c>
      <c r="IB10" s="164">
        <v>14.409000000000001</v>
      </c>
      <c r="IC10" s="164">
        <v>13.904</v>
      </c>
      <c r="ID10" s="164">
        <v>-19.899000000000001</v>
      </c>
      <c r="IE10" s="164">
        <v>-32</v>
      </c>
      <c r="IF10" s="164">
        <v>20.899000000000001</v>
      </c>
      <c r="IG10" s="164">
        <v>20.100000000000001</v>
      </c>
      <c r="IH10" s="164">
        <v>-18.312999999999999</v>
      </c>
      <c r="II10" s="164">
        <v>-18.149000000000001</v>
      </c>
      <c r="IJ10" s="164">
        <v>-46.481000000000002</v>
      </c>
      <c r="IK10" s="164">
        <v>-7.5446</v>
      </c>
      <c r="IL10" s="164">
        <v>-286.56</v>
      </c>
      <c r="IM10" s="164">
        <v>-12.193</v>
      </c>
      <c r="IN10" s="164">
        <v>54.734999999999999</v>
      </c>
      <c r="IO10" s="164">
        <v>91.739000000000004</v>
      </c>
      <c r="IP10" s="164">
        <v>70.31</v>
      </c>
      <c r="IQ10" s="164">
        <v>131.09</v>
      </c>
      <c r="IR10" s="164">
        <v>26.937999999999999</v>
      </c>
      <c r="IS10" s="164">
        <v>28.318000000000001</v>
      </c>
      <c r="IT10" s="164">
        <v>38.966000000000001</v>
      </c>
      <c r="IU10" s="164">
        <v>38.843000000000004</v>
      </c>
      <c r="IV10" s="164">
        <v>-24.29</v>
      </c>
      <c r="IW10" s="164">
        <v>211.63</v>
      </c>
      <c r="IX10" s="164">
        <v>-141.94999999999999</v>
      </c>
      <c r="IY10" s="164">
        <v>77.599000000000004</v>
      </c>
      <c r="IZ10" s="164">
        <v>-69.942999999999998</v>
      </c>
      <c r="JA10" s="164">
        <v>-1.3806</v>
      </c>
      <c r="JB10" s="164">
        <v>8.8796999999999997</v>
      </c>
      <c r="JC10" s="164">
        <v>-2</v>
      </c>
      <c r="JD10" s="164">
        <v>-2.1089000000000002</v>
      </c>
      <c r="JE10" s="164">
        <v>-2.1179999999999999</v>
      </c>
      <c r="JF10" s="164">
        <v>-1.2</v>
      </c>
      <c r="JG10" s="164">
        <v>2.4</v>
      </c>
      <c r="JH10" s="164">
        <v>-2.2553000000000001</v>
      </c>
      <c r="JI10" s="164">
        <v>-8.8760999999999992</v>
      </c>
      <c r="JJ10" s="164">
        <v>13.566000000000001</v>
      </c>
      <c r="JK10" s="164">
        <v>-11.57</v>
      </c>
      <c r="JL10" s="164">
        <v>6.3</v>
      </c>
      <c r="JM10" s="164">
        <v>4.5728999999999997</v>
      </c>
      <c r="JN10" s="164">
        <v>5.4688999999999997</v>
      </c>
      <c r="JO10" s="164">
        <v>0</v>
      </c>
      <c r="JP10" s="164">
        <v>0</v>
      </c>
      <c r="JQ10" s="164">
        <v>3.3950999999999998</v>
      </c>
      <c r="JR10" s="164">
        <v>3.6526999999999998</v>
      </c>
      <c r="JS10" s="164">
        <v>3.1610999999999998</v>
      </c>
      <c r="JT10" s="165"/>
      <c r="JU10" s="164">
        <v>14.6</v>
      </c>
      <c r="JV10" s="164">
        <v>9.4357000000000006</v>
      </c>
      <c r="JW10" s="164">
        <v>-0.31</v>
      </c>
      <c r="JX10" s="164">
        <v>0.37</v>
      </c>
      <c r="JY10" s="164">
        <v>-3.4727000000000001</v>
      </c>
      <c r="JZ10" s="164">
        <v>-17.678999999999998</v>
      </c>
      <c r="KA10" s="164">
        <v>-17.888000000000002</v>
      </c>
      <c r="KB10" s="164">
        <v>0</v>
      </c>
      <c r="KC10" s="164">
        <v>13.531000000000001</v>
      </c>
      <c r="KD10" s="164">
        <v>-12.441000000000001</v>
      </c>
      <c r="KE10" s="164">
        <v>-1.6532</v>
      </c>
      <c r="KF10" s="164">
        <v>-16.399000000000001</v>
      </c>
      <c r="KG10" s="164">
        <v>-1.7</v>
      </c>
      <c r="KH10" s="164">
        <v>-72.194000000000003</v>
      </c>
      <c r="KI10" s="164">
        <v>-69.435000000000002</v>
      </c>
    </row>
    <row r="11" spans="1:295" ht="18" customHeight="1" x14ac:dyDescent="0.35">
      <c r="A11" s="159" t="s">
        <v>62</v>
      </c>
      <c r="B11" s="159" t="s">
        <v>749</v>
      </c>
      <c r="C11" s="163">
        <v>0</v>
      </c>
      <c r="D11" s="164">
        <v>6.3388</v>
      </c>
      <c r="E11" s="164">
        <v>-13.61</v>
      </c>
      <c r="F11" s="164">
        <v>3.2246000000000001</v>
      </c>
      <c r="G11" s="164">
        <v>10.74</v>
      </c>
      <c r="H11" s="164">
        <v>0</v>
      </c>
      <c r="I11" s="164">
        <v>20.553999999999998</v>
      </c>
      <c r="J11" s="165"/>
      <c r="K11" s="164">
        <v>10.045</v>
      </c>
      <c r="L11" s="164">
        <v>3.7368000000000001</v>
      </c>
      <c r="M11" s="164">
        <v>5.1737000000000002</v>
      </c>
      <c r="N11" s="164">
        <v>-11.1</v>
      </c>
      <c r="O11" s="164">
        <v>-26.399000000000001</v>
      </c>
      <c r="P11" s="164">
        <v>0</v>
      </c>
      <c r="Q11" s="164">
        <v>0</v>
      </c>
      <c r="R11" s="164">
        <v>-19.798999999999999</v>
      </c>
      <c r="S11" s="164">
        <v>4.1208</v>
      </c>
      <c r="T11" s="164">
        <v>6.2888999999999999</v>
      </c>
      <c r="U11" s="164">
        <v>3.0802</v>
      </c>
      <c r="V11" s="164">
        <v>2.8250000000000002</v>
      </c>
      <c r="W11" s="164">
        <v>4.8497000000000003</v>
      </c>
      <c r="X11" s="164">
        <v>0</v>
      </c>
      <c r="Y11" s="164">
        <v>2.2363</v>
      </c>
      <c r="Z11" s="164">
        <v>1.9639</v>
      </c>
      <c r="AA11" s="165"/>
      <c r="AB11" s="164">
        <v>-1.3159000000000001</v>
      </c>
      <c r="AC11" s="164">
        <v>-0.44400000000000001</v>
      </c>
      <c r="AD11" s="164">
        <v>-0.41099999999999998</v>
      </c>
      <c r="AE11" s="164">
        <v>11.273999999999999</v>
      </c>
      <c r="AF11" s="164">
        <v>-8.8800000000000008</v>
      </c>
      <c r="AG11" s="164">
        <v>-11</v>
      </c>
      <c r="AH11" s="164">
        <v>-0.127</v>
      </c>
      <c r="AI11" s="164">
        <v>0.19600000000000001</v>
      </c>
      <c r="AJ11" s="164">
        <v>-13.72</v>
      </c>
      <c r="AK11" s="164">
        <v>-13.92</v>
      </c>
      <c r="AL11" s="164">
        <v>-10</v>
      </c>
      <c r="AM11" s="164">
        <v>-11.398999999999999</v>
      </c>
      <c r="AN11" s="164">
        <v>-10.978999999999999</v>
      </c>
      <c r="AO11" s="164">
        <v>4.1647999999999996</v>
      </c>
      <c r="AP11" s="164">
        <v>3.3616999999999999</v>
      </c>
      <c r="AQ11" s="164">
        <v>16.327000000000002</v>
      </c>
      <c r="AR11" s="164">
        <v>16.984999999999999</v>
      </c>
      <c r="AS11" s="164">
        <v>-13.33</v>
      </c>
      <c r="AT11" s="164">
        <v>-16.878</v>
      </c>
      <c r="AU11" s="164">
        <v>-15.31</v>
      </c>
      <c r="AV11" s="164">
        <v>17.946000000000002</v>
      </c>
      <c r="AW11" s="164">
        <v>18.494</v>
      </c>
      <c r="AX11" s="164">
        <v>0</v>
      </c>
      <c r="AY11" s="164">
        <v>-19.423999999999999</v>
      </c>
      <c r="AZ11" s="164">
        <v>5.5358999999999998</v>
      </c>
      <c r="BA11" s="164">
        <v>31.349</v>
      </c>
      <c r="BB11" s="164">
        <v>-30.803000000000001</v>
      </c>
      <c r="BC11" s="164">
        <v>5.3616000000000001</v>
      </c>
      <c r="BD11" s="164">
        <v>-6.9999000000000002</v>
      </c>
      <c r="BE11" s="164">
        <v>-6.9999000000000002</v>
      </c>
      <c r="BF11" s="164">
        <v>-17.753</v>
      </c>
      <c r="BG11" s="164">
        <v>-18.198</v>
      </c>
      <c r="BH11" s="164">
        <v>-1.8132999999999999</v>
      </c>
      <c r="BI11" s="164">
        <v>1.3141</v>
      </c>
      <c r="BJ11" s="164">
        <v>7.1590999999999996</v>
      </c>
      <c r="BK11" s="164">
        <v>1.9329000000000001</v>
      </c>
      <c r="BL11" s="164">
        <v>0</v>
      </c>
      <c r="BM11" s="164">
        <v>1.43E-2</v>
      </c>
      <c r="BN11" s="164">
        <v>-121</v>
      </c>
      <c r="BO11" s="164">
        <v>64.454999999999998</v>
      </c>
      <c r="BP11" s="164">
        <v>64.606999999999999</v>
      </c>
      <c r="BQ11" s="164">
        <v>5.0357000000000003</v>
      </c>
      <c r="BR11" s="164">
        <v>-155.55000000000001</v>
      </c>
      <c r="BS11" s="164">
        <v>-9.1669</v>
      </c>
      <c r="BT11" s="165"/>
      <c r="BU11" s="165"/>
      <c r="BV11" s="164">
        <v>24.498999999999999</v>
      </c>
      <c r="BW11" s="164">
        <v>9.2100000000000009</v>
      </c>
      <c r="BX11" s="164">
        <v>7.98</v>
      </c>
      <c r="BY11" s="164">
        <v>-4.7300000000000004</v>
      </c>
      <c r="BZ11" s="164">
        <v>7.1999000000000004</v>
      </c>
      <c r="CA11" s="164">
        <v>-9.6407000000000007</v>
      </c>
      <c r="CB11" s="164">
        <v>-10.042</v>
      </c>
      <c r="CC11" s="164">
        <v>17.247</v>
      </c>
      <c r="CD11" s="164">
        <v>15.097</v>
      </c>
      <c r="CE11" s="164">
        <v>-0.48759999999999998</v>
      </c>
      <c r="CF11" s="164">
        <v>-19.343</v>
      </c>
      <c r="CG11" s="164">
        <v>-18.84</v>
      </c>
      <c r="CH11" s="164">
        <v>7.2119999999999997</v>
      </c>
      <c r="CI11" s="164">
        <v>15.452</v>
      </c>
      <c r="CJ11" s="164">
        <v>2.88</v>
      </c>
      <c r="CK11" s="164">
        <v>6.4119999999999999</v>
      </c>
      <c r="CL11" s="164">
        <v>50.798999999999999</v>
      </c>
      <c r="CM11" s="164">
        <v>-25.298999999999999</v>
      </c>
      <c r="CN11" s="164">
        <v>-2.4500000000000002</v>
      </c>
      <c r="CO11" s="164">
        <v>30.103999999999999</v>
      </c>
      <c r="CP11" s="164">
        <v>30.3</v>
      </c>
      <c r="CQ11" s="164">
        <v>27.975999999999999</v>
      </c>
      <c r="CR11" s="164">
        <v>89.891000000000005</v>
      </c>
      <c r="CS11" s="164">
        <v>90.02</v>
      </c>
      <c r="CT11" s="164">
        <v>-22.318000000000001</v>
      </c>
      <c r="CU11" s="164">
        <v>-80.623999999999995</v>
      </c>
      <c r="CV11" s="164">
        <v>-16.956</v>
      </c>
      <c r="CW11" s="164">
        <v>2.5154000000000001</v>
      </c>
      <c r="CX11" s="164">
        <v>31.19</v>
      </c>
      <c r="CY11" s="164">
        <v>14.1</v>
      </c>
      <c r="CZ11" s="164">
        <v>7.3486000000000002</v>
      </c>
      <c r="DA11" s="164">
        <v>7.5225</v>
      </c>
      <c r="DB11" s="164">
        <v>-9.7798999999999996</v>
      </c>
      <c r="DC11" s="164">
        <v>25.512</v>
      </c>
      <c r="DD11" s="164">
        <v>-17.882000000000001</v>
      </c>
      <c r="DE11" s="164">
        <v>-17.417000000000002</v>
      </c>
      <c r="DF11" s="164">
        <v>51.707999999999998</v>
      </c>
      <c r="DG11" s="164">
        <v>1.47E-2</v>
      </c>
      <c r="DH11" s="164">
        <v>-4.9573999999999998</v>
      </c>
      <c r="DI11" s="164">
        <v>9.1998999999999995</v>
      </c>
      <c r="DJ11" s="164">
        <v>9.3999000000000006</v>
      </c>
      <c r="DK11" s="164">
        <v>-6.4123000000000001</v>
      </c>
      <c r="DL11" s="164">
        <v>-1.1220000000000001</v>
      </c>
      <c r="DM11" s="164">
        <v>47.476999999999997</v>
      </c>
      <c r="DN11" s="164">
        <v>3.7166999999999999</v>
      </c>
      <c r="DO11" s="164">
        <v>-0.8</v>
      </c>
      <c r="DP11" s="164">
        <v>-4.8099999999999996</v>
      </c>
      <c r="DQ11" s="164">
        <v>9.8145000000000007</v>
      </c>
      <c r="DR11" s="164">
        <v>-46.752000000000002</v>
      </c>
      <c r="DS11" s="164">
        <v>-6.19</v>
      </c>
      <c r="DT11" s="164">
        <v>-6.28</v>
      </c>
      <c r="DU11" s="164">
        <v>19.170000000000002</v>
      </c>
      <c r="DV11" s="164">
        <v>20.62</v>
      </c>
      <c r="DW11" s="164">
        <v>-48.344999999999999</v>
      </c>
      <c r="DX11" s="164">
        <v>-23.663</v>
      </c>
      <c r="DY11" s="164">
        <v>-32.639000000000003</v>
      </c>
      <c r="DZ11" s="164">
        <v>-34.527000000000001</v>
      </c>
      <c r="EA11" s="164">
        <v>0</v>
      </c>
      <c r="EB11" s="164">
        <v>-24.103999999999999</v>
      </c>
      <c r="EC11" s="164">
        <v>-30.030999999999999</v>
      </c>
      <c r="ED11" s="164">
        <v>-29.731000000000002</v>
      </c>
      <c r="EE11" s="164">
        <v>-11.531000000000001</v>
      </c>
      <c r="EF11" s="164">
        <v>-13.733000000000001</v>
      </c>
      <c r="EG11" s="164">
        <v>-12.394</v>
      </c>
      <c r="EH11" s="164">
        <v>-99.385000000000005</v>
      </c>
      <c r="EI11" s="164">
        <v>-12.157</v>
      </c>
      <c r="EJ11" s="164">
        <v>0</v>
      </c>
      <c r="EK11" s="164">
        <v>-9.7678999999999991</v>
      </c>
      <c r="EL11" s="164">
        <v>-8.4431999999999992</v>
      </c>
      <c r="EM11" s="164">
        <v>0</v>
      </c>
      <c r="EN11" s="164">
        <v>-23.667000000000002</v>
      </c>
      <c r="EO11" s="164">
        <v>-23.263999999999999</v>
      </c>
      <c r="EP11" s="164">
        <v>32.783999999999999</v>
      </c>
      <c r="EQ11" s="164">
        <v>-25.157</v>
      </c>
      <c r="ER11" s="164">
        <v>-25.18</v>
      </c>
      <c r="ES11" s="164">
        <v>5.7321</v>
      </c>
      <c r="ET11" s="164">
        <v>-5.0399000000000003</v>
      </c>
      <c r="EU11" s="164">
        <v>-14.789</v>
      </c>
      <c r="EV11" s="164">
        <v>12.9</v>
      </c>
      <c r="EW11" s="164">
        <v>2.69</v>
      </c>
      <c r="EX11" s="164">
        <v>-37.319000000000003</v>
      </c>
      <c r="EY11" s="164">
        <v>-11.622999999999999</v>
      </c>
      <c r="EZ11" s="164">
        <v>-11.847</v>
      </c>
      <c r="FA11" s="164">
        <v>8.2194000000000003</v>
      </c>
      <c r="FB11" s="164">
        <v>2.9009</v>
      </c>
      <c r="FC11" s="164">
        <v>-30.771999999999998</v>
      </c>
      <c r="FD11" s="164">
        <v>6.6970000000000001</v>
      </c>
      <c r="FE11" s="164">
        <v>0</v>
      </c>
      <c r="FF11" s="164">
        <v>0</v>
      </c>
      <c r="FG11" s="164">
        <v>0</v>
      </c>
      <c r="FH11" s="164">
        <v>0</v>
      </c>
      <c r="FI11" s="164">
        <v>0</v>
      </c>
      <c r="FJ11" s="164">
        <v>-0.33489999999999998</v>
      </c>
      <c r="FK11" s="164">
        <v>-1.3395999999999999</v>
      </c>
      <c r="FL11" s="164">
        <v>25.788</v>
      </c>
      <c r="FM11" s="164">
        <v>19.527000000000001</v>
      </c>
      <c r="FN11" s="164">
        <v>19.442</v>
      </c>
      <c r="FO11" s="164">
        <v>29.72</v>
      </c>
      <c r="FP11" s="164">
        <v>42.468000000000004</v>
      </c>
      <c r="FQ11" s="164">
        <v>10.499000000000001</v>
      </c>
      <c r="FR11" s="164">
        <v>-9.0099</v>
      </c>
      <c r="FS11" s="164">
        <v>-3.1105</v>
      </c>
      <c r="FT11" s="164">
        <v>0.26300000000000001</v>
      </c>
      <c r="FU11" s="164">
        <v>1.87</v>
      </c>
      <c r="FV11" s="164">
        <v>1.98</v>
      </c>
      <c r="FW11" s="164">
        <v>-12.451000000000001</v>
      </c>
      <c r="FX11" s="164">
        <v>1.3685</v>
      </c>
      <c r="FY11" s="164">
        <v>7.7129000000000003</v>
      </c>
      <c r="FZ11" s="164">
        <v>0.78700000000000003</v>
      </c>
      <c r="GA11" s="164">
        <v>1.9136</v>
      </c>
      <c r="GB11" s="164">
        <v>30.35</v>
      </c>
      <c r="GC11" s="164">
        <v>-42.018999999999998</v>
      </c>
      <c r="GD11" s="164">
        <v>-30.971</v>
      </c>
      <c r="GE11" s="164">
        <v>-1.1999</v>
      </c>
      <c r="GF11" s="164">
        <v>23.425000000000001</v>
      </c>
      <c r="GG11" s="164">
        <v>-0.1</v>
      </c>
      <c r="GH11" s="164">
        <v>19.074999999999999</v>
      </c>
      <c r="GI11" s="164">
        <v>4.8521999999999998</v>
      </c>
      <c r="GJ11" s="164">
        <v>-5.0438000000000001</v>
      </c>
      <c r="GK11" s="164">
        <v>1.8982000000000001</v>
      </c>
      <c r="GL11" s="164">
        <v>6.7500000000000004E-2</v>
      </c>
      <c r="GM11" s="165"/>
      <c r="GN11" s="164">
        <v>-9.4038000000000004</v>
      </c>
      <c r="GO11" s="164">
        <v>-14.401</v>
      </c>
      <c r="GP11" s="164">
        <v>16.466000000000001</v>
      </c>
      <c r="GQ11" s="164">
        <v>-32.94</v>
      </c>
      <c r="GR11" s="164">
        <v>-14.218999999999999</v>
      </c>
      <c r="GS11" s="164">
        <v>-13.233000000000001</v>
      </c>
      <c r="GT11" s="164">
        <v>145.06</v>
      </c>
      <c r="GU11" s="164">
        <v>-2.2947000000000002</v>
      </c>
      <c r="GV11" s="164">
        <v>-9.0739999999999998</v>
      </c>
      <c r="GW11" s="164">
        <v>11.361000000000001</v>
      </c>
      <c r="GX11" s="164">
        <v>2.3488000000000002</v>
      </c>
      <c r="GY11" s="164">
        <v>9.2818000000000005</v>
      </c>
      <c r="GZ11" s="164">
        <v>8.8853000000000009</v>
      </c>
      <c r="HA11" s="164">
        <v>1.7004999999999999</v>
      </c>
      <c r="HB11" s="164">
        <v>14.811999999999999</v>
      </c>
      <c r="HC11" s="164">
        <v>13.416</v>
      </c>
      <c r="HD11" s="164">
        <v>-4.1900000000000004</v>
      </c>
      <c r="HE11" s="164">
        <v>0</v>
      </c>
      <c r="HF11" s="164">
        <v>39.165999999999997</v>
      </c>
      <c r="HG11" s="164">
        <v>26.879000000000001</v>
      </c>
      <c r="HH11" s="164">
        <v>25.244</v>
      </c>
      <c r="HI11" s="164">
        <v>21.521000000000001</v>
      </c>
      <c r="HJ11" s="164">
        <v>25.093</v>
      </c>
      <c r="HK11" s="164">
        <v>-8.3811999999999998</v>
      </c>
      <c r="HL11" s="164">
        <v>-10.478999999999999</v>
      </c>
      <c r="HM11" s="164">
        <v>0</v>
      </c>
      <c r="HN11" s="164">
        <v>0</v>
      </c>
      <c r="HO11" s="164">
        <v>55.456000000000003</v>
      </c>
      <c r="HP11" s="164">
        <v>53.320999999999998</v>
      </c>
      <c r="HQ11" s="164">
        <v>-32.924999999999997</v>
      </c>
      <c r="HR11" s="164">
        <v>-31.484999999999999</v>
      </c>
      <c r="HS11" s="164">
        <v>-16.021999999999998</v>
      </c>
      <c r="HT11" s="164">
        <v>-16.149000000000001</v>
      </c>
      <c r="HU11" s="164">
        <v>8.2200000000000006</v>
      </c>
      <c r="HV11" s="164">
        <v>8.26</v>
      </c>
      <c r="HW11" s="164">
        <v>-27.2</v>
      </c>
      <c r="HX11" s="164">
        <v>-27.298999999999999</v>
      </c>
      <c r="HY11" s="164">
        <v>1.0556000000000001</v>
      </c>
      <c r="HZ11" s="164">
        <v>-9.1198999999999995</v>
      </c>
      <c r="IA11" s="164">
        <v>7.3535000000000004</v>
      </c>
      <c r="IB11" s="164">
        <v>15.749000000000001</v>
      </c>
      <c r="IC11" s="164">
        <v>15.603999999999999</v>
      </c>
      <c r="ID11" s="164">
        <v>-19.5</v>
      </c>
      <c r="IE11" s="164">
        <v>-30.1</v>
      </c>
      <c r="IF11" s="164">
        <v>20.5</v>
      </c>
      <c r="IG11" s="164">
        <v>19.7</v>
      </c>
      <c r="IH11" s="164">
        <v>-18.3</v>
      </c>
      <c r="II11" s="164">
        <v>-18.218</v>
      </c>
      <c r="IJ11" s="164">
        <v>-46.500999999999998</v>
      </c>
      <c r="IK11" s="164">
        <v>-13.616</v>
      </c>
      <c r="IL11" s="164">
        <v>-284.48</v>
      </c>
      <c r="IM11" s="164">
        <v>-11.673999999999999</v>
      </c>
      <c r="IN11" s="164">
        <v>13.109</v>
      </c>
      <c r="IO11" s="164">
        <v>92.221000000000004</v>
      </c>
      <c r="IP11" s="164">
        <v>71.225999999999999</v>
      </c>
      <c r="IQ11" s="164">
        <v>128.52000000000001</v>
      </c>
      <c r="IR11" s="164">
        <v>28.457999999999998</v>
      </c>
      <c r="IS11" s="164">
        <v>29.605</v>
      </c>
      <c r="IT11" s="164">
        <v>38.515000000000001</v>
      </c>
      <c r="IU11" s="164">
        <v>37.799999999999997</v>
      </c>
      <c r="IV11" s="164">
        <v>-18.091000000000001</v>
      </c>
      <c r="IW11" s="164">
        <v>209.09</v>
      </c>
      <c r="IX11" s="164">
        <v>-142.26</v>
      </c>
      <c r="IY11" s="164">
        <v>78.950999999999993</v>
      </c>
      <c r="IZ11" s="164">
        <v>-71.661000000000001</v>
      </c>
      <c r="JA11" s="164">
        <v>-1.615</v>
      </c>
      <c r="JB11" s="164">
        <v>8.8796999999999997</v>
      </c>
      <c r="JC11" s="164">
        <v>-0.56000000000000005</v>
      </c>
      <c r="JD11" s="164">
        <v>-2.1229</v>
      </c>
      <c r="JE11" s="164">
        <v>-2.1440000000000001</v>
      </c>
      <c r="JF11" s="164">
        <v>-1.5199</v>
      </c>
      <c r="JG11" s="164">
        <v>2.96</v>
      </c>
      <c r="JH11" s="164">
        <v>-1.5408999999999999</v>
      </c>
      <c r="JI11" s="164">
        <v>-9.1996000000000002</v>
      </c>
      <c r="JJ11" s="164">
        <v>13.948</v>
      </c>
      <c r="JK11" s="164">
        <v>-12.098000000000001</v>
      </c>
      <c r="JL11" s="164">
        <v>6.1999000000000004</v>
      </c>
      <c r="JM11" s="164">
        <v>5.234</v>
      </c>
      <c r="JN11" s="164">
        <v>5.1199000000000003</v>
      </c>
      <c r="JO11" s="164">
        <v>0</v>
      </c>
      <c r="JP11" s="164">
        <v>0</v>
      </c>
      <c r="JQ11" s="164">
        <v>5.0458999999999996</v>
      </c>
      <c r="JR11" s="164">
        <v>3.7155</v>
      </c>
      <c r="JS11" s="164">
        <v>3.8475999999999999</v>
      </c>
      <c r="JT11" s="165"/>
      <c r="JU11" s="164">
        <v>13.398999999999999</v>
      </c>
      <c r="JV11" s="164">
        <v>10.542999999999999</v>
      </c>
      <c r="JW11" s="164">
        <v>-0.3</v>
      </c>
      <c r="JX11" s="164">
        <v>0.37</v>
      </c>
      <c r="JY11" s="164">
        <v>-4.6520999999999999</v>
      </c>
      <c r="JZ11" s="164">
        <v>-16.667999999999999</v>
      </c>
      <c r="KA11" s="164">
        <v>-16.952000000000002</v>
      </c>
      <c r="KB11" s="164">
        <v>-2.3071000000000002</v>
      </c>
      <c r="KC11" s="164">
        <v>13.069000000000001</v>
      </c>
      <c r="KD11" s="164">
        <v>-11.718999999999999</v>
      </c>
      <c r="KE11" s="164">
        <v>0</v>
      </c>
      <c r="KF11" s="164">
        <v>-16.100000000000001</v>
      </c>
      <c r="KG11" s="164">
        <v>-3.2</v>
      </c>
      <c r="KH11" s="164">
        <v>-71.293000000000006</v>
      </c>
      <c r="KI11" s="164">
        <v>-69.201999999999998</v>
      </c>
    </row>
    <row r="12" spans="1:295" ht="18" customHeight="1" x14ac:dyDescent="0.35">
      <c r="A12" s="159" t="s">
        <v>62</v>
      </c>
      <c r="B12" s="159" t="s">
        <v>750</v>
      </c>
      <c r="C12" s="163">
        <v>0</v>
      </c>
      <c r="D12" s="164">
        <v>5.9973999999999998</v>
      </c>
      <c r="E12" s="164">
        <v>-12.853999999999999</v>
      </c>
      <c r="F12" s="164">
        <v>3.234</v>
      </c>
      <c r="G12" s="164">
        <v>10.57</v>
      </c>
      <c r="H12" s="164">
        <v>0</v>
      </c>
      <c r="I12" s="164">
        <v>20.193000000000001</v>
      </c>
      <c r="J12" s="165"/>
      <c r="K12" s="164">
        <v>10.163</v>
      </c>
      <c r="L12" s="164">
        <v>3.7648000000000001</v>
      </c>
      <c r="M12" s="164">
        <v>5.2283999999999997</v>
      </c>
      <c r="N12" s="164">
        <v>-13.319000000000001</v>
      </c>
      <c r="O12" s="164">
        <v>-26.399000000000001</v>
      </c>
      <c r="P12" s="164">
        <v>0</v>
      </c>
      <c r="Q12" s="164">
        <v>0.82799999999999996</v>
      </c>
      <c r="R12" s="164">
        <v>-19.798999999999999</v>
      </c>
      <c r="S12" s="164">
        <v>4.6406999999999998</v>
      </c>
      <c r="T12" s="164">
        <v>5.2941000000000003</v>
      </c>
      <c r="U12" s="164">
        <v>2.9883999999999999</v>
      </c>
      <c r="V12" s="164">
        <v>2.8532000000000002</v>
      </c>
      <c r="W12" s="164">
        <v>4.8383000000000003</v>
      </c>
      <c r="X12" s="164">
        <v>0</v>
      </c>
      <c r="Y12" s="164">
        <v>2.1638000000000002</v>
      </c>
      <c r="Z12" s="164">
        <v>1.8111999999999999</v>
      </c>
      <c r="AA12" s="165"/>
      <c r="AB12" s="164">
        <v>-1.1173</v>
      </c>
      <c r="AC12" s="164">
        <v>-0.58599999999999997</v>
      </c>
      <c r="AD12" s="164">
        <v>-0.56899999999999995</v>
      </c>
      <c r="AE12" s="164">
        <v>10.513</v>
      </c>
      <c r="AF12" s="164">
        <v>-6.6599000000000004</v>
      </c>
      <c r="AG12" s="164">
        <v>-11</v>
      </c>
      <c r="AH12" s="164">
        <v>-0.127</v>
      </c>
      <c r="AI12" s="164">
        <v>0.19600000000000001</v>
      </c>
      <c r="AJ12" s="164">
        <v>-15.68</v>
      </c>
      <c r="AK12" s="164">
        <v>-15.659000000000001</v>
      </c>
      <c r="AL12" s="164">
        <v>-10</v>
      </c>
      <c r="AM12" s="164">
        <v>-10.329000000000001</v>
      </c>
      <c r="AN12" s="164">
        <v>-10.439</v>
      </c>
      <c r="AO12" s="164">
        <v>4.8350999999999997</v>
      </c>
      <c r="AP12" s="164">
        <v>3.8277999999999999</v>
      </c>
      <c r="AQ12" s="164">
        <v>17.780999999999999</v>
      </c>
      <c r="AR12" s="164">
        <v>18.286999999999999</v>
      </c>
      <c r="AS12" s="164">
        <v>-14.64</v>
      </c>
      <c r="AT12" s="164">
        <v>-17.414000000000001</v>
      </c>
      <c r="AU12" s="164">
        <v>-17.277000000000001</v>
      </c>
      <c r="AV12" s="164">
        <v>9.7806999999999995</v>
      </c>
      <c r="AW12" s="164">
        <v>11.749000000000001</v>
      </c>
      <c r="AX12" s="164">
        <v>0</v>
      </c>
      <c r="AY12" s="164">
        <v>-16.074999999999999</v>
      </c>
      <c r="AZ12" s="164">
        <v>5.5358999999999998</v>
      </c>
      <c r="BA12" s="164">
        <v>26.852</v>
      </c>
      <c r="BB12" s="164">
        <v>-18.481999999999999</v>
      </c>
      <c r="BC12" s="164">
        <v>7.2477999999999998</v>
      </c>
      <c r="BD12" s="164">
        <v>-6.9999000000000002</v>
      </c>
      <c r="BE12" s="164">
        <v>-6.9999000000000002</v>
      </c>
      <c r="BF12" s="164">
        <v>-18.582999999999998</v>
      </c>
      <c r="BG12" s="164">
        <v>-18.651</v>
      </c>
      <c r="BH12" s="164">
        <v>-2.0404</v>
      </c>
      <c r="BI12" s="164">
        <v>1.3141</v>
      </c>
      <c r="BJ12" s="164">
        <v>7.21</v>
      </c>
      <c r="BK12" s="164">
        <v>2.0926</v>
      </c>
      <c r="BL12" s="164">
        <v>0</v>
      </c>
      <c r="BM12" s="164">
        <v>-0.20219999999999999</v>
      </c>
      <c r="BN12" s="164">
        <v>-130.13</v>
      </c>
      <c r="BO12" s="164">
        <v>57.802</v>
      </c>
      <c r="BP12" s="164">
        <v>57.496000000000002</v>
      </c>
      <c r="BQ12" s="164">
        <v>4.0807000000000002</v>
      </c>
      <c r="BR12" s="164">
        <v>-141.34</v>
      </c>
      <c r="BS12" s="164">
        <v>-9.1669</v>
      </c>
      <c r="BT12" s="165"/>
      <c r="BU12" s="165"/>
      <c r="BV12" s="164">
        <v>23.302</v>
      </c>
      <c r="BW12" s="164">
        <v>8.9600000000000009</v>
      </c>
      <c r="BX12" s="164">
        <v>7.8699000000000003</v>
      </c>
      <c r="BY12" s="164">
        <v>-5.76</v>
      </c>
      <c r="BZ12" s="164">
        <v>6.4499000000000004</v>
      </c>
      <c r="CA12" s="164">
        <v>-12.855</v>
      </c>
      <c r="CB12" s="164">
        <v>-12.721</v>
      </c>
      <c r="CC12" s="164">
        <v>19.774000000000001</v>
      </c>
      <c r="CD12" s="164">
        <v>17.587</v>
      </c>
      <c r="CE12" s="164">
        <v>-2.5535999999999999</v>
      </c>
      <c r="CF12" s="164">
        <v>-17.088000000000001</v>
      </c>
      <c r="CG12" s="164">
        <v>-17.364000000000001</v>
      </c>
      <c r="CH12" s="164">
        <v>7.1139000000000001</v>
      </c>
      <c r="CI12" s="164">
        <v>14.311999999999999</v>
      </c>
      <c r="CJ12" s="164">
        <v>2.88</v>
      </c>
      <c r="CK12" s="164">
        <v>6.4119999999999999</v>
      </c>
      <c r="CL12" s="164">
        <v>49.598999999999997</v>
      </c>
      <c r="CM12" s="164">
        <v>-25</v>
      </c>
      <c r="CN12" s="164">
        <v>-2.41</v>
      </c>
      <c r="CO12" s="164">
        <v>29.620999999999999</v>
      </c>
      <c r="CP12" s="164">
        <v>29.837</v>
      </c>
      <c r="CQ12" s="164">
        <v>28.756</v>
      </c>
      <c r="CR12" s="164">
        <v>86.894000000000005</v>
      </c>
      <c r="CS12" s="164">
        <v>88.117000000000004</v>
      </c>
      <c r="CT12" s="164">
        <v>-20.728999999999999</v>
      </c>
      <c r="CU12" s="164">
        <v>-75.263000000000005</v>
      </c>
      <c r="CV12" s="164">
        <v>-21.757999999999999</v>
      </c>
      <c r="CW12" s="164">
        <v>2.3580999999999999</v>
      </c>
      <c r="CX12" s="164">
        <v>35.228999999999999</v>
      </c>
      <c r="CY12" s="164">
        <v>14.409000000000001</v>
      </c>
      <c r="CZ12" s="164">
        <v>7.1923000000000004</v>
      </c>
      <c r="DA12" s="164">
        <v>7.4249000000000001</v>
      </c>
      <c r="DB12" s="164">
        <v>-9.7898999999999994</v>
      </c>
      <c r="DC12" s="164">
        <v>25.512</v>
      </c>
      <c r="DD12" s="164">
        <v>-16.558</v>
      </c>
      <c r="DE12" s="164">
        <v>-16.120999999999999</v>
      </c>
      <c r="DF12" s="164">
        <v>43.834000000000003</v>
      </c>
      <c r="DG12" s="164">
        <v>1.46E-2</v>
      </c>
      <c r="DH12" s="164">
        <v>-5.133</v>
      </c>
      <c r="DI12" s="164">
        <v>9.1998999999999995</v>
      </c>
      <c r="DJ12" s="164">
        <v>9.3999000000000006</v>
      </c>
      <c r="DK12" s="164">
        <v>-5.1721000000000004</v>
      </c>
      <c r="DL12" s="164">
        <v>-1.496</v>
      </c>
      <c r="DM12" s="164">
        <v>48.423000000000002</v>
      </c>
      <c r="DN12" s="164">
        <v>3.5310999999999999</v>
      </c>
      <c r="DO12" s="164">
        <v>-1.04</v>
      </c>
      <c r="DP12" s="164">
        <v>-5.46</v>
      </c>
      <c r="DQ12" s="164">
        <v>9.9090000000000007</v>
      </c>
      <c r="DR12" s="164">
        <v>-46.752000000000002</v>
      </c>
      <c r="DS12" s="164">
        <v>-5.93</v>
      </c>
      <c r="DT12" s="164">
        <v>-6.1398999999999999</v>
      </c>
      <c r="DU12" s="164">
        <v>18.05</v>
      </c>
      <c r="DV12" s="164">
        <v>20.579000000000001</v>
      </c>
      <c r="DW12" s="164">
        <v>-43.527000000000001</v>
      </c>
      <c r="DX12" s="164">
        <v>-20.899000000000001</v>
      </c>
      <c r="DY12" s="164">
        <v>-35.545999999999999</v>
      </c>
      <c r="DZ12" s="164">
        <v>-34.654000000000003</v>
      </c>
      <c r="EA12" s="164">
        <v>0</v>
      </c>
      <c r="EB12" s="164">
        <v>-19.797000000000001</v>
      </c>
      <c r="EC12" s="164">
        <v>-25.725000000000001</v>
      </c>
      <c r="ED12" s="164">
        <v>-25.699000000000002</v>
      </c>
      <c r="EE12" s="164">
        <v>-23.413</v>
      </c>
      <c r="EF12" s="164">
        <v>-27.178000000000001</v>
      </c>
      <c r="EG12" s="164">
        <v>-12.734999999999999</v>
      </c>
      <c r="EH12" s="164">
        <v>-99.843000000000004</v>
      </c>
      <c r="EI12" s="164">
        <v>-21.5</v>
      </c>
      <c r="EJ12" s="164">
        <v>0</v>
      </c>
      <c r="EK12" s="164">
        <v>-9.3755000000000006</v>
      </c>
      <c r="EL12" s="164">
        <v>-9.1975999999999996</v>
      </c>
      <c r="EM12" s="164">
        <v>20.873000000000001</v>
      </c>
      <c r="EN12" s="164">
        <v>-16.600000000000001</v>
      </c>
      <c r="EO12" s="164">
        <v>-15.805</v>
      </c>
      <c r="EP12" s="164">
        <v>-11.78</v>
      </c>
      <c r="EQ12" s="164">
        <v>-21.538</v>
      </c>
      <c r="ER12" s="164">
        <v>-21.143999999999998</v>
      </c>
      <c r="ES12" s="164">
        <v>10.804</v>
      </c>
      <c r="ET12" s="164">
        <v>12.929</v>
      </c>
      <c r="EU12" s="164">
        <v>-12.039</v>
      </c>
      <c r="EV12" s="164">
        <v>0</v>
      </c>
      <c r="EW12" s="164">
        <v>3.0434999999999999</v>
      </c>
      <c r="EX12" s="164">
        <v>-23.788</v>
      </c>
      <c r="EY12" s="164">
        <v>-11.228</v>
      </c>
      <c r="EZ12" s="164">
        <v>-11.457000000000001</v>
      </c>
      <c r="FA12" s="164">
        <v>7.8868</v>
      </c>
      <c r="FB12" s="164">
        <v>11.82</v>
      </c>
      <c r="FC12" s="164">
        <v>-24.762</v>
      </c>
      <c r="FD12" s="164">
        <v>6.3613</v>
      </c>
      <c r="FE12" s="164">
        <v>0</v>
      </c>
      <c r="FF12" s="164">
        <v>0</v>
      </c>
      <c r="FG12" s="164">
        <v>0</v>
      </c>
      <c r="FH12" s="164">
        <v>0</v>
      </c>
      <c r="FI12" s="164">
        <v>0</v>
      </c>
      <c r="FJ12" s="164">
        <v>2.6791999999999998</v>
      </c>
      <c r="FK12" s="164">
        <v>2.5118</v>
      </c>
      <c r="FL12" s="164">
        <v>17.414999999999999</v>
      </c>
      <c r="FM12" s="164">
        <v>18.777999999999999</v>
      </c>
      <c r="FN12" s="164">
        <v>18.715</v>
      </c>
      <c r="FO12" s="164">
        <v>21.559000000000001</v>
      </c>
      <c r="FP12" s="164">
        <v>32.585000000000001</v>
      </c>
      <c r="FQ12" s="164">
        <v>14.962</v>
      </c>
      <c r="FR12" s="164">
        <v>-7.7798999999999996</v>
      </c>
      <c r="FS12" s="164">
        <v>-1.9111</v>
      </c>
      <c r="FT12" s="164">
        <v>0.29780000000000001</v>
      </c>
      <c r="FU12" s="164">
        <v>1.46</v>
      </c>
      <c r="FV12" s="164">
        <v>2.04</v>
      </c>
      <c r="FW12" s="164">
        <v>-16.073</v>
      </c>
      <c r="FX12" s="164">
        <v>1.3976</v>
      </c>
      <c r="FY12" s="164">
        <v>8.0859000000000005</v>
      </c>
      <c r="FZ12" s="164">
        <v>0.67800000000000005</v>
      </c>
      <c r="GA12" s="164">
        <v>1.9055</v>
      </c>
      <c r="GB12" s="164">
        <v>32.25</v>
      </c>
      <c r="GC12" s="164">
        <v>-38.527000000000001</v>
      </c>
      <c r="GD12" s="164">
        <v>-27.8</v>
      </c>
      <c r="GE12" s="164">
        <v>-1.3698999999999999</v>
      </c>
      <c r="GF12" s="164">
        <v>25.789000000000001</v>
      </c>
      <c r="GG12" s="164">
        <v>-0.1</v>
      </c>
      <c r="GH12" s="164">
        <v>18.052</v>
      </c>
      <c r="GI12" s="164">
        <v>4.5086000000000004</v>
      </c>
      <c r="GJ12" s="164">
        <v>-4.7888999999999999</v>
      </c>
      <c r="GK12" s="164">
        <v>1.8415999999999999</v>
      </c>
      <c r="GL12" s="164">
        <v>6.7500000000000004E-2</v>
      </c>
      <c r="GM12" s="165"/>
      <c r="GN12" s="164">
        <v>-10.356999999999999</v>
      </c>
      <c r="GO12" s="164">
        <v>-15.944000000000001</v>
      </c>
      <c r="GP12" s="164">
        <v>18.986000000000001</v>
      </c>
      <c r="GQ12" s="164">
        <v>-32.856000000000002</v>
      </c>
      <c r="GR12" s="164">
        <v>-8.6247000000000007</v>
      </c>
      <c r="GS12" s="164">
        <v>-12.217000000000001</v>
      </c>
      <c r="GT12" s="164">
        <v>136.87</v>
      </c>
      <c r="GU12" s="164">
        <v>-2.8828999999999998</v>
      </c>
      <c r="GV12" s="164">
        <v>-9.0114999999999998</v>
      </c>
      <c r="GW12" s="164">
        <v>11.502000000000001</v>
      </c>
      <c r="GX12" s="164">
        <v>2.6084999999999998</v>
      </c>
      <c r="GY12" s="164">
        <v>8.8863000000000003</v>
      </c>
      <c r="GZ12" s="164">
        <v>8.9406999999999996</v>
      </c>
      <c r="HA12" s="164">
        <v>2</v>
      </c>
      <c r="HB12" s="164">
        <v>14.022</v>
      </c>
      <c r="HC12" s="164">
        <v>16.084</v>
      </c>
      <c r="HD12" s="164">
        <v>-7.1199000000000003</v>
      </c>
      <c r="HE12" s="164">
        <v>4.7541000000000002</v>
      </c>
      <c r="HF12" s="164">
        <v>47.06</v>
      </c>
      <c r="HG12" s="164">
        <v>18.759</v>
      </c>
      <c r="HH12" s="164">
        <v>21.292000000000002</v>
      </c>
      <c r="HI12" s="164">
        <v>21.373999999999999</v>
      </c>
      <c r="HJ12" s="164">
        <v>21.943000000000001</v>
      </c>
      <c r="HK12" s="164">
        <v>-6.7057000000000002</v>
      </c>
      <c r="HL12" s="164">
        <v>-8.7399000000000004</v>
      </c>
      <c r="HM12" s="164">
        <v>0</v>
      </c>
      <c r="HN12" s="164">
        <v>0</v>
      </c>
      <c r="HO12" s="164">
        <v>55.456000000000003</v>
      </c>
      <c r="HP12" s="164">
        <v>53.320999999999998</v>
      </c>
      <c r="HQ12" s="164">
        <v>-34.639000000000003</v>
      </c>
      <c r="HR12" s="164">
        <v>-33.628</v>
      </c>
      <c r="HS12" s="164">
        <v>-16.882000000000001</v>
      </c>
      <c r="HT12" s="164">
        <v>-16.956</v>
      </c>
      <c r="HU12" s="164">
        <v>10.039</v>
      </c>
      <c r="HV12" s="164">
        <v>10.069000000000001</v>
      </c>
      <c r="HW12" s="164">
        <v>-29.7</v>
      </c>
      <c r="HX12" s="164">
        <v>-30.6</v>
      </c>
      <c r="HY12" s="164">
        <v>1.1087</v>
      </c>
      <c r="HZ12" s="164">
        <v>-9.6</v>
      </c>
      <c r="IA12" s="164">
        <v>14.257</v>
      </c>
      <c r="IB12" s="164">
        <v>11.711</v>
      </c>
      <c r="IC12" s="164">
        <v>11.6</v>
      </c>
      <c r="ID12" s="164">
        <v>-19.899000000000001</v>
      </c>
      <c r="IE12" s="164">
        <v>-31.1</v>
      </c>
      <c r="IF12" s="164">
        <v>23.399000000000001</v>
      </c>
      <c r="IG12" s="164">
        <v>23</v>
      </c>
      <c r="IH12" s="164">
        <v>-18.3</v>
      </c>
      <c r="II12" s="164">
        <v>-18.422999999999998</v>
      </c>
      <c r="IJ12" s="164">
        <v>-43.433999999999997</v>
      </c>
      <c r="IK12" s="164">
        <v>-7.06</v>
      </c>
      <c r="IL12" s="164">
        <v>-287.98</v>
      </c>
      <c r="IM12" s="164">
        <v>-13.058999999999999</v>
      </c>
      <c r="IN12" s="164">
        <v>-2.1686999999999999</v>
      </c>
      <c r="IO12" s="164">
        <v>89.816999999999993</v>
      </c>
      <c r="IP12" s="164">
        <v>70.096999999999994</v>
      </c>
      <c r="IQ12" s="164">
        <v>140.11000000000001</v>
      </c>
      <c r="IR12" s="164">
        <v>28.315999999999999</v>
      </c>
      <c r="IS12" s="164">
        <v>23.896000000000001</v>
      </c>
      <c r="IT12" s="164">
        <v>39.387</v>
      </c>
      <c r="IU12" s="164">
        <v>38.659999999999997</v>
      </c>
      <c r="IV12" s="164">
        <v>-30.898</v>
      </c>
      <c r="IW12" s="164">
        <v>208.42</v>
      </c>
      <c r="IX12" s="164">
        <v>-143.08000000000001</v>
      </c>
      <c r="IY12" s="164">
        <v>72.111000000000004</v>
      </c>
      <c r="IZ12" s="164">
        <v>-64.953000000000003</v>
      </c>
      <c r="JA12" s="164">
        <v>-0.67749999999999999</v>
      </c>
      <c r="JB12" s="164">
        <v>8.8796999999999997</v>
      </c>
      <c r="JC12" s="164">
        <v>-1.6</v>
      </c>
      <c r="JD12" s="164">
        <v>-2.2248999999999999</v>
      </c>
      <c r="JE12" s="164">
        <v>-2.2400000000000002</v>
      </c>
      <c r="JF12" s="164">
        <v>-1.5199</v>
      </c>
      <c r="JG12" s="164">
        <v>2.7999000000000001</v>
      </c>
      <c r="JH12" s="164">
        <v>-1.9507000000000001</v>
      </c>
      <c r="JI12" s="164">
        <v>-8.9921000000000006</v>
      </c>
      <c r="JJ12" s="164">
        <v>14.885</v>
      </c>
      <c r="JK12" s="164">
        <v>-12.129</v>
      </c>
      <c r="JL12" s="164">
        <v>5.0998999999999999</v>
      </c>
      <c r="JM12" s="164">
        <v>4.9218999999999999</v>
      </c>
      <c r="JN12" s="164">
        <v>5.7579000000000002</v>
      </c>
      <c r="JO12" s="164">
        <v>0</v>
      </c>
      <c r="JP12" s="164">
        <v>0</v>
      </c>
      <c r="JQ12" s="164">
        <v>3.4902000000000002</v>
      </c>
      <c r="JR12" s="164">
        <v>3.8159999999999998</v>
      </c>
      <c r="JS12" s="164">
        <v>2.9655</v>
      </c>
      <c r="JT12" s="165"/>
      <c r="JU12" s="164">
        <v>14.1</v>
      </c>
      <c r="JV12" s="164">
        <v>9.0951000000000004</v>
      </c>
      <c r="JW12" s="164">
        <v>-0.28000000000000003</v>
      </c>
      <c r="JX12" s="164">
        <v>0.37</v>
      </c>
      <c r="JY12" s="164">
        <v>-3.0249000000000001</v>
      </c>
      <c r="JZ12" s="164">
        <v>-17.553000000000001</v>
      </c>
      <c r="KA12" s="164">
        <v>-17.635000000000002</v>
      </c>
      <c r="KB12" s="164">
        <v>0</v>
      </c>
      <c r="KC12" s="164">
        <v>13.978</v>
      </c>
      <c r="KD12" s="164">
        <v>-13.135</v>
      </c>
      <c r="KE12" s="164">
        <v>0</v>
      </c>
      <c r="KF12" s="164">
        <v>-15.398999999999999</v>
      </c>
      <c r="KG12" s="164">
        <v>-2.5998999999999999</v>
      </c>
      <c r="KH12" s="164">
        <v>-71.77</v>
      </c>
      <c r="KI12" s="164">
        <v>-65.695999999999998</v>
      </c>
    </row>
    <row r="13" spans="1:295" ht="18" customHeight="1" x14ac:dyDescent="0.35">
      <c r="A13" s="159" t="s">
        <v>62</v>
      </c>
      <c r="B13" s="159" t="s">
        <v>751</v>
      </c>
      <c r="C13" s="163">
        <v>0</v>
      </c>
      <c r="D13" s="164">
        <v>6.0365000000000002</v>
      </c>
      <c r="E13" s="164">
        <v>-12.766999999999999</v>
      </c>
      <c r="F13" s="164">
        <v>3.2385000000000002</v>
      </c>
      <c r="G13" s="164">
        <v>10.395</v>
      </c>
      <c r="H13" s="164">
        <v>0</v>
      </c>
      <c r="I13" s="164">
        <v>19.927</v>
      </c>
      <c r="J13" s="165"/>
      <c r="K13" s="164">
        <v>9.8704000000000001</v>
      </c>
      <c r="L13" s="164">
        <v>3.6787999999999998</v>
      </c>
      <c r="M13" s="164">
        <v>5.0457000000000001</v>
      </c>
      <c r="N13" s="164">
        <v>-13.319000000000001</v>
      </c>
      <c r="O13" s="164">
        <v>-26.399000000000001</v>
      </c>
      <c r="P13" s="164">
        <v>0</v>
      </c>
      <c r="Q13" s="164">
        <v>0.82799999999999996</v>
      </c>
      <c r="R13" s="164">
        <v>-19.798999999999999</v>
      </c>
      <c r="S13" s="164">
        <v>4.1698000000000004</v>
      </c>
      <c r="T13" s="164">
        <v>4.7213000000000003</v>
      </c>
      <c r="U13" s="164">
        <v>3.0455999999999999</v>
      </c>
      <c r="V13" s="164">
        <v>2.8953000000000002</v>
      </c>
      <c r="W13" s="164">
        <v>5.0098000000000003</v>
      </c>
      <c r="X13" s="164">
        <v>0</v>
      </c>
      <c r="Y13" s="164">
        <v>2.2864</v>
      </c>
      <c r="Z13" s="164">
        <v>1.7705</v>
      </c>
      <c r="AA13" s="165"/>
      <c r="AB13" s="164">
        <v>-1.1986000000000001</v>
      </c>
      <c r="AC13" s="164">
        <v>-0.45400000000000001</v>
      </c>
      <c r="AD13" s="164">
        <v>-0.44</v>
      </c>
      <c r="AE13" s="164">
        <v>10.587999999999999</v>
      </c>
      <c r="AF13" s="164">
        <v>-6.6599000000000004</v>
      </c>
      <c r="AG13" s="164">
        <v>-11</v>
      </c>
      <c r="AH13" s="164">
        <v>-0.127</v>
      </c>
      <c r="AI13" s="164">
        <v>0.19600000000000001</v>
      </c>
      <c r="AJ13" s="164">
        <v>-13.949</v>
      </c>
      <c r="AK13" s="164">
        <v>-13.93</v>
      </c>
      <c r="AL13" s="164">
        <v>-10</v>
      </c>
      <c r="AM13" s="164">
        <v>-11.21</v>
      </c>
      <c r="AN13" s="164">
        <v>-11.228999999999999</v>
      </c>
      <c r="AO13" s="164">
        <v>4.6970999999999998</v>
      </c>
      <c r="AP13" s="164">
        <v>3.7425999999999999</v>
      </c>
      <c r="AQ13" s="164">
        <v>16.983000000000001</v>
      </c>
      <c r="AR13" s="164">
        <v>18.593</v>
      </c>
      <c r="AS13" s="164">
        <v>-14.491</v>
      </c>
      <c r="AT13" s="164">
        <v>-16.209</v>
      </c>
      <c r="AU13" s="164">
        <v>-15.541</v>
      </c>
      <c r="AV13" s="164">
        <v>7.9424000000000001</v>
      </c>
      <c r="AW13" s="164">
        <v>8.9236000000000004</v>
      </c>
      <c r="AX13" s="164">
        <v>0</v>
      </c>
      <c r="AY13" s="164">
        <v>-18.486000000000001</v>
      </c>
      <c r="AZ13" s="164">
        <v>5.1414</v>
      </c>
      <c r="BA13" s="164">
        <v>28.562999999999999</v>
      </c>
      <c r="BB13" s="164">
        <v>-21.015000000000001</v>
      </c>
      <c r="BC13" s="164">
        <v>6.1957000000000004</v>
      </c>
      <c r="BD13" s="164">
        <v>-6.9999000000000002</v>
      </c>
      <c r="BE13" s="164">
        <v>-6.9999000000000002</v>
      </c>
      <c r="BF13" s="164">
        <v>-18.72</v>
      </c>
      <c r="BG13" s="164">
        <v>-18.486999999999998</v>
      </c>
      <c r="BH13" s="164">
        <v>-1.9185000000000001</v>
      </c>
      <c r="BI13" s="164">
        <v>1.3141</v>
      </c>
      <c r="BJ13" s="164">
        <v>6.7055999999999996</v>
      </c>
      <c r="BK13" s="164">
        <v>2.1057000000000001</v>
      </c>
      <c r="BL13" s="164">
        <v>0</v>
      </c>
      <c r="BM13" s="164">
        <v>0</v>
      </c>
      <c r="BN13" s="164">
        <v>-130.80000000000001</v>
      </c>
      <c r="BO13" s="164">
        <v>56.825000000000003</v>
      </c>
      <c r="BP13" s="164">
        <v>57.1</v>
      </c>
      <c r="BQ13" s="164">
        <v>1.6597999999999999</v>
      </c>
      <c r="BR13" s="164">
        <v>-143.58000000000001</v>
      </c>
      <c r="BS13" s="164">
        <v>-9.1669</v>
      </c>
      <c r="BT13" s="165"/>
      <c r="BU13" s="165"/>
      <c r="BV13" s="164">
        <v>23.321999999999999</v>
      </c>
      <c r="BW13" s="164">
        <v>8.9700000000000006</v>
      </c>
      <c r="BX13" s="164">
        <v>7.71</v>
      </c>
      <c r="BY13" s="164">
        <v>-5.98</v>
      </c>
      <c r="BZ13" s="164">
        <v>6.11</v>
      </c>
      <c r="CA13" s="164">
        <v>-11.65</v>
      </c>
      <c r="CB13" s="164">
        <v>-11.65</v>
      </c>
      <c r="CC13" s="164">
        <v>17.332000000000001</v>
      </c>
      <c r="CD13" s="164">
        <v>15.074999999999999</v>
      </c>
      <c r="CE13" s="164">
        <v>-3.3113999999999999</v>
      </c>
      <c r="CF13" s="164">
        <v>-14.939</v>
      </c>
      <c r="CG13" s="164">
        <v>-14.946</v>
      </c>
      <c r="CH13" s="164">
        <v>5.7232000000000003</v>
      </c>
      <c r="CI13" s="164">
        <v>15.023</v>
      </c>
      <c r="CJ13" s="164">
        <v>2.88</v>
      </c>
      <c r="CK13" s="164">
        <v>6.4119999999999999</v>
      </c>
      <c r="CL13" s="164">
        <v>48.5</v>
      </c>
      <c r="CM13" s="164">
        <v>-25.2</v>
      </c>
      <c r="CN13" s="164">
        <v>-2.46</v>
      </c>
      <c r="CO13" s="164">
        <v>30.27</v>
      </c>
      <c r="CP13" s="164">
        <v>30.367000000000001</v>
      </c>
      <c r="CQ13" s="164">
        <v>29.446999999999999</v>
      </c>
      <c r="CR13" s="164">
        <v>87.18</v>
      </c>
      <c r="CS13" s="164">
        <v>87.510999999999996</v>
      </c>
      <c r="CT13" s="164">
        <v>-23.98</v>
      </c>
      <c r="CU13" s="164">
        <v>-75.459999999999994</v>
      </c>
      <c r="CV13" s="164">
        <v>-20.408000000000001</v>
      </c>
      <c r="CW13" s="164">
        <v>2.3307000000000002</v>
      </c>
      <c r="CX13" s="164">
        <v>33.529000000000003</v>
      </c>
      <c r="CY13" s="164">
        <v>13.93</v>
      </c>
      <c r="CZ13" s="164">
        <v>7.1923000000000004</v>
      </c>
      <c r="DA13" s="164">
        <v>7.4249000000000001</v>
      </c>
      <c r="DB13" s="164">
        <v>-9.9298999999999999</v>
      </c>
      <c r="DC13" s="164">
        <v>25.512</v>
      </c>
      <c r="DD13" s="164">
        <v>-16.414999999999999</v>
      </c>
      <c r="DE13" s="164">
        <v>-16.187000000000001</v>
      </c>
      <c r="DF13" s="164">
        <v>41.006</v>
      </c>
      <c r="DG13" s="164">
        <v>1.4800000000000001E-2</v>
      </c>
      <c r="DH13" s="164">
        <v>-4.9962</v>
      </c>
      <c r="DI13" s="164">
        <v>11.5</v>
      </c>
      <c r="DJ13" s="164">
        <v>11.699</v>
      </c>
      <c r="DK13" s="164">
        <v>-5.5151000000000003</v>
      </c>
      <c r="DL13" s="164">
        <v>-1.496</v>
      </c>
      <c r="DM13" s="164">
        <v>48.423000000000002</v>
      </c>
      <c r="DN13" s="164">
        <v>3.5310999999999999</v>
      </c>
      <c r="DO13" s="164">
        <v>-1.1000000000000001</v>
      </c>
      <c r="DP13" s="164">
        <v>-5.65</v>
      </c>
      <c r="DQ13" s="164">
        <v>9.2070000000000007</v>
      </c>
      <c r="DR13" s="164">
        <v>-42.829000000000001</v>
      </c>
      <c r="DS13" s="164">
        <v>-6.08</v>
      </c>
      <c r="DT13" s="164">
        <v>-6.3098999999999998</v>
      </c>
      <c r="DU13" s="164">
        <v>17.989999999999998</v>
      </c>
      <c r="DV13" s="164">
        <v>19.96</v>
      </c>
      <c r="DW13" s="164">
        <v>-41.798999999999999</v>
      </c>
      <c r="DX13" s="164">
        <v>-21.009</v>
      </c>
      <c r="DY13" s="164">
        <v>-32.792000000000002</v>
      </c>
      <c r="DZ13" s="164">
        <v>-31.571999999999999</v>
      </c>
      <c r="EA13" s="164">
        <v>0</v>
      </c>
      <c r="EB13" s="164">
        <v>-19.715</v>
      </c>
      <c r="EC13" s="164">
        <v>-25.451000000000001</v>
      </c>
      <c r="ED13" s="164">
        <v>-26.097000000000001</v>
      </c>
      <c r="EE13" s="164">
        <v>-18.260999999999999</v>
      </c>
      <c r="EF13" s="164">
        <v>-21.324999999999999</v>
      </c>
      <c r="EG13" s="164">
        <v>-12.935</v>
      </c>
      <c r="EH13" s="164">
        <v>-95.427999999999997</v>
      </c>
      <c r="EI13" s="164">
        <v>-21.79</v>
      </c>
      <c r="EJ13" s="164">
        <v>0</v>
      </c>
      <c r="EK13" s="164">
        <v>-9.7202000000000002</v>
      </c>
      <c r="EL13" s="164">
        <v>-9.6166</v>
      </c>
      <c r="EM13" s="164">
        <v>22.34</v>
      </c>
      <c r="EN13" s="164">
        <v>-21.341000000000001</v>
      </c>
      <c r="EO13" s="164">
        <v>-19.844999999999999</v>
      </c>
      <c r="EP13" s="164">
        <v>-0.51600000000000001</v>
      </c>
      <c r="EQ13" s="164">
        <v>-20.265999999999998</v>
      </c>
      <c r="ER13" s="164">
        <v>-19.728000000000002</v>
      </c>
      <c r="ES13" s="164">
        <v>10.750999999999999</v>
      </c>
      <c r="ET13" s="164">
        <v>12.619</v>
      </c>
      <c r="EU13" s="164">
        <v>-9.8000000000000007</v>
      </c>
      <c r="EV13" s="164">
        <v>0.2</v>
      </c>
      <c r="EW13" s="164">
        <v>2.8673999999999999</v>
      </c>
      <c r="EX13" s="164">
        <v>-33.052999999999997</v>
      </c>
      <c r="EY13" s="164">
        <v>-10.976000000000001</v>
      </c>
      <c r="EZ13" s="164">
        <v>-11.24</v>
      </c>
      <c r="FA13" s="164">
        <v>7.3949999999999996</v>
      </c>
      <c r="FB13" s="164">
        <v>11.558</v>
      </c>
      <c r="FC13" s="164">
        <v>-29.992999999999999</v>
      </c>
      <c r="FD13" s="164">
        <v>6.3308</v>
      </c>
      <c r="FE13" s="164">
        <v>0</v>
      </c>
      <c r="FF13" s="164">
        <v>0</v>
      </c>
      <c r="FG13" s="164">
        <v>0</v>
      </c>
      <c r="FH13" s="164">
        <v>0</v>
      </c>
      <c r="FI13" s="164">
        <v>0</v>
      </c>
      <c r="FJ13" s="164">
        <v>1.5071000000000001</v>
      </c>
      <c r="FK13" s="164">
        <v>1.0046999999999999</v>
      </c>
      <c r="FL13" s="164">
        <v>27.63</v>
      </c>
      <c r="FM13" s="164">
        <v>16.765000000000001</v>
      </c>
      <c r="FN13" s="164">
        <v>16.951000000000001</v>
      </c>
      <c r="FO13" s="164">
        <v>28.919</v>
      </c>
      <c r="FP13" s="164">
        <v>39.148000000000003</v>
      </c>
      <c r="FQ13" s="164">
        <v>15.611000000000001</v>
      </c>
      <c r="FR13" s="164">
        <v>-7.0698999999999996</v>
      </c>
      <c r="FS13" s="164">
        <v>-1.3105</v>
      </c>
      <c r="FT13" s="164">
        <v>0.28039999999999998</v>
      </c>
      <c r="FU13" s="164">
        <v>1.28</v>
      </c>
      <c r="FV13" s="164">
        <v>1.96</v>
      </c>
      <c r="FW13" s="164">
        <v>-14.571999999999999</v>
      </c>
      <c r="FX13" s="164">
        <v>1.3740000000000001</v>
      </c>
      <c r="FY13" s="164">
        <v>7.9759000000000002</v>
      </c>
      <c r="FZ13" s="164">
        <v>0.78900000000000003</v>
      </c>
      <c r="GA13" s="164">
        <v>1.9892000000000001</v>
      </c>
      <c r="GB13" s="164">
        <v>30.469000000000001</v>
      </c>
      <c r="GC13" s="164">
        <v>-40.857999999999997</v>
      </c>
      <c r="GD13" s="164">
        <v>-30.225000000000001</v>
      </c>
      <c r="GE13" s="164">
        <v>-1.3998999999999999</v>
      </c>
      <c r="GF13" s="164">
        <v>23.797000000000001</v>
      </c>
      <c r="GG13" s="164">
        <v>-0.1</v>
      </c>
      <c r="GH13" s="164">
        <v>18.809000000000001</v>
      </c>
      <c r="GI13" s="164">
        <v>4.6967999999999996</v>
      </c>
      <c r="GJ13" s="164">
        <v>-5.0170000000000003</v>
      </c>
      <c r="GK13" s="164">
        <v>1.8107</v>
      </c>
      <c r="GL13" s="164">
        <v>6.7500000000000004E-2</v>
      </c>
      <c r="GM13" s="165"/>
      <c r="GN13" s="164">
        <v>-9.5340000000000007</v>
      </c>
      <c r="GO13" s="164">
        <v>-15.119</v>
      </c>
      <c r="GP13" s="164">
        <v>16.378</v>
      </c>
      <c r="GQ13" s="164">
        <v>-32.771999999999998</v>
      </c>
      <c r="GR13" s="164">
        <v>-16.552</v>
      </c>
      <c r="GS13" s="164">
        <v>-13.269</v>
      </c>
      <c r="GT13" s="164">
        <v>146.11000000000001</v>
      </c>
      <c r="GU13" s="164">
        <v>-2.6791</v>
      </c>
      <c r="GV13" s="164">
        <v>-9.2364999999999995</v>
      </c>
      <c r="GW13" s="164">
        <v>11.476000000000001</v>
      </c>
      <c r="GX13" s="164">
        <v>2.2730000000000001</v>
      </c>
      <c r="GY13" s="164">
        <v>9.0327999999999999</v>
      </c>
      <c r="GZ13" s="164">
        <v>8.8773999999999997</v>
      </c>
      <c r="HA13" s="164">
        <v>2.2023000000000001</v>
      </c>
      <c r="HB13" s="164">
        <v>12.202999999999999</v>
      </c>
      <c r="HC13" s="164">
        <v>14.102</v>
      </c>
      <c r="HD13" s="164">
        <v>-5.0298999999999996</v>
      </c>
      <c r="HE13" s="164">
        <v>4.7927999999999997</v>
      </c>
      <c r="HF13" s="164">
        <v>47.865000000000002</v>
      </c>
      <c r="HG13" s="164">
        <v>21.315000000000001</v>
      </c>
      <c r="HH13" s="164">
        <v>22.166</v>
      </c>
      <c r="HI13" s="164">
        <v>23.280999999999999</v>
      </c>
      <c r="HJ13" s="164">
        <v>24.021000000000001</v>
      </c>
      <c r="HK13" s="164">
        <v>-7.6649000000000003</v>
      </c>
      <c r="HL13" s="164">
        <v>-9.8461999999999996</v>
      </c>
      <c r="HM13" s="164">
        <v>0</v>
      </c>
      <c r="HN13" s="164">
        <v>-12.121</v>
      </c>
      <c r="HO13" s="164">
        <v>55.456000000000003</v>
      </c>
      <c r="HP13" s="164">
        <v>57.976999999999997</v>
      </c>
      <c r="HQ13" s="164">
        <v>-34.665999999999997</v>
      </c>
      <c r="HR13" s="164">
        <v>-33.643999999999998</v>
      </c>
      <c r="HS13" s="164">
        <v>-16.478999999999999</v>
      </c>
      <c r="HT13" s="164">
        <v>-16.228999999999999</v>
      </c>
      <c r="HU13" s="164">
        <v>9.27</v>
      </c>
      <c r="HV13" s="164">
        <v>9.2898999999999994</v>
      </c>
      <c r="HW13" s="164">
        <v>-29.399000000000001</v>
      </c>
      <c r="HX13" s="164">
        <v>-29.798999999999999</v>
      </c>
      <c r="HY13" s="164">
        <v>1.0207999999999999</v>
      </c>
      <c r="HZ13" s="164">
        <v>-9.68</v>
      </c>
      <c r="IA13" s="164">
        <v>13.093</v>
      </c>
      <c r="IB13" s="164">
        <v>11.547000000000001</v>
      </c>
      <c r="IC13" s="164">
        <v>11.859</v>
      </c>
      <c r="ID13" s="164">
        <v>-20.399000000000001</v>
      </c>
      <c r="IE13" s="164">
        <v>-30.399000000000001</v>
      </c>
      <c r="IF13" s="164">
        <v>23.899000000000001</v>
      </c>
      <c r="IG13" s="164">
        <v>23.1</v>
      </c>
      <c r="IH13" s="164">
        <v>-18.527999999999999</v>
      </c>
      <c r="II13" s="164">
        <v>-18.422999999999998</v>
      </c>
      <c r="IJ13" s="164">
        <v>-40.957000000000001</v>
      </c>
      <c r="IK13" s="164">
        <v>-2.9228000000000001</v>
      </c>
      <c r="IL13" s="164">
        <v>-288.58</v>
      </c>
      <c r="IM13" s="164">
        <v>-12.218</v>
      </c>
      <c r="IN13" s="164">
        <v>-21.658999999999999</v>
      </c>
      <c r="IO13" s="164">
        <v>92.617000000000004</v>
      </c>
      <c r="IP13" s="164">
        <v>73.412000000000006</v>
      </c>
      <c r="IQ13" s="164">
        <v>138.75</v>
      </c>
      <c r="IR13" s="164">
        <v>28.84</v>
      </c>
      <c r="IS13" s="164">
        <v>25.637</v>
      </c>
      <c r="IT13" s="164">
        <v>38.164000000000001</v>
      </c>
      <c r="IU13" s="164">
        <v>39.393000000000001</v>
      </c>
      <c r="IV13" s="164">
        <v>-31.382999999999999</v>
      </c>
      <c r="IW13" s="164">
        <v>209.48</v>
      </c>
      <c r="IX13" s="164">
        <v>-142.96</v>
      </c>
      <c r="IY13" s="164">
        <v>72.787000000000006</v>
      </c>
      <c r="IZ13" s="164">
        <v>-66.153999999999996</v>
      </c>
      <c r="JA13" s="164">
        <v>-0.60909999999999997</v>
      </c>
      <c r="JB13" s="164">
        <v>8.8796999999999997</v>
      </c>
      <c r="JC13" s="164">
        <v>-1.9198999999999999</v>
      </c>
      <c r="JD13" s="164">
        <v>-2.226</v>
      </c>
      <c r="JE13" s="164">
        <v>-2.25</v>
      </c>
      <c r="JF13" s="164">
        <v>-1.6798999999999999</v>
      </c>
      <c r="JG13" s="164">
        <v>3.1198999999999999</v>
      </c>
      <c r="JH13" s="164">
        <v>-2.0344000000000002</v>
      </c>
      <c r="JI13" s="164">
        <v>-9.1111000000000004</v>
      </c>
      <c r="JJ13" s="164">
        <v>13.948</v>
      </c>
      <c r="JK13" s="164">
        <v>-11.805</v>
      </c>
      <c r="JL13" s="164">
        <v>5.5998999999999999</v>
      </c>
      <c r="JM13" s="164">
        <v>4.88</v>
      </c>
      <c r="JN13" s="164">
        <v>5.0570000000000004</v>
      </c>
      <c r="JO13" s="164">
        <v>0</v>
      </c>
      <c r="JP13" s="164">
        <v>0</v>
      </c>
      <c r="JQ13" s="164">
        <v>3.6829999999999998</v>
      </c>
      <c r="JR13" s="164">
        <v>3.2812000000000001</v>
      </c>
      <c r="JS13" s="164">
        <v>3.1145</v>
      </c>
      <c r="JT13" s="165"/>
      <c r="JU13" s="164">
        <v>13.8</v>
      </c>
      <c r="JV13" s="164">
        <v>9.2211999999999996</v>
      </c>
      <c r="JW13" s="164">
        <v>-0.28000000000000003</v>
      </c>
      <c r="JX13" s="164">
        <v>0.37</v>
      </c>
      <c r="JY13" s="164">
        <v>-2.9718</v>
      </c>
      <c r="JZ13" s="164">
        <v>-17.128</v>
      </c>
      <c r="KA13" s="164">
        <v>-17.55</v>
      </c>
      <c r="KB13" s="164">
        <v>0</v>
      </c>
      <c r="KC13" s="164">
        <v>13.420999999999999</v>
      </c>
      <c r="KD13" s="164">
        <v>-12.112</v>
      </c>
      <c r="KE13" s="164">
        <v>0</v>
      </c>
      <c r="KF13" s="164">
        <v>-15.199</v>
      </c>
      <c r="KG13" s="164">
        <v>-3</v>
      </c>
      <c r="KH13" s="164">
        <v>-71.92</v>
      </c>
      <c r="KI13" s="164">
        <v>-69.727000000000004</v>
      </c>
    </row>
    <row r="14" spans="1:295" ht="18" customHeight="1" x14ac:dyDescent="0.35">
      <c r="A14" s="159" t="s">
        <v>62</v>
      </c>
      <c r="B14" s="159" t="s">
        <v>752</v>
      </c>
      <c r="C14" s="163">
        <v>0</v>
      </c>
      <c r="D14" s="164">
        <v>5.8010999999999999</v>
      </c>
      <c r="E14" s="164">
        <v>-12.321999999999999</v>
      </c>
      <c r="F14" s="164">
        <v>3.1955</v>
      </c>
      <c r="G14" s="164">
        <v>10.792999999999999</v>
      </c>
      <c r="H14" s="164">
        <v>0</v>
      </c>
      <c r="I14" s="164">
        <v>20.510999999999999</v>
      </c>
      <c r="J14" s="165"/>
      <c r="K14" s="164">
        <v>9.9699000000000009</v>
      </c>
      <c r="L14" s="164">
        <v>3.6667999999999998</v>
      </c>
      <c r="M14" s="164">
        <v>5.0651000000000002</v>
      </c>
      <c r="N14" s="164">
        <v>-13.319000000000001</v>
      </c>
      <c r="O14" s="164">
        <v>-24.2</v>
      </c>
      <c r="P14" s="164">
        <v>0</v>
      </c>
      <c r="Q14" s="164">
        <v>0.82799999999999996</v>
      </c>
      <c r="R14" s="164">
        <v>-19.798999999999999</v>
      </c>
      <c r="S14" s="164">
        <v>2.1726000000000001</v>
      </c>
      <c r="T14" s="164">
        <v>5.5693999999999999</v>
      </c>
      <c r="U14" s="164">
        <v>2.9849000000000001</v>
      </c>
      <c r="V14" s="164">
        <v>2.7416</v>
      </c>
      <c r="W14" s="164">
        <v>4.5610999999999997</v>
      </c>
      <c r="X14" s="164">
        <v>0</v>
      </c>
      <c r="Y14" s="164">
        <v>2.2149999999999999</v>
      </c>
      <c r="Z14" s="164">
        <v>1.7943</v>
      </c>
      <c r="AA14" s="165"/>
      <c r="AB14" s="164">
        <v>-1.1617</v>
      </c>
      <c r="AC14" s="164">
        <v>-0.58399999999999996</v>
      </c>
      <c r="AD14" s="164">
        <v>-0.56699999999999995</v>
      </c>
      <c r="AE14" s="164">
        <v>11.189</v>
      </c>
      <c r="AF14" s="164">
        <v>-8.8800000000000008</v>
      </c>
      <c r="AG14" s="164">
        <v>-11</v>
      </c>
      <c r="AH14" s="164">
        <v>-0.127</v>
      </c>
      <c r="AI14" s="164">
        <v>0.19600000000000001</v>
      </c>
      <c r="AJ14" s="164">
        <v>-15.09</v>
      </c>
      <c r="AK14" s="164">
        <v>-15.119</v>
      </c>
      <c r="AL14" s="164">
        <v>-10</v>
      </c>
      <c r="AM14" s="164">
        <v>-11.039</v>
      </c>
      <c r="AN14" s="164">
        <v>-11.079000000000001</v>
      </c>
      <c r="AO14" s="164">
        <v>5.0220000000000002</v>
      </c>
      <c r="AP14" s="164">
        <v>3.6465999999999998</v>
      </c>
      <c r="AQ14" s="164">
        <v>19.591000000000001</v>
      </c>
      <c r="AR14" s="164">
        <v>21.141999999999999</v>
      </c>
      <c r="AS14" s="164">
        <v>-14.494999999999999</v>
      </c>
      <c r="AT14" s="164">
        <v>-16.475999999999999</v>
      </c>
      <c r="AU14" s="164">
        <v>-15.78</v>
      </c>
      <c r="AV14" s="164">
        <v>-0.1293</v>
      </c>
      <c r="AW14" s="164">
        <v>-0.13600000000000001</v>
      </c>
      <c r="AX14" s="164">
        <v>0</v>
      </c>
      <c r="AY14" s="164">
        <v>-16.475999999999999</v>
      </c>
      <c r="AZ14" s="164">
        <v>4.3522999999999996</v>
      </c>
      <c r="BA14" s="164">
        <v>21.934000000000001</v>
      </c>
      <c r="BB14" s="164">
        <v>-15.789</v>
      </c>
      <c r="BC14" s="164">
        <v>7.2675999999999998</v>
      </c>
      <c r="BD14" s="164">
        <v>-6.9999000000000002</v>
      </c>
      <c r="BE14" s="164">
        <v>-6.9999000000000002</v>
      </c>
      <c r="BF14" s="164">
        <v>-20.693999999999999</v>
      </c>
      <c r="BG14" s="164">
        <v>-20.21</v>
      </c>
      <c r="BH14" s="164">
        <v>-1.875</v>
      </c>
      <c r="BI14" s="164">
        <v>1.3141</v>
      </c>
      <c r="BJ14" s="164">
        <v>7.9305000000000003</v>
      </c>
      <c r="BK14" s="164">
        <v>2.1772999999999998</v>
      </c>
      <c r="BL14" s="164">
        <v>0</v>
      </c>
      <c r="BM14" s="164">
        <v>0</v>
      </c>
      <c r="BN14" s="164">
        <v>-140.87</v>
      </c>
      <c r="BO14" s="164">
        <v>57.679000000000002</v>
      </c>
      <c r="BP14" s="164">
        <v>57.863</v>
      </c>
      <c r="BQ14" s="164">
        <v>7.7115</v>
      </c>
      <c r="BR14" s="164">
        <v>-150.38</v>
      </c>
      <c r="BS14" s="164">
        <v>-9.1669</v>
      </c>
      <c r="BT14" s="165"/>
      <c r="BU14" s="165"/>
      <c r="BV14" s="164">
        <v>22.324000000000002</v>
      </c>
      <c r="BW14" s="164">
        <v>8.8199000000000005</v>
      </c>
      <c r="BX14" s="164">
        <v>7.4298999999999999</v>
      </c>
      <c r="BY14" s="164">
        <v>-6.0399000000000003</v>
      </c>
      <c r="BZ14" s="164">
        <v>6.21</v>
      </c>
      <c r="CA14" s="164">
        <v>-12.319000000000001</v>
      </c>
      <c r="CB14" s="164">
        <v>-11.65</v>
      </c>
      <c r="CC14" s="164">
        <v>17.111000000000001</v>
      </c>
      <c r="CD14" s="164">
        <v>15.211</v>
      </c>
      <c r="CE14" s="164">
        <v>-4.22</v>
      </c>
      <c r="CF14" s="164">
        <v>-15.255000000000001</v>
      </c>
      <c r="CG14" s="164">
        <v>-14.821999999999999</v>
      </c>
      <c r="CH14" s="164">
        <v>6.5391000000000004</v>
      </c>
      <c r="CI14" s="164">
        <v>15.679</v>
      </c>
      <c r="CJ14" s="164">
        <v>2.88</v>
      </c>
      <c r="CK14" s="164">
        <v>6.4119999999999999</v>
      </c>
      <c r="CL14" s="164">
        <v>48</v>
      </c>
      <c r="CM14" s="164">
        <v>-25.298999999999999</v>
      </c>
      <c r="CN14" s="164">
        <v>-2.3298999999999999</v>
      </c>
      <c r="CO14" s="164">
        <v>29.702999999999999</v>
      </c>
      <c r="CP14" s="164">
        <v>30.812999999999999</v>
      </c>
      <c r="CQ14" s="164">
        <v>29.414999999999999</v>
      </c>
      <c r="CR14" s="164">
        <v>89.295000000000002</v>
      </c>
      <c r="CS14" s="164">
        <v>89.4</v>
      </c>
      <c r="CT14" s="164">
        <v>-22.728999999999999</v>
      </c>
      <c r="CU14" s="164">
        <v>-76.94</v>
      </c>
      <c r="CV14" s="164">
        <v>-21.361000000000001</v>
      </c>
      <c r="CW14" s="164">
        <v>2.5943000000000001</v>
      </c>
      <c r="CX14" s="164">
        <v>31.888999999999999</v>
      </c>
      <c r="CY14" s="164">
        <v>13.6</v>
      </c>
      <c r="CZ14" s="164">
        <v>7.1923000000000004</v>
      </c>
      <c r="DA14" s="164">
        <v>7.3272000000000004</v>
      </c>
      <c r="DB14" s="164">
        <v>-9.7698999999999998</v>
      </c>
      <c r="DC14" s="164">
        <v>25.512</v>
      </c>
      <c r="DD14" s="164">
        <v>-16.530999999999999</v>
      </c>
      <c r="DE14" s="164">
        <v>-16.71</v>
      </c>
      <c r="DF14" s="164">
        <v>44.543999999999997</v>
      </c>
      <c r="DG14" s="164">
        <v>1.4800000000000001E-2</v>
      </c>
      <c r="DH14" s="164">
        <v>-5.0115999999999996</v>
      </c>
      <c r="DI14" s="164">
        <v>11.5</v>
      </c>
      <c r="DJ14" s="164">
        <v>11.699</v>
      </c>
      <c r="DK14" s="164">
        <v>-5.8178000000000001</v>
      </c>
      <c r="DL14" s="164">
        <v>-1.6830000000000001</v>
      </c>
      <c r="DM14" s="164">
        <v>48.896000000000001</v>
      </c>
      <c r="DN14" s="164">
        <v>3.16</v>
      </c>
      <c r="DO14" s="164">
        <v>-1.32</v>
      </c>
      <c r="DP14" s="164">
        <v>-5.69</v>
      </c>
      <c r="DQ14" s="164">
        <v>9.9359999999999999</v>
      </c>
      <c r="DR14" s="164">
        <v>-42.829000000000001</v>
      </c>
      <c r="DS14" s="164">
        <v>-5.85</v>
      </c>
      <c r="DT14" s="164">
        <v>-5.8898999999999999</v>
      </c>
      <c r="DU14" s="164">
        <v>17.07</v>
      </c>
      <c r="DV14" s="164">
        <v>19.86</v>
      </c>
      <c r="DW14" s="164">
        <v>-43.945</v>
      </c>
      <c r="DX14" s="164">
        <v>-22.672000000000001</v>
      </c>
      <c r="DY14" s="164">
        <v>-34.087000000000003</v>
      </c>
      <c r="DZ14" s="164">
        <v>-32.680999999999997</v>
      </c>
      <c r="EA14" s="164">
        <v>0</v>
      </c>
      <c r="EB14" s="164">
        <v>-22.132000000000001</v>
      </c>
      <c r="EC14" s="164">
        <v>-28.302</v>
      </c>
      <c r="ED14" s="164">
        <v>-28.166</v>
      </c>
      <c r="EE14" s="164">
        <v>-11.917999999999999</v>
      </c>
      <c r="EF14" s="164">
        <v>-16.491</v>
      </c>
      <c r="EG14" s="164">
        <v>-12.05</v>
      </c>
      <c r="EH14" s="164">
        <v>-103.04</v>
      </c>
      <c r="EI14" s="164">
        <v>-13.744999999999999</v>
      </c>
      <c r="EJ14" s="164">
        <v>0</v>
      </c>
      <c r="EK14" s="164">
        <v>-9.7083999999999993</v>
      </c>
      <c r="EL14" s="164">
        <v>-9.9867000000000008</v>
      </c>
      <c r="EM14" s="164">
        <v>14.564</v>
      </c>
      <c r="EN14" s="164">
        <v>-25.648</v>
      </c>
      <c r="EO14" s="164">
        <v>-23.652999999999999</v>
      </c>
      <c r="EP14" s="164">
        <v>41.488</v>
      </c>
      <c r="EQ14" s="164">
        <v>-23.798999999999999</v>
      </c>
      <c r="ER14" s="164">
        <v>-23.661000000000001</v>
      </c>
      <c r="ES14" s="164">
        <v>5.33</v>
      </c>
      <c r="ET14" s="164">
        <v>-14.398999999999999</v>
      </c>
      <c r="EU14" s="164">
        <v>-20.219000000000001</v>
      </c>
      <c r="EV14" s="164">
        <v>0.2</v>
      </c>
      <c r="EW14" s="164">
        <v>2.7372999999999998</v>
      </c>
      <c r="EX14" s="164">
        <v>-41.313000000000002</v>
      </c>
      <c r="EY14" s="164">
        <v>-10.98</v>
      </c>
      <c r="EZ14" s="164">
        <v>-11.242000000000001</v>
      </c>
      <c r="FA14" s="164">
        <v>7.12</v>
      </c>
      <c r="FB14" s="164">
        <v>6.0640000000000001</v>
      </c>
      <c r="FC14" s="164">
        <v>-30.114000000000001</v>
      </c>
      <c r="FD14" s="164">
        <v>6.5933000000000002</v>
      </c>
      <c r="FE14" s="164">
        <v>0</v>
      </c>
      <c r="FF14" s="164">
        <v>0</v>
      </c>
      <c r="FG14" s="164">
        <v>0</v>
      </c>
      <c r="FH14" s="164">
        <v>0</v>
      </c>
      <c r="FI14" s="164">
        <v>0</v>
      </c>
      <c r="FJ14" s="164">
        <v>1.6745000000000001</v>
      </c>
      <c r="FK14" s="164">
        <v>1.1720999999999999</v>
      </c>
      <c r="FL14" s="164">
        <v>25.117999999999999</v>
      </c>
      <c r="FM14" s="164">
        <v>17.613</v>
      </c>
      <c r="FN14" s="164">
        <v>17.504999999999999</v>
      </c>
      <c r="FO14" s="164">
        <v>28.306000000000001</v>
      </c>
      <c r="FP14" s="164">
        <v>38.195999999999998</v>
      </c>
      <c r="FQ14" s="164">
        <v>14.962</v>
      </c>
      <c r="FR14" s="164">
        <v>-7.5298999999999996</v>
      </c>
      <c r="FS14" s="164">
        <v>-1.1128</v>
      </c>
      <c r="FT14" s="164">
        <v>0.25380000000000003</v>
      </c>
      <c r="FU14" s="164">
        <v>0.17</v>
      </c>
      <c r="FV14" s="164">
        <v>2.17</v>
      </c>
      <c r="FW14" s="164">
        <v>-15.438000000000001</v>
      </c>
      <c r="FX14" s="164">
        <v>1.4202999999999999</v>
      </c>
      <c r="FY14" s="164">
        <v>7.9099000000000004</v>
      </c>
      <c r="FZ14" s="164">
        <v>0.70099999999999996</v>
      </c>
      <c r="GA14" s="164">
        <v>2.0207000000000002</v>
      </c>
      <c r="GB14" s="164">
        <v>30.709</v>
      </c>
      <c r="GC14" s="164">
        <v>-40.368000000000002</v>
      </c>
      <c r="GD14" s="164">
        <v>-28.788</v>
      </c>
      <c r="GE14" s="164">
        <v>-1.2499</v>
      </c>
      <c r="GF14" s="164">
        <v>24.181000000000001</v>
      </c>
      <c r="GG14" s="164">
        <v>-0.1</v>
      </c>
      <c r="GH14" s="164">
        <v>18.326000000000001</v>
      </c>
      <c r="GI14" s="164">
        <v>4.5332999999999997</v>
      </c>
      <c r="GJ14" s="164">
        <v>-4.7671000000000001</v>
      </c>
      <c r="GK14" s="164">
        <v>1.8048999999999999</v>
      </c>
      <c r="GL14" s="164">
        <v>3.5299999999999998E-2</v>
      </c>
      <c r="GM14" s="165"/>
      <c r="GN14" s="164">
        <v>-10.262</v>
      </c>
      <c r="GO14" s="164">
        <v>-15.728</v>
      </c>
      <c r="GP14" s="164">
        <v>17.402999999999999</v>
      </c>
      <c r="GQ14" s="164">
        <v>-33.192</v>
      </c>
      <c r="GR14" s="164">
        <v>-12.72</v>
      </c>
      <c r="GS14" s="164">
        <v>-13.955</v>
      </c>
      <c r="GT14" s="164">
        <v>140.46</v>
      </c>
      <c r="GU14" s="164">
        <v>-2.8631000000000002</v>
      </c>
      <c r="GV14" s="164">
        <v>-9.0800999999999998</v>
      </c>
      <c r="GW14" s="164">
        <v>11.266</v>
      </c>
      <c r="GX14" s="164">
        <v>3.1577999999999999</v>
      </c>
      <c r="GY14" s="164">
        <v>8.8717000000000006</v>
      </c>
      <c r="GZ14" s="164">
        <v>8.8932000000000002</v>
      </c>
      <c r="HA14" s="164">
        <v>2.7450999999999999</v>
      </c>
      <c r="HB14" s="164">
        <v>12.679</v>
      </c>
      <c r="HC14" s="164">
        <v>14.891999999999999</v>
      </c>
      <c r="HD14" s="164">
        <v>-2.9298999999999999</v>
      </c>
      <c r="HE14" s="164">
        <v>4.3912000000000004</v>
      </c>
      <c r="HF14" s="164">
        <v>45.048999999999999</v>
      </c>
      <c r="HG14" s="164">
        <v>22.324999999999999</v>
      </c>
      <c r="HH14" s="164">
        <v>22.617999999999999</v>
      </c>
      <c r="HI14" s="164">
        <v>24.855</v>
      </c>
      <c r="HJ14" s="164">
        <v>24.103000000000002</v>
      </c>
      <c r="HK14" s="164">
        <v>-9.2048000000000005</v>
      </c>
      <c r="HL14" s="164">
        <v>-10.954000000000001</v>
      </c>
      <c r="HM14" s="164">
        <v>0</v>
      </c>
      <c r="HN14" s="164">
        <v>0</v>
      </c>
      <c r="HO14" s="164">
        <v>55.456000000000003</v>
      </c>
      <c r="HP14" s="164">
        <v>57.976999999999997</v>
      </c>
      <c r="HQ14" s="164">
        <v>-31.332000000000001</v>
      </c>
      <c r="HR14" s="164">
        <v>-30.391999999999999</v>
      </c>
      <c r="HS14" s="164">
        <v>-16.216999999999999</v>
      </c>
      <c r="HT14" s="164">
        <v>-16.135000000000002</v>
      </c>
      <c r="HU14" s="164">
        <v>6.82</v>
      </c>
      <c r="HV14" s="164">
        <v>6.86</v>
      </c>
      <c r="HW14" s="164">
        <v>-29.298999999999999</v>
      </c>
      <c r="HX14" s="164">
        <v>-29.399000000000001</v>
      </c>
      <c r="HY14" s="164">
        <v>1.0904</v>
      </c>
      <c r="HZ14" s="164">
        <v>-9.6</v>
      </c>
      <c r="IA14" s="164">
        <v>7.0372000000000003</v>
      </c>
      <c r="IB14" s="164">
        <v>14.284000000000001</v>
      </c>
      <c r="IC14" s="164">
        <v>14.464</v>
      </c>
      <c r="ID14" s="164">
        <v>-19.899000000000001</v>
      </c>
      <c r="IE14" s="164">
        <v>-31.2</v>
      </c>
      <c r="IF14" s="164">
        <v>21.399000000000001</v>
      </c>
      <c r="IG14" s="164">
        <v>20.899000000000001</v>
      </c>
      <c r="IH14" s="164">
        <v>-18.251000000000001</v>
      </c>
      <c r="II14" s="164">
        <v>-18.178000000000001</v>
      </c>
      <c r="IJ14" s="164">
        <v>-40.268999999999998</v>
      </c>
      <c r="IK14" s="164">
        <v>-2.9578000000000002</v>
      </c>
      <c r="IL14" s="164">
        <v>-288.12</v>
      </c>
      <c r="IM14" s="164">
        <v>-13.728</v>
      </c>
      <c r="IN14" s="164">
        <v>-37.573999999999998</v>
      </c>
      <c r="IO14" s="164">
        <v>92.641000000000005</v>
      </c>
      <c r="IP14" s="164">
        <v>70.158000000000001</v>
      </c>
      <c r="IQ14" s="164">
        <v>133.16999999999999</v>
      </c>
      <c r="IR14" s="164">
        <v>25.983000000000001</v>
      </c>
      <c r="IS14" s="164">
        <v>25.850999999999999</v>
      </c>
      <c r="IT14" s="164">
        <v>37.084000000000003</v>
      </c>
      <c r="IU14" s="164">
        <v>37.414999999999999</v>
      </c>
      <c r="IV14" s="164">
        <v>-24.657</v>
      </c>
      <c r="IW14" s="164">
        <v>210.36</v>
      </c>
      <c r="IX14" s="164">
        <v>-141.41</v>
      </c>
      <c r="IY14" s="164">
        <v>74.361000000000004</v>
      </c>
      <c r="IZ14" s="164">
        <v>-67.191000000000003</v>
      </c>
      <c r="JA14" s="164">
        <v>-1.593</v>
      </c>
      <c r="JB14" s="164">
        <v>8.8796999999999997</v>
      </c>
      <c r="JC14" s="164">
        <v>-1.6798999999999999</v>
      </c>
      <c r="JD14" s="164">
        <v>-2.2479</v>
      </c>
      <c r="JE14" s="164">
        <v>-2.2738999999999998</v>
      </c>
      <c r="JF14" s="164">
        <v>-1.6</v>
      </c>
      <c r="JG14" s="164">
        <v>3.3599000000000001</v>
      </c>
      <c r="JH14" s="164">
        <v>-2.3531</v>
      </c>
      <c r="JI14" s="164">
        <v>-9.1111000000000004</v>
      </c>
      <c r="JJ14" s="164">
        <v>13.654999999999999</v>
      </c>
      <c r="JK14" s="164">
        <v>-11.747</v>
      </c>
      <c r="JL14" s="164">
        <v>6.1999000000000004</v>
      </c>
      <c r="JM14" s="164">
        <v>4.1959999999999997</v>
      </c>
      <c r="JN14" s="164">
        <v>4.2858999999999998</v>
      </c>
      <c r="JO14" s="164">
        <v>0</v>
      </c>
      <c r="JP14" s="164">
        <v>0</v>
      </c>
      <c r="JQ14" s="164">
        <v>3.4861</v>
      </c>
      <c r="JR14" s="164">
        <v>3.6482999999999999</v>
      </c>
      <c r="JS14" s="164">
        <v>3.3818999999999999</v>
      </c>
      <c r="JT14" s="165"/>
      <c r="JU14" s="164">
        <v>15.199</v>
      </c>
      <c r="JV14" s="164">
        <v>9.8398000000000003</v>
      </c>
      <c r="JW14" s="164">
        <v>-0.31</v>
      </c>
      <c r="JX14" s="164">
        <v>0.37</v>
      </c>
      <c r="JY14" s="164">
        <v>-2.8492000000000002</v>
      </c>
      <c r="JZ14" s="164">
        <v>-16.971</v>
      </c>
      <c r="KA14" s="164">
        <v>-17.797999999999998</v>
      </c>
      <c r="KB14" s="164">
        <v>-1.4504999999999999</v>
      </c>
      <c r="KC14" s="164">
        <v>12.324999999999999</v>
      </c>
      <c r="KD14" s="164">
        <v>-11.475</v>
      </c>
      <c r="KE14" s="164">
        <v>0</v>
      </c>
      <c r="KF14" s="164">
        <v>-15.898999999999999</v>
      </c>
      <c r="KG14" s="164">
        <v>-1.7</v>
      </c>
      <c r="KH14" s="164">
        <v>-72.31</v>
      </c>
      <c r="KI14" s="164">
        <v>-70.245000000000005</v>
      </c>
    </row>
    <row r="15" spans="1:295" ht="18" customHeight="1" x14ac:dyDescent="0.35">
      <c r="A15" s="159" t="s">
        <v>62</v>
      </c>
      <c r="B15" s="159" t="s">
        <v>753</v>
      </c>
      <c r="C15" s="163">
        <v>0</v>
      </c>
      <c r="D15" s="164">
        <v>5.3613999999999997</v>
      </c>
      <c r="E15" s="164">
        <v>-11.387</v>
      </c>
      <c r="F15" s="164">
        <v>3.1947999999999999</v>
      </c>
      <c r="G15" s="164">
        <v>11.067</v>
      </c>
      <c r="H15" s="164">
        <v>0</v>
      </c>
      <c r="I15" s="164">
        <v>21.228999999999999</v>
      </c>
      <c r="J15" s="165"/>
      <c r="K15" s="164">
        <v>10.042999999999999</v>
      </c>
      <c r="L15" s="164">
        <v>3.6307999999999998</v>
      </c>
      <c r="M15" s="164">
        <v>5.0673000000000004</v>
      </c>
      <c r="N15" s="164">
        <v>-13.319000000000001</v>
      </c>
      <c r="O15" s="164">
        <v>-24.2</v>
      </c>
      <c r="P15" s="164">
        <v>0</v>
      </c>
      <c r="Q15" s="164">
        <v>0.82799999999999996</v>
      </c>
      <c r="R15" s="164">
        <v>-19.798999999999999</v>
      </c>
      <c r="S15" s="164">
        <v>1.6189</v>
      </c>
      <c r="T15" s="164">
        <v>6.0711000000000004</v>
      </c>
      <c r="U15" s="164">
        <v>2.9182999999999999</v>
      </c>
      <c r="V15" s="164">
        <v>2.7458999999999998</v>
      </c>
      <c r="W15" s="164">
        <v>4.8932000000000002</v>
      </c>
      <c r="X15" s="164">
        <v>0</v>
      </c>
      <c r="Y15" s="164">
        <v>2.2644000000000002</v>
      </c>
      <c r="Z15" s="164">
        <v>1.9305000000000001</v>
      </c>
      <c r="AA15" s="165"/>
      <c r="AB15" s="164">
        <v>-1.1583000000000001</v>
      </c>
      <c r="AC15" s="164">
        <v>-0.76200000000000001</v>
      </c>
      <c r="AD15" s="164">
        <v>-0.754</v>
      </c>
      <c r="AE15" s="164">
        <v>11.18</v>
      </c>
      <c r="AF15" s="164">
        <v>-6.6599000000000004</v>
      </c>
      <c r="AG15" s="164">
        <v>-11</v>
      </c>
      <c r="AH15" s="164">
        <v>-0.127</v>
      </c>
      <c r="AI15" s="164">
        <v>0.19600000000000001</v>
      </c>
      <c r="AJ15" s="164">
        <v>-16.190000000000001</v>
      </c>
      <c r="AK15" s="164">
        <v>-16.239000000000001</v>
      </c>
      <c r="AL15" s="164">
        <v>-10</v>
      </c>
      <c r="AM15" s="164">
        <v>-9.8199000000000005</v>
      </c>
      <c r="AN15" s="164">
        <v>-9.81</v>
      </c>
      <c r="AO15" s="164">
        <v>4.7441000000000004</v>
      </c>
      <c r="AP15" s="164">
        <v>3.6057999999999999</v>
      </c>
      <c r="AQ15" s="164">
        <v>19.369</v>
      </c>
      <c r="AR15" s="164">
        <v>21.048999999999999</v>
      </c>
      <c r="AS15" s="164">
        <v>-14.707000000000001</v>
      </c>
      <c r="AT15" s="164">
        <v>-17.414000000000001</v>
      </c>
      <c r="AU15" s="164">
        <v>-17.777999999999999</v>
      </c>
      <c r="AV15" s="164">
        <v>-0.35220000000000001</v>
      </c>
      <c r="AW15" s="164">
        <v>-0.20910000000000001</v>
      </c>
      <c r="AX15" s="164">
        <v>0</v>
      </c>
      <c r="AY15" s="164">
        <v>-15.673</v>
      </c>
      <c r="AZ15" s="164">
        <v>4.3522999999999996</v>
      </c>
      <c r="BA15" s="164">
        <v>22.829000000000001</v>
      </c>
      <c r="BB15" s="164">
        <v>-18.015999999999998</v>
      </c>
      <c r="BC15" s="164">
        <v>9.0770999999999997</v>
      </c>
      <c r="BD15" s="164">
        <v>-6.9999000000000002</v>
      </c>
      <c r="BE15" s="164">
        <v>-6.9999000000000002</v>
      </c>
      <c r="BF15" s="164">
        <v>-20.103000000000002</v>
      </c>
      <c r="BG15" s="164">
        <v>-20.013999999999999</v>
      </c>
      <c r="BH15" s="164">
        <v>-1.9902</v>
      </c>
      <c r="BI15" s="164">
        <v>1.3141</v>
      </c>
      <c r="BJ15" s="164">
        <v>6.9939</v>
      </c>
      <c r="BK15" s="164">
        <v>2.0051000000000001</v>
      </c>
      <c r="BL15" s="164">
        <v>0</v>
      </c>
      <c r="BM15" s="164">
        <v>-0.20499999999999999</v>
      </c>
      <c r="BN15" s="164">
        <v>-140.62</v>
      </c>
      <c r="BO15" s="164">
        <v>58.9</v>
      </c>
      <c r="BP15" s="164">
        <v>59.204999999999998</v>
      </c>
      <c r="BQ15" s="164">
        <v>10.680999999999999</v>
      </c>
      <c r="BR15" s="164">
        <v>-147.87</v>
      </c>
      <c r="BS15" s="164">
        <v>-9.1669</v>
      </c>
      <c r="BT15" s="165"/>
      <c r="BU15" s="165"/>
      <c r="BV15" s="164">
        <v>22.263999999999999</v>
      </c>
      <c r="BW15" s="164">
        <v>8.64</v>
      </c>
      <c r="BX15" s="164">
        <v>7.3699000000000003</v>
      </c>
      <c r="BY15" s="164">
        <v>-6.19</v>
      </c>
      <c r="BZ15" s="164">
        <v>6.0198999999999998</v>
      </c>
      <c r="CA15" s="164">
        <v>-14.597</v>
      </c>
      <c r="CB15" s="164">
        <v>-13.659000000000001</v>
      </c>
      <c r="CC15" s="164">
        <v>19.099</v>
      </c>
      <c r="CD15" s="164">
        <v>16.728000000000002</v>
      </c>
      <c r="CE15" s="164">
        <v>-6.3186999999999998</v>
      </c>
      <c r="CF15" s="164">
        <v>-17.54</v>
      </c>
      <c r="CG15" s="164">
        <v>-17.568000000000001</v>
      </c>
      <c r="CH15" s="164">
        <v>8.0086999999999993</v>
      </c>
      <c r="CI15" s="164">
        <v>14.143000000000001</v>
      </c>
      <c r="CJ15" s="164">
        <v>2.88</v>
      </c>
      <c r="CK15" s="164">
        <v>6.4119999999999999</v>
      </c>
      <c r="CL15" s="164">
        <v>45.5</v>
      </c>
      <c r="CM15" s="164">
        <v>-23.5</v>
      </c>
      <c r="CN15" s="164">
        <v>-2.3498999999999999</v>
      </c>
      <c r="CO15" s="164">
        <v>28.436</v>
      </c>
      <c r="CP15" s="164">
        <v>29.135000000000002</v>
      </c>
      <c r="CQ15" s="164">
        <v>27.425999999999998</v>
      </c>
      <c r="CR15" s="164">
        <v>91.484999999999999</v>
      </c>
      <c r="CS15" s="164">
        <v>91.29</v>
      </c>
      <c r="CT15" s="164">
        <v>-23.931000000000001</v>
      </c>
      <c r="CU15" s="164">
        <v>-76.683000000000007</v>
      </c>
      <c r="CV15" s="164">
        <v>-23.251999999999999</v>
      </c>
      <c r="CW15" s="164">
        <v>3.1139000000000001</v>
      </c>
      <c r="CX15" s="164">
        <v>30.638999999999999</v>
      </c>
      <c r="CY15" s="164">
        <v>13.93</v>
      </c>
      <c r="CZ15" s="164">
        <v>7.0361000000000002</v>
      </c>
      <c r="DA15" s="164">
        <v>7.2295999999999996</v>
      </c>
      <c r="DB15" s="164">
        <v>-9.6998999999999995</v>
      </c>
      <c r="DC15" s="164">
        <v>25.512</v>
      </c>
      <c r="DD15" s="164">
        <v>-15.994</v>
      </c>
      <c r="DE15" s="164">
        <v>-15.686999999999999</v>
      </c>
      <c r="DF15" s="164">
        <v>44.326000000000001</v>
      </c>
      <c r="DG15" s="164">
        <v>1.4999999999999999E-2</v>
      </c>
      <c r="DH15" s="164">
        <v>-4.8358999999999996</v>
      </c>
      <c r="DI15" s="164">
        <v>11.5</v>
      </c>
      <c r="DJ15" s="164">
        <v>11.699</v>
      </c>
      <c r="DK15" s="164">
        <v>-5.9912000000000001</v>
      </c>
      <c r="DL15" s="164">
        <v>-1.6830000000000001</v>
      </c>
      <c r="DM15" s="164">
        <v>49.527000000000001</v>
      </c>
      <c r="DN15" s="164">
        <v>3.16</v>
      </c>
      <c r="DO15" s="164">
        <v>-1.18</v>
      </c>
      <c r="DP15" s="164">
        <v>-6.11</v>
      </c>
      <c r="DQ15" s="164">
        <v>10.246</v>
      </c>
      <c r="DR15" s="164">
        <v>-45.445</v>
      </c>
      <c r="DS15" s="164">
        <v>-5.72</v>
      </c>
      <c r="DT15" s="164">
        <v>-5.8699000000000003</v>
      </c>
      <c r="DU15" s="164">
        <v>17.079000000000001</v>
      </c>
      <c r="DV15" s="164">
        <v>19.54</v>
      </c>
      <c r="DW15" s="164">
        <v>-44.744999999999997</v>
      </c>
      <c r="DX15" s="164">
        <v>-22.154</v>
      </c>
      <c r="DY15" s="164">
        <v>-35.920999999999999</v>
      </c>
      <c r="DZ15" s="164">
        <v>-34.563000000000002</v>
      </c>
      <c r="EA15" s="164">
        <v>0</v>
      </c>
      <c r="EB15" s="164">
        <v>-23.329000000000001</v>
      </c>
      <c r="EC15" s="164">
        <v>-28.754000000000001</v>
      </c>
      <c r="ED15" s="164">
        <v>-28.367000000000001</v>
      </c>
      <c r="EE15" s="164">
        <v>-20.459</v>
      </c>
      <c r="EF15" s="164">
        <v>-25.11</v>
      </c>
      <c r="EG15" s="164">
        <v>-12.879</v>
      </c>
      <c r="EH15" s="164">
        <v>-107.72</v>
      </c>
      <c r="EI15" s="164">
        <v>-14.381</v>
      </c>
      <c r="EJ15" s="164">
        <v>0</v>
      </c>
      <c r="EK15" s="164">
        <v>-10.445</v>
      </c>
      <c r="EL15" s="164">
        <v>-10.074</v>
      </c>
      <c r="EM15" s="164">
        <v>21.442</v>
      </c>
      <c r="EN15" s="164">
        <v>-18.933</v>
      </c>
      <c r="EO15" s="164">
        <v>-18.343</v>
      </c>
      <c r="EP15" s="164">
        <v>-8.7080000000000002</v>
      </c>
      <c r="EQ15" s="164">
        <v>-20.46</v>
      </c>
      <c r="ER15" s="164">
        <v>-20.059999999999999</v>
      </c>
      <c r="ES15" s="164">
        <v>10.000999999999999</v>
      </c>
      <c r="ET15" s="164">
        <v>13.048999999999999</v>
      </c>
      <c r="EU15" s="164">
        <v>-16.920000000000002</v>
      </c>
      <c r="EV15" s="164">
        <v>0</v>
      </c>
      <c r="EW15" s="164">
        <v>3.0318000000000001</v>
      </c>
      <c r="EX15" s="164">
        <v>-29.239000000000001</v>
      </c>
      <c r="EY15" s="164">
        <v>-11.180999999999999</v>
      </c>
      <c r="EZ15" s="164">
        <v>-11.32</v>
      </c>
      <c r="FA15" s="164">
        <v>6.9679000000000002</v>
      </c>
      <c r="FB15" s="164">
        <v>10.404999999999999</v>
      </c>
      <c r="FC15" s="164">
        <v>-27.62</v>
      </c>
      <c r="FD15" s="164">
        <v>6.5138999999999996</v>
      </c>
      <c r="FE15" s="164">
        <v>0</v>
      </c>
      <c r="FF15" s="164">
        <v>0</v>
      </c>
      <c r="FG15" s="164">
        <v>2.6848000000000001</v>
      </c>
      <c r="FH15" s="164">
        <v>3.133</v>
      </c>
      <c r="FI15" s="164">
        <v>0</v>
      </c>
      <c r="FJ15" s="164">
        <v>3.3491</v>
      </c>
      <c r="FK15" s="164">
        <v>3.1816</v>
      </c>
      <c r="FL15" s="164">
        <v>14.233000000000001</v>
      </c>
      <c r="FM15" s="164">
        <v>19.134</v>
      </c>
      <c r="FN15" s="164">
        <v>18.824999999999999</v>
      </c>
      <c r="FO15" s="164">
        <v>17.02</v>
      </c>
      <c r="FP15" s="164">
        <v>28.440999999999999</v>
      </c>
      <c r="FQ15" s="164">
        <v>12.452</v>
      </c>
      <c r="FR15" s="164">
        <v>-8.5099</v>
      </c>
      <c r="FS15" s="164">
        <v>-2.1234999999999999</v>
      </c>
      <c r="FT15" s="164">
        <v>0.29780000000000001</v>
      </c>
      <c r="FU15" s="164">
        <v>1.73</v>
      </c>
      <c r="FV15" s="164">
        <v>3.12</v>
      </c>
      <c r="FW15" s="164">
        <v>-13.472</v>
      </c>
      <c r="FX15" s="164">
        <v>1.3591</v>
      </c>
      <c r="FY15" s="164">
        <v>7.8719000000000001</v>
      </c>
      <c r="FZ15" s="164">
        <v>0.60499999999999998</v>
      </c>
      <c r="GA15" s="164">
        <v>1.8474999999999999</v>
      </c>
      <c r="GB15" s="164">
        <v>32.908999999999999</v>
      </c>
      <c r="GC15" s="164">
        <v>-36.485999999999997</v>
      </c>
      <c r="GD15" s="164">
        <v>-26.407</v>
      </c>
      <c r="GE15" s="164">
        <v>-1.5799000000000001</v>
      </c>
      <c r="GF15" s="164">
        <v>25.709</v>
      </c>
      <c r="GG15" s="164">
        <v>-0.1</v>
      </c>
      <c r="GH15" s="164">
        <v>17.509</v>
      </c>
      <c r="GI15" s="164">
        <v>4.0275999999999996</v>
      </c>
      <c r="GJ15" s="164">
        <v>-4.1883999999999997</v>
      </c>
      <c r="GK15" s="164">
        <v>1.8086</v>
      </c>
      <c r="GL15" s="164">
        <v>3.5299999999999998E-2</v>
      </c>
      <c r="GM15" s="165"/>
      <c r="GN15" s="164">
        <v>-11.388999999999999</v>
      </c>
      <c r="GO15" s="164">
        <v>-16.25</v>
      </c>
      <c r="GP15" s="164">
        <v>17.228000000000002</v>
      </c>
      <c r="GQ15" s="164">
        <v>-32.1</v>
      </c>
      <c r="GR15" s="164">
        <v>-3.2002000000000002</v>
      </c>
      <c r="GS15" s="164">
        <v>-12.237</v>
      </c>
      <c r="GT15" s="164">
        <v>126.54</v>
      </c>
      <c r="GU15" s="164">
        <v>-3.3553999999999999</v>
      </c>
      <c r="GV15" s="164">
        <v>-9.2088000000000001</v>
      </c>
      <c r="GW15" s="164">
        <v>11.877000000000001</v>
      </c>
      <c r="GX15" s="164">
        <v>2.8831000000000002</v>
      </c>
      <c r="GY15" s="164">
        <v>9.0035000000000007</v>
      </c>
      <c r="GZ15" s="164">
        <v>9.0039999999999996</v>
      </c>
      <c r="HA15" s="164">
        <v>2</v>
      </c>
      <c r="HB15" s="164">
        <v>13.452999999999999</v>
      </c>
      <c r="HC15" s="164">
        <v>15.294</v>
      </c>
      <c r="HD15" s="164">
        <v>-5.8699000000000003</v>
      </c>
      <c r="HE15" s="164">
        <v>10.879</v>
      </c>
      <c r="HF15" s="164">
        <v>50.107999999999997</v>
      </c>
      <c r="HG15" s="164">
        <v>21.271999999999998</v>
      </c>
      <c r="HH15" s="164">
        <v>16.55</v>
      </c>
      <c r="HI15" s="164">
        <v>22.06</v>
      </c>
      <c r="HJ15" s="164">
        <v>21.292000000000002</v>
      </c>
      <c r="HK15" s="164">
        <v>-5.9452999999999996</v>
      </c>
      <c r="HL15" s="164">
        <v>-8.8628999999999998</v>
      </c>
      <c r="HM15" s="164">
        <v>0</v>
      </c>
      <c r="HN15" s="164">
        <v>0</v>
      </c>
      <c r="HO15" s="164">
        <v>55.456000000000003</v>
      </c>
      <c r="HP15" s="164">
        <v>57.976999999999997</v>
      </c>
      <c r="HQ15" s="164">
        <v>-34.21</v>
      </c>
      <c r="HR15" s="164">
        <v>-33.392000000000003</v>
      </c>
      <c r="HS15" s="164">
        <v>-12.182</v>
      </c>
      <c r="HT15" s="164">
        <v>-12.135999999999999</v>
      </c>
      <c r="HU15" s="164">
        <v>9.6300000000000008</v>
      </c>
      <c r="HV15" s="164">
        <v>9.6599000000000004</v>
      </c>
      <c r="HW15" s="164">
        <v>-30.2</v>
      </c>
      <c r="HX15" s="164">
        <v>-29.899000000000001</v>
      </c>
      <c r="HY15" s="164">
        <v>1.0024999999999999</v>
      </c>
      <c r="HZ15" s="164">
        <v>-8.56</v>
      </c>
      <c r="IA15" s="164">
        <v>10.826000000000001</v>
      </c>
      <c r="IB15" s="164">
        <v>10.773999999999999</v>
      </c>
      <c r="IC15" s="164">
        <v>10.708</v>
      </c>
      <c r="ID15" s="164">
        <v>-19.5</v>
      </c>
      <c r="IE15" s="164">
        <v>-30.7</v>
      </c>
      <c r="IF15" s="164">
        <v>23</v>
      </c>
      <c r="IG15" s="164">
        <v>22.298999999999999</v>
      </c>
      <c r="IH15" s="164">
        <v>-18.251000000000001</v>
      </c>
      <c r="II15" s="164">
        <v>-18.420000000000002</v>
      </c>
      <c r="IJ15" s="164">
        <v>-31.215</v>
      </c>
      <c r="IK15" s="164">
        <v>-14.824999999999999</v>
      </c>
      <c r="IL15" s="164">
        <v>-288.89</v>
      </c>
      <c r="IM15" s="164">
        <v>-12.249000000000001</v>
      </c>
      <c r="IN15" s="164">
        <v>-25.988</v>
      </c>
      <c r="IO15" s="164">
        <v>90.683999999999997</v>
      </c>
      <c r="IP15" s="164">
        <v>74.308000000000007</v>
      </c>
      <c r="IQ15" s="164">
        <v>137.97</v>
      </c>
      <c r="IR15" s="164">
        <v>26.306000000000001</v>
      </c>
      <c r="IS15" s="164">
        <v>23.733000000000001</v>
      </c>
      <c r="IT15" s="164">
        <v>38.241</v>
      </c>
      <c r="IU15" s="164">
        <v>36.338000000000001</v>
      </c>
      <c r="IV15" s="164">
        <v>-26.591000000000001</v>
      </c>
      <c r="IW15" s="164">
        <v>207.97</v>
      </c>
      <c r="IX15" s="164">
        <v>-141.51</v>
      </c>
      <c r="IY15" s="164">
        <v>71.236000000000004</v>
      </c>
      <c r="IZ15" s="164">
        <v>-65.031999999999996</v>
      </c>
      <c r="JA15" s="164">
        <v>-0.88990000000000002</v>
      </c>
      <c r="JB15" s="164">
        <v>8.8796999999999997</v>
      </c>
      <c r="JC15" s="164">
        <v>-3.1198999999999999</v>
      </c>
      <c r="JD15" s="164">
        <v>-1.9278999999999999</v>
      </c>
      <c r="JE15" s="164">
        <v>-1.9570000000000001</v>
      </c>
      <c r="JF15" s="164">
        <v>-0.16</v>
      </c>
      <c r="JG15" s="164">
        <v>2.48</v>
      </c>
      <c r="JH15" s="164">
        <v>-2.3807</v>
      </c>
      <c r="JI15" s="164">
        <v>-8.2902000000000005</v>
      </c>
      <c r="JJ15" s="164">
        <v>14.65</v>
      </c>
      <c r="JK15" s="164">
        <v>-11.805</v>
      </c>
      <c r="JL15" s="164">
        <v>4.6999000000000004</v>
      </c>
      <c r="JM15" s="164">
        <v>3.4679000000000002</v>
      </c>
      <c r="JN15" s="164">
        <v>3.4470000000000001</v>
      </c>
      <c r="JO15" s="164">
        <v>0</v>
      </c>
      <c r="JP15" s="164">
        <v>0</v>
      </c>
      <c r="JQ15" s="164">
        <v>3.6192000000000002</v>
      </c>
      <c r="JR15" s="164">
        <v>4.1406999999999998</v>
      </c>
      <c r="JS15" s="164">
        <v>3.6332</v>
      </c>
      <c r="JT15" s="165"/>
      <c r="JU15" s="164">
        <v>14.199</v>
      </c>
      <c r="JV15" s="164">
        <v>9.2753999999999994</v>
      </c>
      <c r="JW15" s="164">
        <v>-0.28000000000000003</v>
      </c>
      <c r="JX15" s="164">
        <v>0.37</v>
      </c>
      <c r="JY15" s="164">
        <v>-3.2978999999999998</v>
      </c>
      <c r="JZ15" s="164">
        <v>-18.100000000000001</v>
      </c>
      <c r="KA15" s="164">
        <v>-18.803000000000001</v>
      </c>
      <c r="KB15" s="164">
        <v>0</v>
      </c>
      <c r="KC15" s="164">
        <v>14.374000000000001</v>
      </c>
      <c r="KD15" s="164">
        <v>-12.959</v>
      </c>
      <c r="KE15" s="164">
        <v>0</v>
      </c>
      <c r="KF15" s="164">
        <v>-15.3</v>
      </c>
      <c r="KG15" s="164">
        <v>-2.7999000000000001</v>
      </c>
      <c r="KH15" s="164">
        <v>-73.334000000000003</v>
      </c>
      <c r="KI15" s="164">
        <v>-65.442999999999998</v>
      </c>
    </row>
    <row r="16" spans="1:295" ht="18" customHeight="1" x14ac:dyDescent="0.35">
      <c r="A16" s="159" t="s">
        <v>62</v>
      </c>
      <c r="B16" s="159" t="s">
        <v>754</v>
      </c>
      <c r="C16" s="166">
        <v>0</v>
      </c>
      <c r="D16" s="167">
        <v>5.3666999999999998</v>
      </c>
      <c r="E16" s="167">
        <v>-11.227</v>
      </c>
      <c r="F16" s="167">
        <v>3.1774</v>
      </c>
      <c r="G16" s="167">
        <v>10.847</v>
      </c>
      <c r="H16" s="167">
        <v>0</v>
      </c>
      <c r="I16" s="167">
        <v>20.707000000000001</v>
      </c>
      <c r="J16" s="168"/>
      <c r="K16" s="167">
        <v>9.7651000000000003</v>
      </c>
      <c r="L16" s="167">
        <v>3.6297999999999999</v>
      </c>
      <c r="M16" s="167">
        <v>5.0872000000000002</v>
      </c>
      <c r="N16" s="167">
        <v>-13.319000000000001</v>
      </c>
      <c r="O16" s="167">
        <v>-24.2</v>
      </c>
      <c r="P16" s="167">
        <v>0</v>
      </c>
      <c r="Q16" s="167">
        <v>0.82799999999999996</v>
      </c>
      <c r="R16" s="167">
        <v>-19.798999999999999</v>
      </c>
      <c r="S16" s="167">
        <v>3.2907000000000002</v>
      </c>
      <c r="T16" s="167">
        <v>5.1013000000000002</v>
      </c>
      <c r="U16" s="167">
        <v>3.0203000000000002</v>
      </c>
      <c r="V16" s="167">
        <v>2.8047</v>
      </c>
      <c r="W16" s="167">
        <v>4.8724999999999996</v>
      </c>
      <c r="X16" s="167">
        <v>0</v>
      </c>
      <c r="Y16" s="167">
        <v>2.3113999999999999</v>
      </c>
      <c r="Z16" s="167">
        <v>1.9664999999999999</v>
      </c>
      <c r="AA16" s="168"/>
      <c r="AB16" s="167">
        <v>-1.2689999999999999</v>
      </c>
      <c r="AC16" s="167">
        <v>-0.53800000000000003</v>
      </c>
      <c r="AD16" s="167">
        <v>-0.54400000000000004</v>
      </c>
      <c r="AE16" s="167">
        <v>11.298</v>
      </c>
      <c r="AF16" s="167">
        <v>-6.6599000000000004</v>
      </c>
      <c r="AG16" s="167">
        <v>-11</v>
      </c>
      <c r="AH16" s="167">
        <v>-0.127</v>
      </c>
      <c r="AI16" s="167">
        <v>0.19600000000000001</v>
      </c>
      <c r="AJ16" s="167">
        <v>-14.96</v>
      </c>
      <c r="AK16" s="167">
        <v>-14.89</v>
      </c>
      <c r="AL16" s="167">
        <v>-10</v>
      </c>
      <c r="AM16" s="167">
        <v>-10.76</v>
      </c>
      <c r="AN16" s="167">
        <v>-10.739000000000001</v>
      </c>
      <c r="AO16" s="167">
        <v>4.6841999999999997</v>
      </c>
      <c r="AP16" s="167">
        <v>3.6688999999999998</v>
      </c>
      <c r="AQ16" s="167">
        <v>17.655000000000001</v>
      </c>
      <c r="AR16" s="167">
        <v>19.184000000000001</v>
      </c>
      <c r="AS16" s="167">
        <v>-14.398999999999999</v>
      </c>
      <c r="AT16" s="167">
        <v>-17.012</v>
      </c>
      <c r="AU16" s="167">
        <v>-17.056999999999999</v>
      </c>
      <c r="AV16" s="167">
        <v>11.991</v>
      </c>
      <c r="AW16" s="167">
        <v>12.146000000000001</v>
      </c>
      <c r="AX16" s="167">
        <v>0</v>
      </c>
      <c r="AY16" s="167">
        <v>-18.218</v>
      </c>
      <c r="AZ16" s="167">
        <v>5.5358999999999998</v>
      </c>
      <c r="BA16" s="167">
        <v>29.355</v>
      </c>
      <c r="BB16" s="167">
        <v>-22.512</v>
      </c>
      <c r="BC16" s="167">
        <v>7.3228999999999997</v>
      </c>
      <c r="BD16" s="167">
        <v>-6.9999000000000002</v>
      </c>
      <c r="BE16" s="167">
        <v>-6.9999000000000002</v>
      </c>
      <c r="BF16" s="167">
        <v>-18.785</v>
      </c>
      <c r="BG16" s="167">
        <v>-18.507000000000001</v>
      </c>
      <c r="BH16" s="167">
        <v>-1.7983</v>
      </c>
      <c r="BI16" s="167">
        <v>1.3141</v>
      </c>
      <c r="BJ16" s="167">
        <v>6.2435999999999998</v>
      </c>
      <c r="BK16" s="167">
        <v>1.6850000000000001</v>
      </c>
      <c r="BL16" s="167">
        <v>0</v>
      </c>
      <c r="BM16" s="167">
        <v>-0.1804</v>
      </c>
      <c r="BN16" s="167">
        <v>-130.77000000000001</v>
      </c>
      <c r="BO16" s="167">
        <v>58.045999999999999</v>
      </c>
      <c r="BP16" s="167">
        <v>57.984999999999999</v>
      </c>
      <c r="BQ16" s="167">
        <v>1.9237</v>
      </c>
      <c r="BR16" s="167">
        <v>-145.06</v>
      </c>
      <c r="BS16" s="167">
        <v>-9.1669</v>
      </c>
      <c r="BT16" s="168"/>
      <c r="BU16" s="168"/>
      <c r="BV16" s="167">
        <v>21.015999999999998</v>
      </c>
      <c r="BW16" s="167">
        <v>8.5699000000000005</v>
      </c>
      <c r="BX16" s="167">
        <v>7.3</v>
      </c>
      <c r="BY16" s="167">
        <v>-6.15</v>
      </c>
      <c r="BZ16" s="167">
        <v>6.1599000000000004</v>
      </c>
      <c r="CA16" s="167">
        <v>-11.917</v>
      </c>
      <c r="CB16" s="167">
        <v>-11.65</v>
      </c>
      <c r="CC16" s="167">
        <v>16.550999999999998</v>
      </c>
      <c r="CD16" s="167">
        <v>14.496</v>
      </c>
      <c r="CE16" s="167">
        <v>-5.6093999999999999</v>
      </c>
      <c r="CF16" s="167">
        <v>-15.736000000000001</v>
      </c>
      <c r="CG16" s="167">
        <v>-15.492000000000001</v>
      </c>
      <c r="CH16" s="167">
        <v>6.4222999999999999</v>
      </c>
      <c r="CI16" s="167">
        <v>14.355</v>
      </c>
      <c r="CJ16" s="167">
        <v>2.88</v>
      </c>
      <c r="CK16" s="167">
        <v>6.4119999999999999</v>
      </c>
      <c r="CL16" s="167">
        <v>47.7</v>
      </c>
      <c r="CM16" s="167">
        <v>-24.298999999999999</v>
      </c>
      <c r="CN16" s="167">
        <v>-2.2698999999999998</v>
      </c>
      <c r="CO16" s="167">
        <v>29.355</v>
      </c>
      <c r="CP16" s="167">
        <v>29.637</v>
      </c>
      <c r="CQ16" s="167">
        <v>28.420999999999999</v>
      </c>
      <c r="CR16" s="167">
        <v>89.382999999999996</v>
      </c>
      <c r="CS16" s="167">
        <v>88.947999999999993</v>
      </c>
      <c r="CT16" s="167">
        <v>-24.794</v>
      </c>
      <c r="CU16" s="167">
        <v>-77.004999999999995</v>
      </c>
      <c r="CV16" s="167">
        <v>-20.861999999999998</v>
      </c>
      <c r="CW16" s="167">
        <v>2.5003000000000002</v>
      </c>
      <c r="CX16" s="167">
        <v>34.139000000000003</v>
      </c>
      <c r="CY16" s="167">
        <v>13.5</v>
      </c>
      <c r="CZ16" s="167">
        <v>7.0361000000000002</v>
      </c>
      <c r="DA16" s="167">
        <v>7.2295999999999996</v>
      </c>
      <c r="DB16" s="167">
        <v>-9.7698999999999998</v>
      </c>
      <c r="DC16" s="167">
        <v>25.512</v>
      </c>
      <c r="DD16" s="167">
        <v>-16.556999999999999</v>
      </c>
      <c r="DE16" s="167">
        <v>-16.175999999999998</v>
      </c>
      <c r="DF16" s="167">
        <v>41.859000000000002</v>
      </c>
      <c r="DG16" s="167">
        <v>1.4800000000000001E-2</v>
      </c>
      <c r="DH16" s="167">
        <v>-4.9856999999999996</v>
      </c>
      <c r="DI16" s="167">
        <v>11.5</v>
      </c>
      <c r="DJ16" s="167">
        <v>11.699</v>
      </c>
      <c r="DK16" s="167">
        <v>-5.9776999999999996</v>
      </c>
      <c r="DL16" s="167">
        <v>-1.6830000000000001</v>
      </c>
      <c r="DM16" s="167">
        <v>48.896000000000001</v>
      </c>
      <c r="DN16" s="167">
        <v>2.9744999999999999</v>
      </c>
      <c r="DO16" s="167">
        <v>-1.34</v>
      </c>
      <c r="DP16" s="167">
        <v>-5.76</v>
      </c>
      <c r="DQ16" s="167">
        <v>10.26</v>
      </c>
      <c r="DR16" s="167">
        <v>-45.445</v>
      </c>
      <c r="DS16" s="167">
        <v>-5.93</v>
      </c>
      <c r="DT16" s="167">
        <v>-6.0799000000000003</v>
      </c>
      <c r="DU16" s="167">
        <v>17.690000000000001</v>
      </c>
      <c r="DV16" s="167">
        <v>19.47</v>
      </c>
      <c r="DW16" s="167">
        <v>-41.744999999999997</v>
      </c>
      <c r="DX16" s="167">
        <v>-21.009</v>
      </c>
      <c r="DY16" s="167">
        <v>-33.502000000000002</v>
      </c>
      <c r="DZ16" s="167">
        <v>-32.298999999999999</v>
      </c>
      <c r="EA16" s="167">
        <v>0</v>
      </c>
      <c r="EB16" s="167">
        <v>-21.457000000000001</v>
      </c>
      <c r="EC16" s="167">
        <v>-26.821000000000002</v>
      </c>
      <c r="ED16" s="167">
        <v>-26.331</v>
      </c>
      <c r="EE16" s="167">
        <v>-21.274999999999999</v>
      </c>
      <c r="EF16" s="167">
        <v>-25.443000000000001</v>
      </c>
      <c r="EG16" s="167">
        <v>-12.661</v>
      </c>
      <c r="EH16" s="167">
        <v>-97.968999999999994</v>
      </c>
      <c r="EI16" s="167">
        <v>-17.244</v>
      </c>
      <c r="EJ16" s="167">
        <v>0</v>
      </c>
      <c r="EK16" s="167">
        <v>-10.535</v>
      </c>
      <c r="EL16" s="167">
        <v>-10.154</v>
      </c>
      <c r="EM16" s="167">
        <v>19.248000000000001</v>
      </c>
      <c r="EN16" s="167">
        <v>-18.538</v>
      </c>
      <c r="EO16" s="167">
        <v>-17.913</v>
      </c>
      <c r="EP16" s="167">
        <v>-2.5640000000000001</v>
      </c>
      <c r="EQ16" s="167">
        <v>-21.079000000000001</v>
      </c>
      <c r="ER16" s="167">
        <v>-20.774000000000001</v>
      </c>
      <c r="ES16" s="167">
        <v>9.0010999999999992</v>
      </c>
      <c r="ET16" s="167">
        <v>12.798999999999999</v>
      </c>
      <c r="EU16" s="167">
        <v>-18.279</v>
      </c>
      <c r="EV16" s="167">
        <v>0.1</v>
      </c>
      <c r="EW16" s="167">
        <v>3.0817999999999999</v>
      </c>
      <c r="EX16" s="167">
        <v>-28.597000000000001</v>
      </c>
      <c r="EY16" s="167">
        <v>-11.08</v>
      </c>
      <c r="EZ16" s="167">
        <v>-11.304</v>
      </c>
      <c r="FA16" s="167">
        <v>7.1349999999999998</v>
      </c>
      <c r="FB16" s="167">
        <v>10.388999999999999</v>
      </c>
      <c r="FC16" s="167">
        <v>-28.869</v>
      </c>
      <c r="FD16" s="167">
        <v>6.3613</v>
      </c>
      <c r="FE16" s="167">
        <v>0</v>
      </c>
      <c r="FF16" s="167">
        <v>0</v>
      </c>
      <c r="FG16" s="167">
        <v>0</v>
      </c>
      <c r="FH16" s="167">
        <v>0</v>
      </c>
      <c r="FI16" s="167">
        <v>0</v>
      </c>
      <c r="FJ16" s="167">
        <v>1.6745000000000001</v>
      </c>
      <c r="FK16" s="167">
        <v>0.16750000000000001</v>
      </c>
      <c r="FL16" s="167">
        <v>23.946000000000002</v>
      </c>
      <c r="FM16" s="167">
        <v>17.052</v>
      </c>
      <c r="FN16" s="167">
        <v>18.105</v>
      </c>
      <c r="FO16" s="167">
        <v>26.021999999999998</v>
      </c>
      <c r="FP16" s="167">
        <v>36.488999999999997</v>
      </c>
      <c r="FQ16" s="167">
        <v>13.429</v>
      </c>
      <c r="FR16" s="167">
        <v>-7.9499000000000004</v>
      </c>
      <c r="FS16" s="167">
        <v>-1.9075</v>
      </c>
      <c r="FT16" s="167">
        <v>0.25380000000000003</v>
      </c>
      <c r="FU16" s="167">
        <v>0.83</v>
      </c>
      <c r="FV16" s="167">
        <v>2.57</v>
      </c>
      <c r="FW16" s="167">
        <v>-13.189</v>
      </c>
      <c r="FX16" s="167">
        <v>1.3220000000000001</v>
      </c>
      <c r="FY16" s="167">
        <v>7.9359000000000002</v>
      </c>
      <c r="FZ16" s="167">
        <v>0.85599999999999998</v>
      </c>
      <c r="GA16" s="167">
        <v>1.7904</v>
      </c>
      <c r="GB16" s="167">
        <v>30.68</v>
      </c>
      <c r="GC16" s="167">
        <v>-39.603000000000002</v>
      </c>
      <c r="GD16" s="167">
        <v>-29.26</v>
      </c>
      <c r="GE16" s="167">
        <v>-1.4298999999999999</v>
      </c>
      <c r="GF16" s="167">
        <v>23.122</v>
      </c>
      <c r="GG16" s="167">
        <v>-0.1</v>
      </c>
      <c r="GH16" s="167">
        <v>18.135999999999999</v>
      </c>
      <c r="GI16" s="167">
        <v>4.4951999999999996</v>
      </c>
      <c r="GJ16" s="167">
        <v>-4.7121000000000004</v>
      </c>
      <c r="GK16" s="167">
        <v>1.8113999999999999</v>
      </c>
      <c r="GL16" s="167">
        <v>3.5299999999999998E-2</v>
      </c>
      <c r="GM16" s="168"/>
      <c r="GN16" s="167">
        <v>-10.942</v>
      </c>
      <c r="GO16" s="167">
        <v>-15.186</v>
      </c>
      <c r="GP16" s="167">
        <v>16.187000000000001</v>
      </c>
      <c r="GQ16" s="167">
        <v>-32.688000000000002</v>
      </c>
      <c r="GR16" s="167">
        <v>-11.753</v>
      </c>
      <c r="GS16" s="167">
        <v>-12.683</v>
      </c>
      <c r="GT16" s="167">
        <v>143.22</v>
      </c>
      <c r="GU16" s="167">
        <v>-2.9824999999999999</v>
      </c>
      <c r="GV16" s="167">
        <v>-9.0058000000000007</v>
      </c>
      <c r="GW16" s="167">
        <v>11.686</v>
      </c>
      <c r="GX16" s="167">
        <v>3.6528</v>
      </c>
      <c r="GY16" s="167">
        <v>8.8203999999999994</v>
      </c>
      <c r="GZ16" s="167">
        <v>8.7507999999999999</v>
      </c>
      <c r="HA16" s="167">
        <v>2.4331</v>
      </c>
      <c r="HB16" s="167">
        <v>13.103</v>
      </c>
      <c r="HC16" s="167">
        <v>14.657</v>
      </c>
      <c r="HD16" s="167">
        <v>-5.4499000000000004</v>
      </c>
      <c r="HE16" s="167">
        <v>7.8367000000000004</v>
      </c>
      <c r="HF16" s="167">
        <v>49.2</v>
      </c>
      <c r="HG16" s="167">
        <v>19.283999999999999</v>
      </c>
      <c r="HH16" s="167">
        <v>18.116</v>
      </c>
      <c r="HI16" s="167">
        <v>22.649000000000001</v>
      </c>
      <c r="HJ16" s="167">
        <v>23.003</v>
      </c>
      <c r="HK16" s="167">
        <v>-8.6273999999999997</v>
      </c>
      <c r="HL16" s="167">
        <v>-11.313000000000001</v>
      </c>
      <c r="HM16" s="167">
        <v>0</v>
      </c>
      <c r="HN16" s="167">
        <v>0</v>
      </c>
      <c r="HO16" s="167">
        <v>55.456000000000003</v>
      </c>
      <c r="HP16" s="167">
        <v>57.976999999999997</v>
      </c>
      <c r="HQ16" s="167">
        <v>-34.545000000000002</v>
      </c>
      <c r="HR16" s="167">
        <v>-33.188000000000002</v>
      </c>
      <c r="HS16" s="167">
        <v>-12.096</v>
      </c>
      <c r="HT16" s="167">
        <v>-12.227</v>
      </c>
      <c r="HU16" s="167">
        <v>10.75</v>
      </c>
      <c r="HV16" s="167">
        <v>10.779</v>
      </c>
      <c r="HW16" s="167">
        <v>-29.5</v>
      </c>
      <c r="HX16" s="167">
        <v>-30</v>
      </c>
      <c r="HY16" s="167">
        <v>0.9677</v>
      </c>
      <c r="HZ16" s="167">
        <v>-8.2399000000000004</v>
      </c>
      <c r="IA16" s="167">
        <v>11.023</v>
      </c>
      <c r="IB16" s="167">
        <v>12.772</v>
      </c>
      <c r="IC16" s="167">
        <v>12.638999999999999</v>
      </c>
      <c r="ID16" s="167">
        <v>-19.5</v>
      </c>
      <c r="IE16" s="167">
        <v>-31.1</v>
      </c>
      <c r="IF16" s="167">
        <v>22.6</v>
      </c>
      <c r="IG16" s="167">
        <v>22.1</v>
      </c>
      <c r="IH16" s="167">
        <v>-18.312999999999999</v>
      </c>
      <c r="II16" s="167">
        <v>-18.277999999999999</v>
      </c>
      <c r="IJ16" s="167">
        <v>-38.023000000000003</v>
      </c>
      <c r="IK16" s="167">
        <v>-14.507999999999999</v>
      </c>
      <c r="IL16" s="167">
        <v>-285.58999999999997</v>
      </c>
      <c r="IM16" s="167">
        <v>-12.368</v>
      </c>
      <c r="IN16" s="167">
        <v>13.476000000000001</v>
      </c>
      <c r="IO16" s="167">
        <v>94.131</v>
      </c>
      <c r="IP16" s="167">
        <v>72.534000000000006</v>
      </c>
      <c r="IQ16" s="167">
        <v>136.30000000000001</v>
      </c>
      <c r="IR16" s="167">
        <v>26.966000000000001</v>
      </c>
      <c r="IS16" s="167">
        <v>25.981999999999999</v>
      </c>
      <c r="IT16" s="167">
        <v>40.381</v>
      </c>
      <c r="IU16" s="167">
        <v>37.631999999999998</v>
      </c>
      <c r="IV16" s="167">
        <v>-28.477</v>
      </c>
      <c r="IW16" s="167">
        <v>209.38</v>
      </c>
      <c r="IX16" s="167">
        <v>-141.72</v>
      </c>
      <c r="IY16" s="167">
        <v>74.608999999999995</v>
      </c>
      <c r="IZ16" s="167">
        <v>-67.546000000000006</v>
      </c>
      <c r="JA16" s="167">
        <v>-1.2170000000000001</v>
      </c>
      <c r="JB16" s="167">
        <v>8.8796999999999997</v>
      </c>
      <c r="JC16" s="167">
        <v>-3.1198999999999999</v>
      </c>
      <c r="JD16" s="167">
        <v>-1.8769</v>
      </c>
      <c r="JE16" s="167">
        <v>-1.8979999999999999</v>
      </c>
      <c r="JF16" s="167">
        <v>-0.72</v>
      </c>
      <c r="JG16" s="167">
        <v>1.7599</v>
      </c>
      <c r="JH16" s="167">
        <v>-2.4704999999999999</v>
      </c>
      <c r="JI16" s="167">
        <v>-8.1132000000000009</v>
      </c>
      <c r="JJ16" s="167">
        <v>13.682</v>
      </c>
      <c r="JK16" s="167">
        <v>-11.836</v>
      </c>
      <c r="JL16" s="167">
        <v>4.9000000000000004</v>
      </c>
      <c r="JM16" s="167">
        <v>4.5399000000000003</v>
      </c>
      <c r="JN16" s="167">
        <v>3.66</v>
      </c>
      <c r="JO16" s="167">
        <v>0</v>
      </c>
      <c r="JP16" s="167">
        <v>0</v>
      </c>
      <c r="JQ16" s="167">
        <v>4.0959000000000003</v>
      </c>
      <c r="JR16" s="167">
        <v>3.9367000000000001</v>
      </c>
      <c r="JS16" s="167">
        <v>3.1911999999999998</v>
      </c>
      <c r="JT16" s="168"/>
      <c r="JU16" s="167">
        <v>14.199</v>
      </c>
      <c r="JV16" s="167">
        <v>9.3241999999999994</v>
      </c>
      <c r="JW16" s="167">
        <v>-0.38</v>
      </c>
      <c r="JX16" s="167">
        <v>0.37</v>
      </c>
      <c r="JY16" s="167">
        <v>-2.7833999999999999</v>
      </c>
      <c r="JZ16" s="167">
        <v>-17.481000000000002</v>
      </c>
      <c r="KA16" s="167">
        <v>-18.283000000000001</v>
      </c>
      <c r="KB16" s="167">
        <v>0</v>
      </c>
      <c r="KC16" s="167">
        <v>13.166</v>
      </c>
      <c r="KD16" s="167">
        <v>-12.002000000000001</v>
      </c>
      <c r="KE16" s="167">
        <v>-1.7184999999999999</v>
      </c>
      <c r="KF16" s="167">
        <v>-15.6</v>
      </c>
      <c r="KG16" s="167">
        <v>-2.4</v>
      </c>
      <c r="KH16" s="167">
        <v>-73.094999999999999</v>
      </c>
      <c r="KI16" s="167">
        <v>-69.756</v>
      </c>
    </row>
    <row r="17" spans="1:295" ht="18" customHeight="1" x14ac:dyDescent="0.35">
      <c r="A17" s="159" t="s">
        <v>62</v>
      </c>
      <c r="B17" s="159" t="s">
        <v>755</v>
      </c>
      <c r="C17" s="160">
        <v>0</v>
      </c>
      <c r="D17" s="161">
        <v>5.3979999999999997</v>
      </c>
      <c r="E17" s="161">
        <v>-11.555</v>
      </c>
      <c r="F17" s="161">
        <v>3.1334</v>
      </c>
      <c r="G17" s="161">
        <v>10.717000000000001</v>
      </c>
      <c r="H17" s="161">
        <v>0</v>
      </c>
      <c r="I17" s="161">
        <v>20.318999999999999</v>
      </c>
      <c r="J17" s="162"/>
      <c r="K17" s="161">
        <v>9.9189000000000007</v>
      </c>
      <c r="L17" s="161">
        <v>3.6608000000000001</v>
      </c>
      <c r="M17" s="161">
        <v>5.0903</v>
      </c>
      <c r="N17" s="161">
        <v>-15.539</v>
      </c>
      <c r="O17" s="161">
        <v>-26.399000000000001</v>
      </c>
      <c r="P17" s="161">
        <v>0</v>
      </c>
      <c r="Q17" s="161">
        <v>0.82799999999999996</v>
      </c>
      <c r="R17" s="161">
        <v>-19.798999999999999</v>
      </c>
      <c r="S17" s="161">
        <v>3.3395999999999999</v>
      </c>
      <c r="T17" s="161">
        <v>5.2050000000000001</v>
      </c>
      <c r="U17" s="161">
        <v>3.1351</v>
      </c>
      <c r="V17" s="161">
        <v>2.8740000000000001</v>
      </c>
      <c r="W17" s="161">
        <v>4.9862000000000002</v>
      </c>
      <c r="X17" s="161">
        <v>0</v>
      </c>
      <c r="Y17" s="161">
        <v>2.0834999999999999</v>
      </c>
      <c r="Z17" s="161">
        <v>1.9279999999999999</v>
      </c>
      <c r="AA17" s="162"/>
      <c r="AB17" s="161">
        <v>-1.169</v>
      </c>
      <c r="AC17" s="161">
        <v>-0.61299999999999999</v>
      </c>
      <c r="AD17" s="161">
        <v>-0.59899999999999998</v>
      </c>
      <c r="AE17" s="161">
        <v>11.279</v>
      </c>
      <c r="AF17" s="161">
        <v>-6.6599000000000004</v>
      </c>
      <c r="AG17" s="161">
        <v>-11</v>
      </c>
      <c r="AH17" s="161">
        <v>-0.127</v>
      </c>
      <c r="AI17" s="161">
        <v>0.19600000000000001</v>
      </c>
      <c r="AJ17" s="161">
        <v>-16.059000000000001</v>
      </c>
      <c r="AK17" s="161">
        <v>-16.048999999999999</v>
      </c>
      <c r="AL17" s="161">
        <v>-10</v>
      </c>
      <c r="AM17" s="161">
        <v>-10.069000000000001</v>
      </c>
      <c r="AN17" s="161">
        <v>-9.84</v>
      </c>
      <c r="AO17" s="161">
        <v>4.3853999999999997</v>
      </c>
      <c r="AP17" s="161">
        <v>3.8620999999999999</v>
      </c>
      <c r="AQ17" s="161">
        <v>17.388000000000002</v>
      </c>
      <c r="AR17" s="161">
        <v>18.884</v>
      </c>
      <c r="AS17" s="161">
        <v>-13.98</v>
      </c>
      <c r="AT17" s="161">
        <v>-17.681999999999999</v>
      </c>
      <c r="AU17" s="161">
        <v>-17.613</v>
      </c>
      <c r="AV17" s="161">
        <v>8.5381999999999998</v>
      </c>
      <c r="AW17" s="161">
        <v>11.641</v>
      </c>
      <c r="AX17" s="161">
        <v>0</v>
      </c>
      <c r="AY17" s="161">
        <v>-18.352</v>
      </c>
      <c r="AZ17" s="161">
        <v>5.1414</v>
      </c>
      <c r="BA17" s="161">
        <v>26.640999999999998</v>
      </c>
      <c r="BB17" s="161">
        <v>-29.216000000000001</v>
      </c>
      <c r="BC17" s="161">
        <v>7.5065</v>
      </c>
      <c r="BD17" s="161">
        <v>-6.9999000000000002</v>
      </c>
      <c r="BE17" s="161">
        <v>-6.9999000000000002</v>
      </c>
      <c r="BF17" s="161">
        <v>-17.978000000000002</v>
      </c>
      <c r="BG17" s="161">
        <v>-18.036000000000001</v>
      </c>
      <c r="BH17" s="161">
        <v>-1.6423000000000001</v>
      </c>
      <c r="BI17" s="161">
        <v>1.3141</v>
      </c>
      <c r="BJ17" s="161">
        <v>7.5157999999999996</v>
      </c>
      <c r="BK17" s="161">
        <v>2.0461</v>
      </c>
      <c r="BL17" s="161">
        <v>0</v>
      </c>
      <c r="BM17" s="161">
        <v>-0.2495</v>
      </c>
      <c r="BN17" s="161">
        <v>-129.33000000000001</v>
      </c>
      <c r="BO17" s="161">
        <v>57.923999999999999</v>
      </c>
      <c r="BP17" s="161">
        <v>58.106999999999999</v>
      </c>
      <c r="BQ17" s="161">
        <v>-0.9546</v>
      </c>
      <c r="BR17" s="161">
        <v>-144.02000000000001</v>
      </c>
      <c r="BS17" s="161">
        <v>-9.1669</v>
      </c>
      <c r="BT17" s="162"/>
      <c r="BU17" s="162"/>
      <c r="BV17" s="161">
        <v>22.184000000000001</v>
      </c>
      <c r="BW17" s="161">
        <v>8.64</v>
      </c>
      <c r="BX17" s="161">
        <v>7.38</v>
      </c>
      <c r="BY17" s="161">
        <v>-5.82</v>
      </c>
      <c r="BZ17" s="161">
        <v>6.0598999999999998</v>
      </c>
      <c r="CA17" s="161">
        <v>-12.452999999999999</v>
      </c>
      <c r="CB17" s="161">
        <v>-12.989000000000001</v>
      </c>
      <c r="CC17" s="161">
        <v>16.364000000000001</v>
      </c>
      <c r="CD17" s="161">
        <v>13.853999999999999</v>
      </c>
      <c r="CE17" s="161">
        <v>-6.2554999999999996</v>
      </c>
      <c r="CF17" s="161">
        <v>-15.791</v>
      </c>
      <c r="CG17" s="161">
        <v>-15.929</v>
      </c>
      <c r="CH17" s="161">
        <v>6.3059000000000003</v>
      </c>
      <c r="CI17" s="161">
        <v>14.882999999999999</v>
      </c>
      <c r="CJ17" s="161">
        <v>2.88</v>
      </c>
      <c r="CK17" s="161">
        <v>6.4119999999999999</v>
      </c>
      <c r="CL17" s="161">
        <v>48.9</v>
      </c>
      <c r="CM17" s="161">
        <v>-24.899000000000001</v>
      </c>
      <c r="CN17" s="161">
        <v>-2.2898999999999998</v>
      </c>
      <c r="CO17" s="161">
        <v>28.954000000000001</v>
      </c>
      <c r="CP17" s="161">
        <v>29.774999999999999</v>
      </c>
      <c r="CQ17" s="161">
        <v>28.016999999999999</v>
      </c>
      <c r="CR17" s="161">
        <v>88.492999999999995</v>
      </c>
      <c r="CS17" s="161">
        <v>88.331999999999994</v>
      </c>
      <c r="CT17" s="161">
        <v>-22.763000000000002</v>
      </c>
      <c r="CU17" s="161">
        <v>-75.718999999999994</v>
      </c>
      <c r="CV17" s="161">
        <v>-21.484000000000002</v>
      </c>
      <c r="CW17" s="161">
        <v>2.5889000000000002</v>
      </c>
      <c r="CX17" s="161">
        <v>35.978999999999999</v>
      </c>
      <c r="CY17" s="161">
        <v>13.489000000000001</v>
      </c>
      <c r="CZ17" s="161">
        <v>6.8798000000000004</v>
      </c>
      <c r="DA17" s="161">
        <v>7.0343</v>
      </c>
      <c r="DB17" s="161">
        <v>-9.5</v>
      </c>
      <c r="DC17" s="161">
        <v>25.512</v>
      </c>
      <c r="DD17" s="161">
        <v>-16.236000000000001</v>
      </c>
      <c r="DE17" s="161">
        <v>-16.335999999999999</v>
      </c>
      <c r="DF17" s="161">
        <v>42.418999999999997</v>
      </c>
      <c r="DG17" s="161">
        <v>1.4800000000000001E-2</v>
      </c>
      <c r="DH17" s="161">
        <v>-4.8491999999999997</v>
      </c>
      <c r="DI17" s="161">
        <v>11.5</v>
      </c>
      <c r="DJ17" s="161">
        <v>11.699</v>
      </c>
      <c r="DK17" s="161">
        <v>-6.0827</v>
      </c>
      <c r="DL17" s="161">
        <v>-1.6830000000000001</v>
      </c>
      <c r="DM17" s="161">
        <v>49.054000000000002</v>
      </c>
      <c r="DN17" s="161">
        <v>3.16</v>
      </c>
      <c r="DO17" s="161">
        <v>-1.3</v>
      </c>
      <c r="DP17" s="161">
        <v>-5.91</v>
      </c>
      <c r="DQ17" s="161">
        <v>10.029999999999999</v>
      </c>
      <c r="DR17" s="161">
        <v>-43.351999999999997</v>
      </c>
      <c r="DS17" s="161">
        <v>-6.07</v>
      </c>
      <c r="DT17" s="161">
        <v>-6.13</v>
      </c>
      <c r="DU17" s="161">
        <v>17.87</v>
      </c>
      <c r="DV17" s="161">
        <v>19.559999999999999</v>
      </c>
      <c r="DW17" s="161">
        <v>-42.618000000000002</v>
      </c>
      <c r="DX17" s="161">
        <v>-21.327000000000002</v>
      </c>
      <c r="DY17" s="161">
        <v>-33.649000000000001</v>
      </c>
      <c r="DZ17" s="161">
        <v>-32.381</v>
      </c>
      <c r="EA17" s="161">
        <v>0</v>
      </c>
      <c r="EB17" s="161">
        <v>-21.739000000000001</v>
      </c>
      <c r="EC17" s="161">
        <v>-26.442</v>
      </c>
      <c r="ED17" s="161">
        <v>-27.352</v>
      </c>
      <c r="EE17" s="161">
        <v>-14.170999999999999</v>
      </c>
      <c r="EF17" s="161">
        <v>-17.018999999999998</v>
      </c>
      <c r="EG17" s="161">
        <v>-12.41</v>
      </c>
      <c r="EH17" s="161">
        <v>-93.27</v>
      </c>
      <c r="EI17" s="161">
        <v>-16.890999999999998</v>
      </c>
      <c r="EJ17" s="161">
        <v>0</v>
      </c>
      <c r="EK17" s="161">
        <v>-9.8376000000000001</v>
      </c>
      <c r="EL17" s="161">
        <v>-9.7713999999999999</v>
      </c>
      <c r="EM17" s="161">
        <v>9.3170999999999999</v>
      </c>
      <c r="EN17" s="161">
        <v>-21.852</v>
      </c>
      <c r="EO17" s="161">
        <v>-21.053999999999998</v>
      </c>
      <c r="EP17" s="161">
        <v>15.888</v>
      </c>
      <c r="EQ17" s="161">
        <v>-19.806000000000001</v>
      </c>
      <c r="ER17" s="161">
        <v>-19.391999999999999</v>
      </c>
      <c r="ES17" s="161">
        <v>4.2084999999999999</v>
      </c>
      <c r="ET17" s="161">
        <v>5.3299000000000003</v>
      </c>
      <c r="EU17" s="161">
        <v>-11.978999999999999</v>
      </c>
      <c r="EV17" s="161">
        <v>-1.3</v>
      </c>
      <c r="EW17" s="161">
        <v>3.0539999999999998</v>
      </c>
      <c r="EX17" s="161">
        <v>-34.244999999999997</v>
      </c>
      <c r="EY17" s="161">
        <v>-11.192</v>
      </c>
      <c r="EZ17" s="161">
        <v>-11.48</v>
      </c>
      <c r="FA17" s="161">
        <v>7.8590999999999998</v>
      </c>
      <c r="FB17" s="161">
        <v>6.2390999999999996</v>
      </c>
      <c r="FC17" s="161">
        <v>-27.26</v>
      </c>
      <c r="FD17" s="161">
        <v>6.1653000000000002</v>
      </c>
      <c r="FE17" s="161">
        <v>0</v>
      </c>
      <c r="FF17" s="161">
        <v>0</v>
      </c>
      <c r="FG17" s="161">
        <v>0</v>
      </c>
      <c r="FH17" s="161">
        <v>0</v>
      </c>
      <c r="FI17" s="161">
        <v>0</v>
      </c>
      <c r="FJ17" s="161">
        <v>3.1816</v>
      </c>
      <c r="FK17" s="161">
        <v>2.3443000000000001</v>
      </c>
      <c r="FL17" s="161">
        <v>16.913</v>
      </c>
      <c r="FM17" s="161">
        <v>17.87</v>
      </c>
      <c r="FN17" s="161">
        <v>17.654</v>
      </c>
      <c r="FO17" s="161">
        <v>18.864000000000001</v>
      </c>
      <c r="FP17" s="161">
        <v>31.087</v>
      </c>
      <c r="FQ17" s="161">
        <v>15.45</v>
      </c>
      <c r="FR17" s="161">
        <v>-7.9499000000000004</v>
      </c>
      <c r="FS17" s="161">
        <v>-1.8232999999999999</v>
      </c>
      <c r="FT17" s="161">
        <v>0.27950000000000003</v>
      </c>
      <c r="FU17" s="161">
        <v>1.58</v>
      </c>
      <c r="FV17" s="161">
        <v>2.12</v>
      </c>
      <c r="FW17" s="161">
        <v>-15.981</v>
      </c>
      <c r="FX17" s="161">
        <v>1.3767</v>
      </c>
      <c r="FY17" s="161">
        <v>7.7529000000000003</v>
      </c>
      <c r="FZ17" s="161">
        <v>0.91500000000000004</v>
      </c>
      <c r="GA17" s="161">
        <v>1.8644000000000001</v>
      </c>
      <c r="GB17" s="161">
        <v>31.709</v>
      </c>
      <c r="GC17" s="161">
        <v>-36.677999999999997</v>
      </c>
      <c r="GD17" s="161">
        <v>-25.826000000000001</v>
      </c>
      <c r="GE17" s="161">
        <v>-1.4899</v>
      </c>
      <c r="GF17" s="161">
        <v>24.186</v>
      </c>
      <c r="GG17" s="161">
        <v>-0.1</v>
      </c>
      <c r="GH17" s="161">
        <v>17.645</v>
      </c>
      <c r="GI17" s="161">
        <v>4.3103999999999996</v>
      </c>
      <c r="GJ17" s="161">
        <v>-4.5929000000000002</v>
      </c>
      <c r="GK17" s="161">
        <v>1.7826</v>
      </c>
      <c r="GL17" s="161">
        <v>3.5299999999999998E-2</v>
      </c>
      <c r="GM17" s="162"/>
      <c r="GN17" s="161">
        <v>-9.9872999999999994</v>
      </c>
      <c r="GO17" s="161">
        <v>-14.946999999999999</v>
      </c>
      <c r="GP17" s="161">
        <v>16.744</v>
      </c>
      <c r="GQ17" s="161">
        <v>-31.847999999999999</v>
      </c>
      <c r="GR17" s="161">
        <v>-8.6590000000000007</v>
      </c>
      <c r="GS17" s="161">
        <v>-12.023</v>
      </c>
      <c r="GT17" s="161">
        <v>139.74</v>
      </c>
      <c r="GU17" s="161">
        <v>-2.9769000000000001</v>
      </c>
      <c r="GV17" s="161">
        <v>-8.7149999999999999</v>
      </c>
      <c r="GW17" s="161">
        <v>11.558</v>
      </c>
      <c r="GX17" s="161">
        <v>3.8677000000000001</v>
      </c>
      <c r="GY17" s="161">
        <v>8.923</v>
      </c>
      <c r="GZ17" s="161">
        <v>8.9169</v>
      </c>
      <c r="HA17" s="161">
        <v>3</v>
      </c>
      <c r="HB17" s="161">
        <v>12.275</v>
      </c>
      <c r="HC17" s="161">
        <v>14.314</v>
      </c>
      <c r="HD17" s="161">
        <v>-4.6100000000000003</v>
      </c>
      <c r="HE17" s="161">
        <v>6.3879000000000001</v>
      </c>
      <c r="HF17" s="161">
        <v>50.326000000000001</v>
      </c>
      <c r="HG17" s="161">
        <v>20.145</v>
      </c>
      <c r="HH17" s="161">
        <v>17.940999999999999</v>
      </c>
      <c r="HI17" s="161">
        <v>23.395</v>
      </c>
      <c r="HJ17" s="161">
        <v>23.533999999999999</v>
      </c>
      <c r="HK17" s="161">
        <v>-6.8620999999999999</v>
      </c>
      <c r="HL17" s="161">
        <v>-10.018000000000001</v>
      </c>
      <c r="HM17" s="161">
        <v>0</v>
      </c>
      <c r="HN17" s="161">
        <v>-10.018000000000001</v>
      </c>
      <c r="HO17" s="161">
        <v>55.456000000000003</v>
      </c>
      <c r="HP17" s="161">
        <v>57.976999999999997</v>
      </c>
      <c r="HQ17" s="161">
        <v>-32.15</v>
      </c>
      <c r="HR17" s="161">
        <v>-31.545999999999999</v>
      </c>
      <c r="HS17" s="161">
        <v>-12.478</v>
      </c>
      <c r="HT17" s="161">
        <v>-12.333</v>
      </c>
      <c r="HU17" s="161">
        <v>10.52</v>
      </c>
      <c r="HV17" s="161">
        <v>10.56</v>
      </c>
      <c r="HW17" s="161">
        <v>-29.298999999999999</v>
      </c>
      <c r="HX17" s="161">
        <v>-29.798999999999999</v>
      </c>
      <c r="HY17" s="161">
        <v>1.0556000000000001</v>
      </c>
      <c r="HZ17" s="161">
        <v>-7.84</v>
      </c>
      <c r="IA17" s="161">
        <v>6.4599000000000002</v>
      </c>
      <c r="IB17" s="161">
        <v>20.268000000000001</v>
      </c>
      <c r="IC17" s="161">
        <v>20.419</v>
      </c>
      <c r="ID17" s="161">
        <v>-19.100000000000001</v>
      </c>
      <c r="IE17" s="161">
        <v>-30.298999999999999</v>
      </c>
      <c r="IF17" s="161">
        <v>20.798999999999999</v>
      </c>
      <c r="IG17" s="161">
        <v>20</v>
      </c>
      <c r="IH17" s="161">
        <v>-18.312999999999999</v>
      </c>
      <c r="II17" s="161">
        <v>-18.277999999999999</v>
      </c>
      <c r="IJ17" s="161">
        <v>-34.180999999999997</v>
      </c>
      <c r="IK17" s="161">
        <v>-21.298999999999999</v>
      </c>
      <c r="IL17" s="161">
        <v>-284.66000000000003</v>
      </c>
      <c r="IM17" s="161">
        <v>-10.278</v>
      </c>
      <c r="IN17" s="161">
        <v>64.262</v>
      </c>
      <c r="IO17" s="161">
        <v>91.427000000000007</v>
      </c>
      <c r="IP17" s="161">
        <v>74.212999999999994</v>
      </c>
      <c r="IQ17" s="161">
        <v>131.4</v>
      </c>
      <c r="IR17" s="161">
        <v>25.036999999999999</v>
      </c>
      <c r="IS17" s="161">
        <v>25.783999999999999</v>
      </c>
      <c r="IT17" s="161">
        <v>41.456000000000003</v>
      </c>
      <c r="IU17" s="161">
        <v>41.494999999999997</v>
      </c>
      <c r="IV17" s="161">
        <v>-22.437000000000001</v>
      </c>
      <c r="IW17" s="161">
        <v>208.08</v>
      </c>
      <c r="IX17" s="161">
        <v>-140.80000000000001</v>
      </c>
      <c r="IY17" s="161">
        <v>76.397000000000006</v>
      </c>
      <c r="IZ17" s="161">
        <v>-69.397000000000006</v>
      </c>
      <c r="JA17" s="161">
        <v>1.1999999999999999E-3</v>
      </c>
      <c r="JB17" s="161">
        <v>8.8796999999999997</v>
      </c>
      <c r="JC17" s="161">
        <v>-3.3599000000000001</v>
      </c>
      <c r="JD17" s="161">
        <v>-2.0289999999999999</v>
      </c>
      <c r="JE17" s="161">
        <v>-2.0489999999999999</v>
      </c>
      <c r="JF17" s="161">
        <v>0</v>
      </c>
      <c r="JG17" s="161">
        <v>2.96</v>
      </c>
      <c r="JH17" s="161">
        <v>-2.8199000000000001</v>
      </c>
      <c r="JI17" s="161">
        <v>-8.5526</v>
      </c>
      <c r="JJ17" s="161">
        <v>14.183</v>
      </c>
      <c r="JK17" s="161">
        <v>-11.57</v>
      </c>
      <c r="JL17" s="161">
        <v>5</v>
      </c>
      <c r="JM17" s="161">
        <v>3.7749999999999999</v>
      </c>
      <c r="JN17" s="161">
        <v>2.9809000000000001</v>
      </c>
      <c r="JO17" s="161">
        <v>0</v>
      </c>
      <c r="JP17" s="161">
        <v>0</v>
      </c>
      <c r="JQ17" s="161">
        <v>3.3351000000000002</v>
      </c>
      <c r="JR17" s="161">
        <v>4.1406999999999998</v>
      </c>
      <c r="JS17" s="161">
        <v>2.5455000000000001</v>
      </c>
      <c r="JT17" s="162"/>
      <c r="JU17" s="161">
        <v>14.3</v>
      </c>
      <c r="JV17" s="161">
        <v>9.0009999999999994</v>
      </c>
      <c r="JW17" s="161">
        <v>-0.25</v>
      </c>
      <c r="JX17" s="161">
        <v>0.37</v>
      </c>
      <c r="JY17" s="161">
        <v>-3.1964999999999999</v>
      </c>
      <c r="JZ17" s="161">
        <v>-17.187000000000001</v>
      </c>
      <c r="KA17" s="161">
        <v>-17.853999999999999</v>
      </c>
      <c r="KB17" s="161">
        <v>-1.6109</v>
      </c>
      <c r="KC17" s="161">
        <v>12.898</v>
      </c>
      <c r="KD17" s="161">
        <v>-13.414999999999999</v>
      </c>
      <c r="KE17" s="161">
        <v>0</v>
      </c>
      <c r="KF17" s="161">
        <v>-15.398999999999999</v>
      </c>
      <c r="KG17" s="161">
        <v>-2.4</v>
      </c>
      <c r="KH17" s="161">
        <v>-72.701999999999998</v>
      </c>
      <c r="KI17" s="161">
        <v>-71.040000000000006</v>
      </c>
    </row>
    <row r="18" spans="1:295" ht="18" customHeight="1" x14ac:dyDescent="0.35">
      <c r="A18" s="159" t="s">
        <v>62</v>
      </c>
      <c r="B18" s="159" t="s">
        <v>756</v>
      </c>
      <c r="C18" s="163">
        <v>0</v>
      </c>
      <c r="D18" s="164">
        <v>5.3567999999999998</v>
      </c>
      <c r="E18" s="164">
        <v>-11.238</v>
      </c>
      <c r="F18" s="164">
        <v>3.0642999999999998</v>
      </c>
      <c r="G18" s="164">
        <v>10.61</v>
      </c>
      <c r="H18" s="164">
        <v>0</v>
      </c>
      <c r="I18" s="164">
        <v>20.437999999999999</v>
      </c>
      <c r="J18" s="165"/>
      <c r="K18" s="164">
        <v>9.6252999999999993</v>
      </c>
      <c r="L18" s="164">
        <v>3.6758000000000002</v>
      </c>
      <c r="M18" s="164">
        <v>5.0507</v>
      </c>
      <c r="N18" s="164">
        <v>-13.319000000000001</v>
      </c>
      <c r="O18" s="164">
        <v>-24.2</v>
      </c>
      <c r="P18" s="164">
        <v>0</v>
      </c>
      <c r="Q18" s="164">
        <v>0.82799999999999996</v>
      </c>
      <c r="R18" s="164">
        <v>-19.798999999999999</v>
      </c>
      <c r="S18" s="164">
        <v>3.3959000000000001</v>
      </c>
      <c r="T18" s="164">
        <v>5.5989000000000004</v>
      </c>
      <c r="U18" s="164">
        <v>3.0324</v>
      </c>
      <c r="V18" s="164">
        <v>2.8546</v>
      </c>
      <c r="W18" s="164">
        <v>4.9931000000000001</v>
      </c>
      <c r="X18" s="164">
        <v>0</v>
      </c>
      <c r="Y18" s="164">
        <v>2.1728999999999998</v>
      </c>
      <c r="Z18" s="164">
        <v>1.8217000000000001</v>
      </c>
      <c r="AA18" s="165"/>
      <c r="AB18" s="164">
        <v>-1.2089000000000001</v>
      </c>
      <c r="AC18" s="164">
        <v>-0.54900000000000004</v>
      </c>
      <c r="AD18" s="164">
        <v>-0.53400000000000003</v>
      </c>
      <c r="AE18" s="164">
        <v>10.712999999999999</v>
      </c>
      <c r="AF18" s="164">
        <v>-6.6599000000000004</v>
      </c>
      <c r="AG18" s="164">
        <v>-11</v>
      </c>
      <c r="AH18" s="164">
        <v>-0.127</v>
      </c>
      <c r="AI18" s="164">
        <v>0.19600000000000001</v>
      </c>
      <c r="AJ18" s="164">
        <v>-15.35</v>
      </c>
      <c r="AK18" s="164">
        <v>-15.409000000000001</v>
      </c>
      <c r="AL18" s="164">
        <v>-10</v>
      </c>
      <c r="AM18" s="164">
        <v>-10.25</v>
      </c>
      <c r="AN18" s="164">
        <v>-10.31</v>
      </c>
      <c r="AO18" s="164">
        <v>4.0270000000000001</v>
      </c>
      <c r="AP18" s="164">
        <v>4.0769000000000002</v>
      </c>
      <c r="AQ18" s="164">
        <v>16.114000000000001</v>
      </c>
      <c r="AR18" s="164">
        <v>17.739000000000001</v>
      </c>
      <c r="AS18" s="164">
        <v>-13.829000000000001</v>
      </c>
      <c r="AT18" s="164">
        <v>-17.815999999999999</v>
      </c>
      <c r="AU18" s="164">
        <v>-17.158999999999999</v>
      </c>
      <c r="AV18" s="164">
        <v>10.913</v>
      </c>
      <c r="AW18" s="164">
        <v>9.3630999999999993</v>
      </c>
      <c r="AX18" s="164">
        <v>0</v>
      </c>
      <c r="AY18" s="164">
        <v>-17.681999999999999</v>
      </c>
      <c r="AZ18" s="164">
        <v>4.3522999999999996</v>
      </c>
      <c r="BA18" s="164">
        <v>25.074000000000002</v>
      </c>
      <c r="BB18" s="164">
        <v>-22.587</v>
      </c>
      <c r="BC18" s="164">
        <v>7.2438000000000002</v>
      </c>
      <c r="BD18" s="164">
        <v>-6.9999000000000002</v>
      </c>
      <c r="BE18" s="164">
        <v>-6.9999000000000002</v>
      </c>
      <c r="BF18" s="164">
        <v>-18.488</v>
      </c>
      <c r="BG18" s="164">
        <v>-16.885000000000002</v>
      </c>
      <c r="BH18" s="164">
        <v>-1.782</v>
      </c>
      <c r="BI18" s="164">
        <v>1.3141</v>
      </c>
      <c r="BJ18" s="164">
        <v>6.4469000000000003</v>
      </c>
      <c r="BK18" s="164">
        <v>1.7249000000000001</v>
      </c>
      <c r="BL18" s="164">
        <v>0</v>
      </c>
      <c r="BM18" s="164">
        <v>-0.47339999999999999</v>
      </c>
      <c r="BN18" s="164">
        <v>-125.7</v>
      </c>
      <c r="BO18" s="164">
        <v>57.374000000000002</v>
      </c>
      <c r="BP18" s="164">
        <v>57.344000000000001</v>
      </c>
      <c r="BQ18" s="164">
        <v>2.1916000000000002</v>
      </c>
      <c r="BR18" s="164">
        <v>-143.56</v>
      </c>
      <c r="BS18" s="164">
        <v>-9.1669</v>
      </c>
      <c r="BT18" s="165"/>
      <c r="BU18" s="165"/>
      <c r="BV18" s="164">
        <v>16.954999999999998</v>
      </c>
      <c r="BW18" s="164">
        <v>7.6999000000000004</v>
      </c>
      <c r="BX18" s="164">
        <v>6.4499000000000004</v>
      </c>
      <c r="BY18" s="164">
        <v>-6.4699</v>
      </c>
      <c r="BZ18" s="164">
        <v>5.6199000000000003</v>
      </c>
      <c r="CA18" s="164">
        <v>-12.855</v>
      </c>
      <c r="CB18" s="164">
        <v>-12.452999999999999</v>
      </c>
      <c r="CC18" s="164">
        <v>17.567</v>
      </c>
      <c r="CD18" s="164">
        <v>15.193</v>
      </c>
      <c r="CE18" s="164">
        <v>-4.9443000000000001</v>
      </c>
      <c r="CF18" s="164">
        <v>-16.463999999999999</v>
      </c>
      <c r="CG18" s="164">
        <v>-16.306000000000001</v>
      </c>
      <c r="CH18" s="164">
        <v>6.4109999999999996</v>
      </c>
      <c r="CI18" s="164">
        <v>14.896000000000001</v>
      </c>
      <c r="CJ18" s="164">
        <v>2.88</v>
      </c>
      <c r="CK18" s="164">
        <v>6.4119999999999999</v>
      </c>
      <c r="CL18" s="164">
        <v>49.098999999999997</v>
      </c>
      <c r="CM18" s="164">
        <v>-24.5</v>
      </c>
      <c r="CN18" s="164">
        <v>-2.3199000000000001</v>
      </c>
      <c r="CO18" s="164">
        <v>31.248000000000001</v>
      </c>
      <c r="CP18" s="164">
        <v>30.933</v>
      </c>
      <c r="CQ18" s="164">
        <v>29.984000000000002</v>
      </c>
      <c r="CR18" s="164">
        <v>89.9</v>
      </c>
      <c r="CS18" s="164">
        <v>91.123999999999995</v>
      </c>
      <c r="CT18" s="164">
        <v>-23.811</v>
      </c>
      <c r="CU18" s="164">
        <v>-74.290999999999997</v>
      </c>
      <c r="CV18" s="164">
        <v>-21.637</v>
      </c>
      <c r="CW18" s="164">
        <v>2.5065</v>
      </c>
      <c r="CX18" s="164">
        <v>34.619</v>
      </c>
      <c r="CY18" s="164">
        <v>13.38</v>
      </c>
      <c r="CZ18" s="164">
        <v>7.1923000000000004</v>
      </c>
      <c r="DA18" s="164">
        <v>7.4249000000000001</v>
      </c>
      <c r="DB18" s="164">
        <v>-9.84</v>
      </c>
      <c r="DC18" s="164">
        <v>25.512</v>
      </c>
      <c r="DD18" s="164">
        <v>-16.556000000000001</v>
      </c>
      <c r="DE18" s="164">
        <v>-16.297000000000001</v>
      </c>
      <c r="DF18" s="164">
        <v>44.237000000000002</v>
      </c>
      <c r="DG18" s="164">
        <v>1.4800000000000001E-2</v>
      </c>
      <c r="DH18" s="164">
        <v>-5.0449000000000002</v>
      </c>
      <c r="DI18" s="164">
        <v>11.5</v>
      </c>
      <c r="DJ18" s="164">
        <v>11.699</v>
      </c>
      <c r="DK18" s="164">
        <v>-5.3941999999999997</v>
      </c>
      <c r="DL18" s="164">
        <v>-1.496</v>
      </c>
      <c r="DM18" s="164">
        <v>48.738</v>
      </c>
      <c r="DN18" s="164">
        <v>3.5310999999999999</v>
      </c>
      <c r="DO18" s="164">
        <v>-1.03</v>
      </c>
      <c r="DP18" s="164">
        <v>-5.76</v>
      </c>
      <c r="DQ18" s="164">
        <v>9.7874999999999996</v>
      </c>
      <c r="DR18" s="164">
        <v>-43.351999999999997</v>
      </c>
      <c r="DS18" s="164">
        <v>-6.2</v>
      </c>
      <c r="DT18" s="164">
        <v>-6.25</v>
      </c>
      <c r="DU18" s="164">
        <v>18.18</v>
      </c>
      <c r="DV18" s="164">
        <v>20.02</v>
      </c>
      <c r="DW18" s="164">
        <v>-43.436</v>
      </c>
      <c r="DX18" s="164">
        <v>-21.427</v>
      </c>
      <c r="DY18" s="164">
        <v>-35.25</v>
      </c>
      <c r="DZ18" s="164">
        <v>-33.545000000000002</v>
      </c>
      <c r="EA18" s="164">
        <v>0</v>
      </c>
      <c r="EB18" s="164">
        <v>-21.254999999999999</v>
      </c>
      <c r="EC18" s="164">
        <v>-27.67</v>
      </c>
      <c r="ED18" s="164">
        <v>-27.204999999999998</v>
      </c>
      <c r="EE18" s="164">
        <v>-16.202000000000002</v>
      </c>
      <c r="EF18" s="164">
        <v>-20.885999999999999</v>
      </c>
      <c r="EG18" s="164">
        <v>-12.148999999999999</v>
      </c>
      <c r="EH18" s="164">
        <v>-94.662000000000006</v>
      </c>
      <c r="EI18" s="164">
        <v>-23.719000000000001</v>
      </c>
      <c r="EJ18" s="164">
        <v>0</v>
      </c>
      <c r="EK18" s="164">
        <v>-9.9957999999999991</v>
      </c>
      <c r="EL18" s="164">
        <v>-9.8834999999999997</v>
      </c>
      <c r="EM18" s="164">
        <v>10.201000000000001</v>
      </c>
      <c r="EN18" s="164">
        <v>-18.91</v>
      </c>
      <c r="EO18" s="164">
        <v>-18.082999999999998</v>
      </c>
      <c r="EP18" s="164">
        <v>21.52</v>
      </c>
      <c r="EQ18" s="164">
        <v>-22.692</v>
      </c>
      <c r="ER18" s="164">
        <v>-22.327000000000002</v>
      </c>
      <c r="ES18" s="164">
        <v>3.0516000000000001</v>
      </c>
      <c r="ET18" s="164">
        <v>-10.939</v>
      </c>
      <c r="EU18" s="164">
        <v>-16.760000000000002</v>
      </c>
      <c r="EV18" s="164">
        <v>0.2</v>
      </c>
      <c r="EW18" s="164">
        <v>3.2063000000000001</v>
      </c>
      <c r="EX18" s="164">
        <v>-29.192</v>
      </c>
      <c r="EY18" s="164">
        <v>-11.413</v>
      </c>
      <c r="EZ18" s="164">
        <v>-11.728999999999999</v>
      </c>
      <c r="FA18" s="164">
        <v>8.1501999999999999</v>
      </c>
      <c r="FB18" s="164">
        <v>6.7039</v>
      </c>
      <c r="FC18" s="164">
        <v>-22.376000000000001</v>
      </c>
      <c r="FD18" s="164">
        <v>6.1531000000000002</v>
      </c>
      <c r="FE18" s="164">
        <v>0</v>
      </c>
      <c r="FF18" s="164">
        <v>0</v>
      </c>
      <c r="FG18" s="164">
        <v>0</v>
      </c>
      <c r="FH18" s="164">
        <v>0</v>
      </c>
      <c r="FI18" s="164">
        <v>0</v>
      </c>
      <c r="FJ18" s="164">
        <v>4.5213000000000001</v>
      </c>
      <c r="FK18" s="164">
        <v>3.5165000000000002</v>
      </c>
      <c r="FL18" s="164">
        <v>15.404999999999999</v>
      </c>
      <c r="FM18" s="164">
        <v>18.690999999999999</v>
      </c>
      <c r="FN18" s="164">
        <v>18.443000000000001</v>
      </c>
      <c r="FO18" s="164">
        <v>19.713999999999999</v>
      </c>
      <c r="FP18" s="164">
        <v>30.643000000000001</v>
      </c>
      <c r="FQ18" s="164">
        <v>16.5</v>
      </c>
      <c r="FR18" s="164">
        <v>-7.2698999999999998</v>
      </c>
      <c r="FS18" s="164">
        <v>-2.4220000000000002</v>
      </c>
      <c r="FT18" s="164">
        <v>0.29780000000000001</v>
      </c>
      <c r="FU18" s="164">
        <v>1.42</v>
      </c>
      <c r="FV18" s="164">
        <v>1.1299999999999999</v>
      </c>
      <c r="FW18" s="164">
        <v>-16.797000000000001</v>
      </c>
      <c r="FX18" s="164">
        <v>1.4316</v>
      </c>
      <c r="FY18" s="164">
        <v>7.7149000000000001</v>
      </c>
      <c r="FZ18" s="164">
        <v>1.1598999999999999</v>
      </c>
      <c r="GA18" s="164">
        <v>1.9621999999999999</v>
      </c>
      <c r="GB18" s="164">
        <v>30.489000000000001</v>
      </c>
      <c r="GC18" s="164">
        <v>-37.488999999999997</v>
      </c>
      <c r="GD18" s="164">
        <v>-26.704000000000001</v>
      </c>
      <c r="GE18" s="164">
        <v>-1.5199</v>
      </c>
      <c r="GF18" s="164">
        <v>23.158999999999999</v>
      </c>
      <c r="GG18" s="164">
        <v>-0.1</v>
      </c>
      <c r="GH18" s="164">
        <v>17.888999999999999</v>
      </c>
      <c r="GI18" s="164">
        <v>4.3665000000000003</v>
      </c>
      <c r="GJ18" s="164">
        <v>-4.6505999999999998</v>
      </c>
      <c r="GK18" s="164">
        <v>1.8419000000000001</v>
      </c>
      <c r="GL18" s="164">
        <v>6.6799999999999998E-2</v>
      </c>
      <c r="GM18" s="165"/>
      <c r="GN18" s="164">
        <v>-9.7596000000000007</v>
      </c>
      <c r="GO18" s="164">
        <v>-15.657</v>
      </c>
      <c r="GP18" s="164">
        <v>15.323</v>
      </c>
      <c r="GQ18" s="164">
        <v>-31.343</v>
      </c>
      <c r="GR18" s="164">
        <v>-9.9830000000000005</v>
      </c>
      <c r="GS18" s="164">
        <v>-11.696999999999999</v>
      </c>
      <c r="GT18" s="164">
        <v>139.47</v>
      </c>
      <c r="GU18" s="164">
        <v>-2.9014000000000002</v>
      </c>
      <c r="GV18" s="164">
        <v>-8.7258999999999993</v>
      </c>
      <c r="GW18" s="164">
        <v>11.571</v>
      </c>
      <c r="GX18" s="164">
        <v>4.0183</v>
      </c>
      <c r="GY18" s="164">
        <v>8.9155999999999995</v>
      </c>
      <c r="GZ18" s="164">
        <v>8.7586999999999993</v>
      </c>
      <c r="HA18" s="164">
        <v>2.9464999999999999</v>
      </c>
      <c r="HB18" s="164">
        <v>10.657</v>
      </c>
      <c r="HC18" s="164">
        <v>13.222</v>
      </c>
      <c r="HD18" s="164">
        <v>-6.71</v>
      </c>
      <c r="HE18" s="164">
        <v>8.2469000000000001</v>
      </c>
      <c r="HF18" s="164">
        <v>48.378999999999998</v>
      </c>
      <c r="HG18" s="164">
        <v>13.811</v>
      </c>
      <c r="HH18" s="164">
        <v>20.052</v>
      </c>
      <c r="HI18" s="164">
        <v>23.183</v>
      </c>
      <c r="HJ18" s="164">
        <v>24.684999999999999</v>
      </c>
      <c r="HK18" s="164">
        <v>-9.3218999999999994</v>
      </c>
      <c r="HL18" s="164">
        <v>-12.302</v>
      </c>
      <c r="HM18" s="164">
        <v>0</v>
      </c>
      <c r="HN18" s="164">
        <v>-10.590999999999999</v>
      </c>
      <c r="HO18" s="164">
        <v>55.456000000000003</v>
      </c>
      <c r="HP18" s="164">
        <v>51.857999999999997</v>
      </c>
      <c r="HQ18" s="164">
        <v>-34.478999999999999</v>
      </c>
      <c r="HR18" s="164">
        <v>-33.606000000000002</v>
      </c>
      <c r="HS18" s="164">
        <v>-12.315</v>
      </c>
      <c r="HT18" s="164">
        <v>-12.568</v>
      </c>
      <c r="HU18" s="164">
        <v>11.319000000000001</v>
      </c>
      <c r="HV18" s="164">
        <v>11.34</v>
      </c>
      <c r="HW18" s="164">
        <v>-30.7</v>
      </c>
      <c r="HX18" s="164">
        <v>-31.1</v>
      </c>
      <c r="HY18" s="164">
        <v>0.93289999999999995</v>
      </c>
      <c r="HZ18" s="164">
        <v>-7.1199000000000003</v>
      </c>
      <c r="IA18" s="164">
        <v>11.797000000000001</v>
      </c>
      <c r="IB18" s="164">
        <v>17.023</v>
      </c>
      <c r="IC18" s="164">
        <v>16.736000000000001</v>
      </c>
      <c r="ID18" s="164">
        <v>-19.5</v>
      </c>
      <c r="IE18" s="164">
        <v>-31.1</v>
      </c>
      <c r="IF18" s="164">
        <v>23.399000000000001</v>
      </c>
      <c r="IG18" s="164">
        <v>22.6</v>
      </c>
      <c r="IH18" s="164">
        <v>-18.216000000000001</v>
      </c>
      <c r="II18" s="164">
        <v>-18.466999999999999</v>
      </c>
      <c r="IJ18" s="164">
        <v>-45.73</v>
      </c>
      <c r="IK18" s="164">
        <v>-22.817</v>
      </c>
      <c r="IL18" s="164">
        <v>-285.25</v>
      </c>
      <c r="IM18" s="164">
        <v>-10.818</v>
      </c>
      <c r="IN18" s="164">
        <v>123</v>
      </c>
      <c r="IO18" s="164">
        <v>92.221000000000004</v>
      </c>
      <c r="IP18" s="164">
        <v>74.534000000000006</v>
      </c>
      <c r="IQ18" s="164">
        <v>135.30000000000001</v>
      </c>
      <c r="IR18" s="164">
        <v>26.094999999999999</v>
      </c>
      <c r="IS18" s="164">
        <v>23.721</v>
      </c>
      <c r="IT18" s="164">
        <v>38.567</v>
      </c>
      <c r="IU18" s="164">
        <v>37.889000000000003</v>
      </c>
      <c r="IV18" s="164">
        <v>-33.499000000000002</v>
      </c>
      <c r="IW18" s="164">
        <v>207.54</v>
      </c>
      <c r="IX18" s="164">
        <v>-141.34</v>
      </c>
      <c r="IY18" s="164">
        <v>73.72</v>
      </c>
      <c r="IZ18" s="164">
        <v>-65.783000000000001</v>
      </c>
      <c r="JA18" s="164">
        <v>0.61160000000000003</v>
      </c>
      <c r="JB18" s="164">
        <v>8.8796999999999997</v>
      </c>
      <c r="JC18" s="164">
        <v>-4.0799000000000003</v>
      </c>
      <c r="JD18" s="164">
        <v>-2.0129999999999999</v>
      </c>
      <c r="JE18" s="164">
        <v>-2.0369000000000002</v>
      </c>
      <c r="JF18" s="164">
        <v>0.48</v>
      </c>
      <c r="JG18" s="164">
        <v>2.16</v>
      </c>
      <c r="JH18" s="164">
        <v>-3.3832</v>
      </c>
      <c r="JI18" s="164">
        <v>-7.8811999999999998</v>
      </c>
      <c r="JJ18" s="164">
        <v>12.803000000000001</v>
      </c>
      <c r="JK18" s="164">
        <v>-11.981999999999999</v>
      </c>
      <c r="JL18" s="164">
        <v>5.1999000000000004</v>
      </c>
      <c r="JM18" s="164">
        <v>4.5088999999999997</v>
      </c>
      <c r="JN18" s="164">
        <v>3.286</v>
      </c>
      <c r="JO18" s="164">
        <v>0</v>
      </c>
      <c r="JP18" s="164">
        <v>0</v>
      </c>
      <c r="JQ18" s="164">
        <v>4.5724999999999998</v>
      </c>
      <c r="JR18" s="164">
        <v>4.1769999999999996</v>
      </c>
      <c r="JS18" s="164">
        <v>3.4087999999999998</v>
      </c>
      <c r="JT18" s="165"/>
      <c r="JU18" s="164">
        <v>14.1</v>
      </c>
      <c r="JV18" s="164">
        <v>7.9984999999999999</v>
      </c>
      <c r="JW18" s="164">
        <v>-0.23</v>
      </c>
      <c r="JX18" s="164">
        <v>0.37</v>
      </c>
      <c r="JY18" s="164">
        <v>-2.7879</v>
      </c>
      <c r="JZ18" s="164">
        <v>-17.077000000000002</v>
      </c>
      <c r="KA18" s="164">
        <v>-17.745999999999999</v>
      </c>
      <c r="KB18" s="164">
        <v>0</v>
      </c>
      <c r="KC18" s="164">
        <v>12.808999999999999</v>
      </c>
      <c r="KD18" s="164">
        <v>-12.326000000000001</v>
      </c>
      <c r="KE18" s="164">
        <v>-1.6500999999999999</v>
      </c>
      <c r="KF18" s="164">
        <v>-15.5</v>
      </c>
      <c r="KG18" s="164">
        <v>-2.4</v>
      </c>
      <c r="KH18" s="164">
        <v>-72.447999999999993</v>
      </c>
      <c r="KI18" s="164">
        <v>-66.311999999999998</v>
      </c>
    </row>
    <row r="19" spans="1:295" ht="18" customHeight="1" x14ac:dyDescent="0.35">
      <c r="A19" s="159" t="s">
        <v>62</v>
      </c>
      <c r="B19" s="159" t="s">
        <v>757</v>
      </c>
      <c r="C19" s="163">
        <v>0</v>
      </c>
      <c r="D19" s="164">
        <v>5.5324</v>
      </c>
      <c r="E19" s="164">
        <v>-11.574</v>
      </c>
      <c r="F19" s="164">
        <v>3.0306999999999999</v>
      </c>
      <c r="G19" s="164">
        <v>10.638999999999999</v>
      </c>
      <c r="H19" s="164">
        <v>0</v>
      </c>
      <c r="I19" s="164">
        <v>20.094000000000001</v>
      </c>
      <c r="J19" s="165"/>
      <c r="K19" s="164">
        <v>10.291</v>
      </c>
      <c r="L19" s="164">
        <v>3.9348000000000001</v>
      </c>
      <c r="M19" s="164">
        <v>5.3311000000000002</v>
      </c>
      <c r="N19" s="164">
        <v>-13.319000000000001</v>
      </c>
      <c r="O19" s="164">
        <v>-26.399000000000001</v>
      </c>
      <c r="P19" s="164">
        <v>2.2000000000000002</v>
      </c>
      <c r="Q19" s="164">
        <v>0.82799999999999996</v>
      </c>
      <c r="R19" s="164">
        <v>-19.798999999999999</v>
      </c>
      <c r="S19" s="164">
        <v>3.6154000000000002</v>
      </c>
      <c r="T19" s="164">
        <v>6.5162000000000004</v>
      </c>
      <c r="U19" s="164">
        <v>3.2808000000000002</v>
      </c>
      <c r="V19" s="164">
        <v>3.1406999999999998</v>
      </c>
      <c r="W19" s="164">
        <v>5.5603999999999996</v>
      </c>
      <c r="X19" s="164">
        <v>0</v>
      </c>
      <c r="Y19" s="164">
        <v>2.0331999999999999</v>
      </c>
      <c r="Z19" s="164">
        <v>1.7997000000000001</v>
      </c>
      <c r="AA19" s="165"/>
      <c r="AB19" s="164">
        <v>-1.2078</v>
      </c>
      <c r="AC19" s="164">
        <v>-0.38500000000000001</v>
      </c>
      <c r="AD19" s="164">
        <v>-0.36499999999999999</v>
      </c>
      <c r="AE19" s="164">
        <v>10.9</v>
      </c>
      <c r="AF19" s="164">
        <v>-6.6599000000000004</v>
      </c>
      <c r="AG19" s="164">
        <v>-11</v>
      </c>
      <c r="AH19" s="164">
        <v>-0.127</v>
      </c>
      <c r="AI19" s="164">
        <v>0.19600000000000001</v>
      </c>
      <c r="AJ19" s="164">
        <v>-13.728999999999999</v>
      </c>
      <c r="AK19" s="164">
        <v>-13.619</v>
      </c>
      <c r="AL19" s="164">
        <v>-10</v>
      </c>
      <c r="AM19" s="164">
        <v>-11.119</v>
      </c>
      <c r="AN19" s="164">
        <v>-11.199</v>
      </c>
      <c r="AO19" s="164">
        <v>4.5518999999999998</v>
      </c>
      <c r="AP19" s="164">
        <v>3.7292999999999998</v>
      </c>
      <c r="AQ19" s="164">
        <v>16.600999999999999</v>
      </c>
      <c r="AR19" s="164">
        <v>18.164999999999999</v>
      </c>
      <c r="AS19" s="164">
        <v>-13.35</v>
      </c>
      <c r="AT19" s="164">
        <v>-15.941000000000001</v>
      </c>
      <c r="AU19" s="164">
        <v>-15.74</v>
      </c>
      <c r="AV19" s="164">
        <v>-4.99E-2</v>
      </c>
      <c r="AW19" s="164">
        <v>-3.5400000000000001E-2</v>
      </c>
      <c r="AX19" s="164">
        <v>0</v>
      </c>
      <c r="AY19" s="164">
        <v>-15.271000000000001</v>
      </c>
      <c r="AZ19" s="164">
        <v>3.9578000000000002</v>
      </c>
      <c r="BA19" s="164">
        <v>19.902000000000001</v>
      </c>
      <c r="BB19" s="164">
        <v>-16.991</v>
      </c>
      <c r="BC19" s="164">
        <v>6.3891</v>
      </c>
      <c r="BD19" s="164">
        <v>-6.9999000000000002</v>
      </c>
      <c r="BE19" s="164">
        <v>-6.9999000000000002</v>
      </c>
      <c r="BF19" s="164">
        <v>-19.649999999999999</v>
      </c>
      <c r="BG19" s="164">
        <v>-19.529</v>
      </c>
      <c r="BH19" s="164">
        <v>-1.8403</v>
      </c>
      <c r="BI19" s="164">
        <v>1.3141</v>
      </c>
      <c r="BJ19" s="164">
        <v>7.5423</v>
      </c>
      <c r="BK19" s="164">
        <v>2.1335999999999999</v>
      </c>
      <c r="BL19" s="164">
        <v>0</v>
      </c>
      <c r="BM19" s="164">
        <v>-0.42049999999999998</v>
      </c>
      <c r="BN19" s="164">
        <v>-133.15</v>
      </c>
      <c r="BO19" s="164">
        <v>57.588000000000001</v>
      </c>
      <c r="BP19" s="164">
        <v>58.198</v>
      </c>
      <c r="BQ19" s="164">
        <v>-4.6388999999999996</v>
      </c>
      <c r="BR19" s="164">
        <v>-143.65</v>
      </c>
      <c r="BS19" s="164">
        <v>-9.1669</v>
      </c>
      <c r="BT19" s="165"/>
      <c r="BU19" s="165"/>
      <c r="BV19" s="164">
        <v>18.492000000000001</v>
      </c>
      <c r="BW19" s="164">
        <v>8.1</v>
      </c>
      <c r="BX19" s="164">
        <v>6.4499000000000004</v>
      </c>
      <c r="BY19" s="164">
        <v>-5.9</v>
      </c>
      <c r="BZ19" s="164">
        <v>7.03</v>
      </c>
      <c r="CA19" s="164">
        <v>-11.784000000000001</v>
      </c>
      <c r="CB19" s="164">
        <v>-11.65</v>
      </c>
      <c r="CC19" s="164">
        <v>14.688000000000001</v>
      </c>
      <c r="CD19" s="164">
        <v>13.055999999999999</v>
      </c>
      <c r="CE19" s="164">
        <v>-6.2436999999999996</v>
      </c>
      <c r="CF19" s="164">
        <v>-15.106999999999999</v>
      </c>
      <c r="CG19" s="164">
        <v>-14.693</v>
      </c>
      <c r="CH19" s="164">
        <v>7.6006</v>
      </c>
      <c r="CI19" s="164">
        <v>15.205</v>
      </c>
      <c r="CJ19" s="164">
        <v>2.88</v>
      </c>
      <c r="CK19" s="164">
        <v>6.4119999999999999</v>
      </c>
      <c r="CL19" s="164">
        <v>50.7</v>
      </c>
      <c r="CM19" s="164">
        <v>-25.1</v>
      </c>
      <c r="CN19" s="164">
        <v>-2.3498999999999999</v>
      </c>
      <c r="CO19" s="164">
        <v>33.469000000000001</v>
      </c>
      <c r="CP19" s="164">
        <v>33.256999999999998</v>
      </c>
      <c r="CQ19" s="164">
        <v>31.91</v>
      </c>
      <c r="CR19" s="164">
        <v>89.53</v>
      </c>
      <c r="CS19" s="164">
        <v>89.631</v>
      </c>
      <c r="CT19" s="164">
        <v>-23.792999999999999</v>
      </c>
      <c r="CU19" s="164">
        <v>-73.944000000000003</v>
      </c>
      <c r="CV19" s="164">
        <v>-21.965</v>
      </c>
      <c r="CW19" s="164">
        <v>2.7734999999999999</v>
      </c>
      <c r="CX19" s="164">
        <v>37.520000000000003</v>
      </c>
      <c r="CY19" s="164">
        <v>13.869</v>
      </c>
      <c r="CZ19" s="164">
        <v>7.8173000000000004</v>
      </c>
      <c r="DA19" s="164">
        <v>8.0107999999999997</v>
      </c>
      <c r="DB19" s="164">
        <v>-10.199</v>
      </c>
      <c r="DC19" s="164">
        <v>25.512</v>
      </c>
      <c r="DD19" s="164">
        <v>-17.105</v>
      </c>
      <c r="DE19" s="164">
        <v>-17.042999999999999</v>
      </c>
      <c r="DF19" s="164">
        <v>40.356000000000002</v>
      </c>
      <c r="DG19" s="164">
        <v>1.4500000000000001E-2</v>
      </c>
      <c r="DH19" s="164">
        <v>-5.2704000000000004</v>
      </c>
      <c r="DI19" s="164">
        <v>9.1998999999999995</v>
      </c>
      <c r="DJ19" s="164">
        <v>9.3999000000000006</v>
      </c>
      <c r="DK19" s="164">
        <v>-5.9642999999999997</v>
      </c>
      <c r="DL19" s="164">
        <v>-0.374</v>
      </c>
      <c r="DM19" s="164">
        <v>50.631</v>
      </c>
      <c r="DN19" s="164">
        <v>4.6444000000000001</v>
      </c>
      <c r="DO19" s="164">
        <v>-0.18</v>
      </c>
      <c r="DP19" s="164">
        <v>-6.31</v>
      </c>
      <c r="DQ19" s="164">
        <v>9.9224999999999994</v>
      </c>
      <c r="DR19" s="164">
        <v>-41.798999999999999</v>
      </c>
      <c r="DS19" s="164">
        <v>-6.13</v>
      </c>
      <c r="DT19" s="164">
        <v>-6.1199000000000003</v>
      </c>
      <c r="DU19" s="164">
        <v>20.37</v>
      </c>
      <c r="DV19" s="164">
        <v>20.55</v>
      </c>
      <c r="DW19" s="164">
        <v>-40.780999999999999</v>
      </c>
      <c r="DX19" s="164">
        <v>-20.727</v>
      </c>
      <c r="DY19" s="164">
        <v>-31.815999999999999</v>
      </c>
      <c r="DZ19" s="164">
        <v>-30.835999999999999</v>
      </c>
      <c r="EA19" s="164">
        <v>0</v>
      </c>
      <c r="EB19" s="164">
        <v>-17.128</v>
      </c>
      <c r="EC19" s="164">
        <v>-22.568999999999999</v>
      </c>
      <c r="ED19" s="164">
        <v>-21.797999999999998</v>
      </c>
      <c r="EE19" s="164">
        <v>-12.756</v>
      </c>
      <c r="EF19" s="164">
        <v>-17.748000000000001</v>
      </c>
      <c r="EG19" s="164">
        <v>-12.377000000000001</v>
      </c>
      <c r="EH19" s="164">
        <v>-89.959000000000003</v>
      </c>
      <c r="EI19" s="164">
        <v>-22.396000000000001</v>
      </c>
      <c r="EJ19" s="164">
        <v>0</v>
      </c>
      <c r="EK19" s="164">
        <v>-10.523999999999999</v>
      </c>
      <c r="EL19" s="164">
        <v>-10.260999999999999</v>
      </c>
      <c r="EM19" s="164">
        <v>13.12</v>
      </c>
      <c r="EN19" s="164">
        <v>-21.86</v>
      </c>
      <c r="EO19" s="164">
        <v>-20.547000000000001</v>
      </c>
      <c r="EP19" s="164">
        <v>14.352</v>
      </c>
      <c r="EQ19" s="164">
        <v>-20.434000000000001</v>
      </c>
      <c r="ER19" s="164">
        <v>-20.143999999999998</v>
      </c>
      <c r="ES19" s="164">
        <v>5.7804000000000002</v>
      </c>
      <c r="ET19" s="164">
        <v>6.1398999999999999</v>
      </c>
      <c r="EU19" s="164">
        <v>-17.43</v>
      </c>
      <c r="EV19" s="164">
        <v>0.8</v>
      </c>
      <c r="EW19" s="164">
        <v>3.3115000000000001</v>
      </c>
      <c r="EX19" s="164">
        <v>-35.834000000000003</v>
      </c>
      <c r="EY19" s="164">
        <v>-11.68</v>
      </c>
      <c r="EZ19" s="164">
        <v>-11.917</v>
      </c>
      <c r="FA19" s="164">
        <v>8.3739000000000008</v>
      </c>
      <c r="FB19" s="164">
        <v>8.3353999999999999</v>
      </c>
      <c r="FC19" s="164">
        <v>-19.683</v>
      </c>
      <c r="FD19" s="164">
        <v>6.2942</v>
      </c>
      <c r="FE19" s="164">
        <v>0</v>
      </c>
      <c r="FF19" s="164">
        <v>0</v>
      </c>
      <c r="FG19" s="164">
        <v>0</v>
      </c>
      <c r="FH19" s="164">
        <v>0</v>
      </c>
      <c r="FI19" s="164">
        <v>0</v>
      </c>
      <c r="FJ19" s="164">
        <v>2.1768999999999998</v>
      </c>
      <c r="FK19" s="164">
        <v>2.5118</v>
      </c>
      <c r="FL19" s="164">
        <v>23.276</v>
      </c>
      <c r="FM19" s="164">
        <v>17.277000000000001</v>
      </c>
      <c r="FN19" s="164">
        <v>17.259</v>
      </c>
      <c r="FO19" s="164">
        <v>26.783999999999999</v>
      </c>
      <c r="FP19" s="164">
        <v>38.35</v>
      </c>
      <c r="FQ19" s="164">
        <v>16.123999999999999</v>
      </c>
      <c r="FR19" s="164">
        <v>-7.2499000000000002</v>
      </c>
      <c r="FS19" s="164">
        <v>-1.6108</v>
      </c>
      <c r="FT19" s="164">
        <v>0.32429999999999998</v>
      </c>
      <c r="FU19" s="164">
        <v>0.79</v>
      </c>
      <c r="FV19" s="164">
        <v>0.73</v>
      </c>
      <c r="FW19" s="164">
        <v>-17.437000000000001</v>
      </c>
      <c r="FX19" s="164">
        <v>1.4426000000000001</v>
      </c>
      <c r="FY19" s="164">
        <v>7.7279</v>
      </c>
      <c r="FZ19" s="164">
        <v>1.079</v>
      </c>
      <c r="GA19" s="164">
        <v>1.9345000000000001</v>
      </c>
      <c r="GB19" s="164">
        <v>29.2</v>
      </c>
      <c r="GC19" s="164">
        <v>-38.784999999999997</v>
      </c>
      <c r="GD19" s="164">
        <v>-27.837</v>
      </c>
      <c r="GE19" s="164">
        <v>-1.4899</v>
      </c>
      <c r="GF19" s="164">
        <v>22.099</v>
      </c>
      <c r="GG19" s="164">
        <v>-0.1</v>
      </c>
      <c r="GH19" s="164">
        <v>18.454999999999998</v>
      </c>
      <c r="GI19" s="164">
        <v>4.9466999999999999</v>
      </c>
      <c r="GJ19" s="164">
        <v>-5.2576999999999998</v>
      </c>
      <c r="GK19" s="164">
        <v>1.8503000000000001</v>
      </c>
      <c r="GL19" s="164">
        <v>6.6799999999999998E-2</v>
      </c>
      <c r="GM19" s="165"/>
      <c r="GN19" s="164">
        <v>-10.035</v>
      </c>
      <c r="GO19" s="164">
        <v>-15.192</v>
      </c>
      <c r="GP19" s="164">
        <v>14.986000000000001</v>
      </c>
      <c r="GQ19" s="164">
        <v>-32.1</v>
      </c>
      <c r="GR19" s="164">
        <v>-15.916</v>
      </c>
      <c r="GS19" s="164">
        <v>-12.725</v>
      </c>
      <c r="GT19" s="164">
        <v>153.53</v>
      </c>
      <c r="GU19" s="164">
        <v>-2.4045000000000001</v>
      </c>
      <c r="GV19" s="164">
        <v>-8.3369</v>
      </c>
      <c r="GW19" s="164">
        <v>11.074999999999999</v>
      </c>
      <c r="GX19" s="164">
        <v>4.3080999999999996</v>
      </c>
      <c r="GY19" s="164">
        <v>8.7837999999999994</v>
      </c>
      <c r="GZ19" s="164">
        <v>8.7192000000000007</v>
      </c>
      <c r="HA19" s="164">
        <v>4</v>
      </c>
      <c r="HB19" s="164">
        <v>13.381</v>
      </c>
      <c r="HC19" s="164">
        <v>14.872999999999999</v>
      </c>
      <c r="HD19" s="164">
        <v>-2.9298999999999999</v>
      </c>
      <c r="HE19" s="164">
        <v>5.6189999999999998</v>
      </c>
      <c r="HF19" s="164">
        <v>47.43</v>
      </c>
      <c r="HG19" s="164">
        <v>21.902000000000001</v>
      </c>
      <c r="HH19" s="164">
        <v>20.887</v>
      </c>
      <c r="HI19" s="164">
        <v>25.597999999999999</v>
      </c>
      <c r="HJ19" s="164">
        <v>26.571000000000002</v>
      </c>
      <c r="HK19" s="164">
        <v>-9.7161000000000008</v>
      </c>
      <c r="HL19" s="164">
        <v>-11.942</v>
      </c>
      <c r="HM19" s="164">
        <v>-10.666</v>
      </c>
      <c r="HN19" s="164">
        <v>-12.21</v>
      </c>
      <c r="HO19" s="164">
        <v>58.786000000000001</v>
      </c>
      <c r="HP19" s="164">
        <v>51.857999999999997</v>
      </c>
      <c r="HQ19" s="164">
        <v>-32.369</v>
      </c>
      <c r="HR19" s="164">
        <v>-31.48</v>
      </c>
      <c r="HS19" s="164">
        <v>-13.414</v>
      </c>
      <c r="HT19" s="164">
        <v>-13.175000000000001</v>
      </c>
      <c r="HU19" s="164">
        <v>9.2898999999999994</v>
      </c>
      <c r="HV19" s="164">
        <v>9.3299000000000003</v>
      </c>
      <c r="HW19" s="164">
        <v>-28.1</v>
      </c>
      <c r="HX19" s="164">
        <v>-28.298999999999999</v>
      </c>
      <c r="HY19" s="164">
        <v>0.9677</v>
      </c>
      <c r="HZ19" s="164">
        <v>-6.48</v>
      </c>
      <c r="IA19" s="164">
        <v>8.0332000000000008</v>
      </c>
      <c r="IB19" s="164">
        <v>19.437000000000001</v>
      </c>
      <c r="IC19" s="164">
        <v>18.891999999999999</v>
      </c>
      <c r="ID19" s="164">
        <v>-18.7</v>
      </c>
      <c r="IE19" s="164">
        <v>-30.298999999999999</v>
      </c>
      <c r="IF19" s="164">
        <v>20.5</v>
      </c>
      <c r="IG19" s="164">
        <v>19.600000000000001</v>
      </c>
      <c r="IH19" s="164">
        <v>-18.196999999999999</v>
      </c>
      <c r="II19" s="164">
        <v>-18.163</v>
      </c>
      <c r="IJ19" s="164">
        <v>-34.478000000000002</v>
      </c>
      <c r="IK19" s="164">
        <v>-14.824999999999999</v>
      </c>
      <c r="IL19" s="164">
        <v>-286.67</v>
      </c>
      <c r="IM19" s="164">
        <v>-13.737</v>
      </c>
      <c r="IN19" s="164">
        <v>58.133000000000003</v>
      </c>
      <c r="IO19" s="164">
        <v>94.055999999999997</v>
      </c>
      <c r="IP19" s="164">
        <v>68.706999999999994</v>
      </c>
      <c r="IQ19" s="164">
        <v>129.13999999999999</v>
      </c>
      <c r="IR19" s="164">
        <v>28.574999999999999</v>
      </c>
      <c r="IS19" s="164">
        <v>31.21</v>
      </c>
      <c r="IT19" s="164">
        <v>39.921999999999997</v>
      </c>
      <c r="IU19" s="164">
        <v>39.988</v>
      </c>
      <c r="IV19" s="164">
        <v>-26.532</v>
      </c>
      <c r="IW19" s="164">
        <v>214.4</v>
      </c>
      <c r="IX19" s="164">
        <v>-141.88999999999999</v>
      </c>
      <c r="IY19" s="164">
        <v>79.326999999999998</v>
      </c>
      <c r="IZ19" s="164">
        <v>-71.224999999999994</v>
      </c>
      <c r="JA19" s="164">
        <v>7.1999999999999995E-2</v>
      </c>
      <c r="JB19" s="164">
        <v>8.8796999999999997</v>
      </c>
      <c r="JC19" s="164">
        <v>-3.5998999999999999</v>
      </c>
      <c r="JD19" s="164">
        <v>-1.7568999999999999</v>
      </c>
      <c r="JE19" s="164">
        <v>-1.794</v>
      </c>
      <c r="JF19" s="164">
        <v>-0.32</v>
      </c>
      <c r="JG19" s="164">
        <v>2.72</v>
      </c>
      <c r="JH19" s="164">
        <v>-3.6465999999999998</v>
      </c>
      <c r="JI19" s="164">
        <v>-8.9646000000000008</v>
      </c>
      <c r="JJ19" s="164">
        <v>13.536</v>
      </c>
      <c r="JK19" s="164">
        <v>-11.863</v>
      </c>
      <c r="JL19" s="164">
        <v>5.4</v>
      </c>
      <c r="JM19" s="164">
        <v>4.6550000000000002</v>
      </c>
      <c r="JN19" s="164">
        <v>4.26</v>
      </c>
      <c r="JO19" s="164">
        <v>0</v>
      </c>
      <c r="JP19" s="164">
        <v>0</v>
      </c>
      <c r="JQ19" s="164">
        <v>3.6105999999999998</v>
      </c>
      <c r="JR19" s="164">
        <v>3.3521999999999998</v>
      </c>
      <c r="JS19" s="164">
        <v>2.7501000000000002</v>
      </c>
      <c r="JT19" s="165"/>
      <c r="JU19" s="164">
        <v>14.1</v>
      </c>
      <c r="JV19" s="164">
        <v>9.3427000000000007</v>
      </c>
      <c r="JW19" s="164">
        <v>-0.23</v>
      </c>
      <c r="JX19" s="164">
        <v>0.37</v>
      </c>
      <c r="JY19" s="164">
        <v>-4.0167999999999999</v>
      </c>
      <c r="JZ19" s="164">
        <v>-16.393000000000001</v>
      </c>
      <c r="KA19" s="164">
        <v>-17.094999999999999</v>
      </c>
      <c r="KB19" s="164">
        <v>-2.3820999999999999</v>
      </c>
      <c r="KC19" s="164">
        <v>12.010999999999999</v>
      </c>
      <c r="KD19" s="164">
        <v>-11.004</v>
      </c>
      <c r="KE19" s="164">
        <v>-1.3617999999999999</v>
      </c>
      <c r="KF19" s="164">
        <v>-14.898999999999999</v>
      </c>
      <c r="KG19" s="164">
        <v>-2.5998999999999999</v>
      </c>
      <c r="KH19" s="164">
        <v>-71.643000000000001</v>
      </c>
      <c r="KI19" s="164">
        <v>-71.111000000000004</v>
      </c>
    </row>
    <row r="20" spans="1:295" ht="18" customHeight="1" x14ac:dyDescent="0.35">
      <c r="A20" s="159" t="s">
        <v>62</v>
      </c>
      <c r="B20" s="159" t="s">
        <v>758</v>
      </c>
      <c r="C20" s="163">
        <v>0</v>
      </c>
      <c r="D20" s="164">
        <v>5.726</v>
      </c>
      <c r="E20" s="164">
        <v>-12.026999999999999</v>
      </c>
      <c r="F20" s="164">
        <v>3.0792999999999999</v>
      </c>
      <c r="G20" s="164">
        <v>10.44</v>
      </c>
      <c r="H20" s="164">
        <v>0</v>
      </c>
      <c r="I20" s="164">
        <v>20.125</v>
      </c>
      <c r="J20" s="165"/>
      <c r="K20" s="164">
        <v>11.102</v>
      </c>
      <c r="L20" s="164">
        <v>4.5708000000000002</v>
      </c>
      <c r="M20" s="164">
        <v>5.8760000000000003</v>
      </c>
      <c r="N20" s="164">
        <v>-15.539</v>
      </c>
      <c r="O20" s="164">
        <v>-24.2</v>
      </c>
      <c r="P20" s="164">
        <v>2.2000000000000002</v>
      </c>
      <c r="Q20" s="164">
        <v>0.82799999999999996</v>
      </c>
      <c r="R20" s="164">
        <v>-19.798999999999999</v>
      </c>
      <c r="S20" s="164">
        <v>3.7854999999999999</v>
      </c>
      <c r="T20" s="164">
        <v>6.0580999999999996</v>
      </c>
      <c r="U20" s="164">
        <v>3.6873999999999998</v>
      </c>
      <c r="V20" s="164">
        <v>3.4033000000000002</v>
      </c>
      <c r="W20" s="164">
        <v>6.2778999999999998</v>
      </c>
      <c r="X20" s="164">
        <v>0</v>
      </c>
      <c r="Y20" s="164">
        <v>1.9706999999999999</v>
      </c>
      <c r="Z20" s="164">
        <v>1.8159000000000001</v>
      </c>
      <c r="AA20" s="165"/>
      <c r="AB20" s="164">
        <v>-1.0931999999999999</v>
      </c>
      <c r="AC20" s="164">
        <v>-0.255</v>
      </c>
      <c r="AD20" s="164">
        <v>-0.22500000000000001</v>
      </c>
      <c r="AE20" s="164">
        <v>10.904999999999999</v>
      </c>
      <c r="AF20" s="164">
        <v>-4.4400000000000004</v>
      </c>
      <c r="AG20" s="164">
        <v>-11</v>
      </c>
      <c r="AH20" s="164">
        <v>-0.127</v>
      </c>
      <c r="AI20" s="164">
        <v>0.19600000000000001</v>
      </c>
      <c r="AJ20" s="164">
        <v>-12.47</v>
      </c>
      <c r="AK20" s="164">
        <v>-12.51</v>
      </c>
      <c r="AL20" s="164">
        <v>-10</v>
      </c>
      <c r="AM20" s="164">
        <v>-10.96</v>
      </c>
      <c r="AN20" s="164">
        <v>-10.93</v>
      </c>
      <c r="AO20" s="164">
        <v>3.3468</v>
      </c>
      <c r="AP20" s="164">
        <v>4.0483000000000002</v>
      </c>
      <c r="AQ20" s="164">
        <v>12.797000000000001</v>
      </c>
      <c r="AR20" s="164">
        <v>13.795999999999999</v>
      </c>
      <c r="AS20" s="164">
        <v>-12.089</v>
      </c>
      <c r="AT20" s="164">
        <v>-16.074999999999999</v>
      </c>
      <c r="AU20" s="164">
        <v>-15.438000000000001</v>
      </c>
      <c r="AV20" s="164">
        <v>11.981999999999999</v>
      </c>
      <c r="AW20" s="164">
        <v>11.8</v>
      </c>
      <c r="AX20" s="164">
        <v>0</v>
      </c>
      <c r="AY20" s="164">
        <v>-18.218</v>
      </c>
      <c r="AZ20" s="164">
        <v>4.7468000000000004</v>
      </c>
      <c r="BA20" s="164">
        <v>25.172999999999998</v>
      </c>
      <c r="BB20" s="164">
        <v>-15.042999999999999</v>
      </c>
      <c r="BC20" s="164">
        <v>4.7755000000000001</v>
      </c>
      <c r="BD20" s="164">
        <v>-6.9999000000000002</v>
      </c>
      <c r="BE20" s="164">
        <v>-6.9999000000000002</v>
      </c>
      <c r="BF20" s="164">
        <v>-17.212</v>
      </c>
      <c r="BG20" s="164">
        <v>-16.681999999999999</v>
      </c>
      <c r="BH20" s="164">
        <v>-1.6868000000000001</v>
      </c>
      <c r="BI20" s="164">
        <v>1.3141</v>
      </c>
      <c r="BJ20" s="164">
        <v>7.1840999999999999</v>
      </c>
      <c r="BK20" s="164">
        <v>1.9669000000000001</v>
      </c>
      <c r="BL20" s="164">
        <v>0</v>
      </c>
      <c r="BM20" s="164">
        <v>0.2737</v>
      </c>
      <c r="BN20" s="164">
        <v>-118.22</v>
      </c>
      <c r="BO20" s="164">
        <v>54.719000000000001</v>
      </c>
      <c r="BP20" s="164">
        <v>54.841000000000001</v>
      </c>
      <c r="BQ20" s="164">
        <v>-8.6443999999999992</v>
      </c>
      <c r="BR20" s="164">
        <v>-135.49</v>
      </c>
      <c r="BS20" s="164">
        <v>-9.1669</v>
      </c>
      <c r="BT20" s="165"/>
      <c r="BU20" s="165"/>
      <c r="BV20" s="164">
        <v>18.202000000000002</v>
      </c>
      <c r="BW20" s="164">
        <v>7.73</v>
      </c>
      <c r="BX20" s="164">
        <v>6.03</v>
      </c>
      <c r="BY20" s="164">
        <v>-5.55</v>
      </c>
      <c r="BZ20" s="164">
        <v>7.21</v>
      </c>
      <c r="CA20" s="164">
        <v>-14.597</v>
      </c>
      <c r="CB20" s="164">
        <v>-14.731</v>
      </c>
      <c r="CC20" s="164">
        <v>16.724</v>
      </c>
      <c r="CD20" s="164">
        <v>14.760999999999999</v>
      </c>
      <c r="CE20" s="164">
        <v>-6.4279000000000002</v>
      </c>
      <c r="CF20" s="164">
        <v>-12.714</v>
      </c>
      <c r="CG20" s="164">
        <v>-13.308999999999999</v>
      </c>
      <c r="CH20" s="164">
        <v>6.8391999999999999</v>
      </c>
      <c r="CI20" s="164">
        <v>15.592000000000001</v>
      </c>
      <c r="CJ20" s="164">
        <v>2.88</v>
      </c>
      <c r="CK20" s="164">
        <v>6.4119999999999999</v>
      </c>
      <c r="CL20" s="164">
        <v>56.5</v>
      </c>
      <c r="CM20" s="164">
        <v>-27.798999999999999</v>
      </c>
      <c r="CN20" s="164">
        <v>-2.44</v>
      </c>
      <c r="CO20" s="164">
        <v>35.771000000000001</v>
      </c>
      <c r="CP20" s="164">
        <v>35.932000000000002</v>
      </c>
      <c r="CQ20" s="164">
        <v>34.383000000000003</v>
      </c>
      <c r="CR20" s="164">
        <v>86.171999999999997</v>
      </c>
      <c r="CS20" s="164">
        <v>86.55</v>
      </c>
      <c r="CT20" s="164">
        <v>-23.488</v>
      </c>
      <c r="CU20" s="164">
        <v>-70.856999999999999</v>
      </c>
      <c r="CV20" s="164">
        <v>-22.491</v>
      </c>
      <c r="CW20" s="164">
        <v>2.9359000000000002</v>
      </c>
      <c r="CX20" s="164">
        <v>34.380000000000003</v>
      </c>
      <c r="CY20" s="164">
        <v>14</v>
      </c>
      <c r="CZ20" s="164">
        <v>8.1297999999999995</v>
      </c>
      <c r="DA20" s="164">
        <v>8.2060999999999993</v>
      </c>
      <c r="DB20" s="164">
        <v>-10.109</v>
      </c>
      <c r="DC20" s="164">
        <v>25.512</v>
      </c>
      <c r="DD20" s="164">
        <v>-17.494</v>
      </c>
      <c r="DE20" s="164">
        <v>-17.097000000000001</v>
      </c>
      <c r="DF20" s="164">
        <v>42.387999999999998</v>
      </c>
      <c r="DG20" s="164">
        <v>1.4500000000000001E-2</v>
      </c>
      <c r="DH20" s="164">
        <v>-5.2907999999999999</v>
      </c>
      <c r="DI20" s="164">
        <v>6.8</v>
      </c>
      <c r="DJ20" s="164">
        <v>6.9</v>
      </c>
      <c r="DK20" s="164">
        <v>-6.1742999999999997</v>
      </c>
      <c r="DL20" s="164">
        <v>0.56689999999999996</v>
      </c>
      <c r="DM20" s="164">
        <v>51.262</v>
      </c>
      <c r="DN20" s="164">
        <v>6.1288</v>
      </c>
      <c r="DO20" s="164">
        <v>0.93</v>
      </c>
      <c r="DP20" s="164">
        <v>-6.36</v>
      </c>
      <c r="DQ20" s="164">
        <v>9.1395</v>
      </c>
      <c r="DR20" s="164">
        <v>-41.798999999999999</v>
      </c>
      <c r="DS20" s="164">
        <v>-6.35</v>
      </c>
      <c r="DT20" s="164">
        <v>-6.4</v>
      </c>
      <c r="DU20" s="164">
        <v>22.26</v>
      </c>
      <c r="DV20" s="164">
        <v>21.43</v>
      </c>
      <c r="DW20" s="164">
        <v>-40.89</v>
      </c>
      <c r="DX20" s="164">
        <v>-20.209</v>
      </c>
      <c r="DY20" s="164">
        <v>-36.209000000000003</v>
      </c>
      <c r="DZ20" s="164">
        <v>-33.735999999999997</v>
      </c>
      <c r="EA20" s="164">
        <v>0</v>
      </c>
      <c r="EB20" s="164">
        <v>-12</v>
      </c>
      <c r="EC20" s="164">
        <v>-20.722000000000001</v>
      </c>
      <c r="ED20" s="164">
        <v>-20.786999999999999</v>
      </c>
      <c r="EE20" s="164">
        <v>-10.651</v>
      </c>
      <c r="EF20" s="164">
        <v>-22.463999999999999</v>
      </c>
      <c r="EG20" s="164">
        <v>-12.243</v>
      </c>
      <c r="EH20" s="164">
        <v>-82.680999999999997</v>
      </c>
      <c r="EI20" s="164">
        <v>-25.28</v>
      </c>
      <c r="EJ20" s="164">
        <v>0</v>
      </c>
      <c r="EK20" s="164">
        <v>-10.887</v>
      </c>
      <c r="EL20" s="164">
        <v>-10.731999999999999</v>
      </c>
      <c r="EM20" s="164">
        <v>8.6795000000000009</v>
      </c>
      <c r="EN20" s="164">
        <v>-22.79</v>
      </c>
      <c r="EO20" s="164">
        <v>-20.946000000000002</v>
      </c>
      <c r="EP20" s="164">
        <v>2.5760000000000001</v>
      </c>
      <c r="EQ20" s="164">
        <v>-21.971</v>
      </c>
      <c r="ER20" s="164">
        <v>-21.925999999999998</v>
      </c>
      <c r="ES20" s="164">
        <v>8.7708999999999993</v>
      </c>
      <c r="ET20" s="164">
        <v>6.1098999999999997</v>
      </c>
      <c r="EU20" s="164">
        <v>-20.129000000000001</v>
      </c>
      <c r="EV20" s="164">
        <v>9.5</v>
      </c>
      <c r="EW20" s="164">
        <v>3.7635999999999998</v>
      </c>
      <c r="EX20" s="164">
        <v>-39.511000000000003</v>
      </c>
      <c r="EY20" s="164">
        <v>-11.414</v>
      </c>
      <c r="EZ20" s="164">
        <v>-11.416</v>
      </c>
      <c r="FA20" s="164">
        <v>8.2590000000000003</v>
      </c>
      <c r="FB20" s="164">
        <v>13.045</v>
      </c>
      <c r="FC20" s="164">
        <v>-19.547999999999998</v>
      </c>
      <c r="FD20" s="164">
        <v>6.3186</v>
      </c>
      <c r="FE20" s="164">
        <v>0</v>
      </c>
      <c r="FF20" s="164">
        <v>0</v>
      </c>
      <c r="FG20" s="164">
        <v>0</v>
      </c>
      <c r="FH20" s="164">
        <v>0</v>
      </c>
      <c r="FI20" s="164">
        <v>0</v>
      </c>
      <c r="FJ20" s="164">
        <v>5.0236000000000001</v>
      </c>
      <c r="FK20" s="164">
        <v>4.8562000000000003</v>
      </c>
      <c r="FL20" s="164">
        <v>18.251999999999999</v>
      </c>
      <c r="FM20" s="164">
        <v>19.693999999999999</v>
      </c>
      <c r="FN20" s="164">
        <v>19.437000000000001</v>
      </c>
      <c r="FO20" s="164">
        <v>23.102</v>
      </c>
      <c r="FP20" s="164">
        <v>34.582999999999998</v>
      </c>
      <c r="FQ20" s="164">
        <v>17.847999999999999</v>
      </c>
      <c r="FR20" s="164">
        <v>-7.4599000000000002</v>
      </c>
      <c r="FS20" s="164">
        <v>-1.3929</v>
      </c>
      <c r="FT20" s="164">
        <v>0.29780000000000001</v>
      </c>
      <c r="FU20" s="164">
        <v>1.0900000000000001</v>
      </c>
      <c r="FV20" s="164">
        <v>0.9</v>
      </c>
      <c r="FW20" s="164">
        <v>-17.981000000000002</v>
      </c>
      <c r="FX20" s="164">
        <v>1.3572</v>
      </c>
      <c r="FY20" s="164">
        <v>7.7689000000000004</v>
      </c>
      <c r="FZ20" s="164">
        <v>1.121</v>
      </c>
      <c r="GA20" s="164">
        <v>1.6880999999999999</v>
      </c>
      <c r="GB20" s="164">
        <v>29.548999999999999</v>
      </c>
      <c r="GC20" s="164">
        <v>-37.527999999999999</v>
      </c>
      <c r="GD20" s="164">
        <v>-27.047999999999998</v>
      </c>
      <c r="GE20" s="164">
        <v>-1.5499000000000001</v>
      </c>
      <c r="GF20" s="164">
        <v>22.504000000000001</v>
      </c>
      <c r="GG20" s="164">
        <v>-0.1</v>
      </c>
      <c r="GH20" s="164">
        <v>19.477</v>
      </c>
      <c r="GI20" s="164">
        <v>4.9615</v>
      </c>
      <c r="GJ20" s="164">
        <v>-5.2013999999999996</v>
      </c>
      <c r="GK20" s="164">
        <v>1.9866999999999999</v>
      </c>
      <c r="GL20" s="164">
        <v>6.6799999999999998E-2</v>
      </c>
      <c r="GM20" s="165"/>
      <c r="GN20" s="164">
        <v>-10.631</v>
      </c>
      <c r="GO20" s="164">
        <v>-13.96</v>
      </c>
      <c r="GP20" s="164">
        <v>15.997999999999999</v>
      </c>
      <c r="GQ20" s="164">
        <v>-32.183999999999997</v>
      </c>
      <c r="GR20" s="164">
        <v>-18.344999999999999</v>
      </c>
      <c r="GS20" s="164">
        <v>-11.943</v>
      </c>
      <c r="GT20" s="164">
        <v>160.54</v>
      </c>
      <c r="GU20" s="164">
        <v>-2.0415000000000001</v>
      </c>
      <c r="GV20" s="164">
        <v>-9.4946000000000002</v>
      </c>
      <c r="GW20" s="164">
        <v>11.233000000000001</v>
      </c>
      <c r="GX20" s="164">
        <v>3.7305999999999999</v>
      </c>
      <c r="GY20" s="164">
        <v>8.7911000000000001</v>
      </c>
      <c r="GZ20" s="164">
        <v>8.8062000000000005</v>
      </c>
      <c r="HA20" s="164">
        <v>3.8831000000000002</v>
      </c>
      <c r="HB20" s="164">
        <v>13.714</v>
      </c>
      <c r="HC20" s="164">
        <v>15.109</v>
      </c>
      <c r="HD20" s="164">
        <v>-0.42</v>
      </c>
      <c r="HE20" s="164">
        <v>4.2465000000000002</v>
      </c>
      <c r="HF20" s="164">
        <v>47.561999999999998</v>
      </c>
      <c r="HG20" s="164">
        <v>29.558</v>
      </c>
      <c r="HH20" s="164">
        <v>23.242999999999999</v>
      </c>
      <c r="HI20" s="164">
        <v>26.41</v>
      </c>
      <c r="HJ20" s="164">
        <v>26.975000000000001</v>
      </c>
      <c r="HK20" s="164">
        <v>-8.9816000000000003</v>
      </c>
      <c r="HL20" s="164">
        <v>-11.55</v>
      </c>
      <c r="HM20" s="164">
        <v>0</v>
      </c>
      <c r="HN20" s="164">
        <v>-11.316000000000001</v>
      </c>
      <c r="HO20" s="164">
        <v>58.786000000000001</v>
      </c>
      <c r="HP20" s="164">
        <v>61.655999999999999</v>
      </c>
      <c r="HQ20" s="164">
        <v>-29.469000000000001</v>
      </c>
      <c r="HR20" s="164">
        <v>-28.870999999999999</v>
      </c>
      <c r="HS20" s="164">
        <v>-12.675000000000001</v>
      </c>
      <c r="HT20" s="164">
        <v>-12.712</v>
      </c>
      <c r="HU20" s="164">
        <v>8.6998999999999995</v>
      </c>
      <c r="HV20" s="164">
        <v>8.7299000000000007</v>
      </c>
      <c r="HW20" s="164">
        <v>-28.5</v>
      </c>
      <c r="HX20" s="164">
        <v>-28.6</v>
      </c>
      <c r="HY20" s="164">
        <v>0.98599999999999999</v>
      </c>
      <c r="HZ20" s="164">
        <v>-8.0799000000000003</v>
      </c>
      <c r="IA20" s="164">
        <v>5.5624000000000002</v>
      </c>
      <c r="IB20" s="164">
        <v>20.363</v>
      </c>
      <c r="IC20" s="164">
        <v>19.876000000000001</v>
      </c>
      <c r="ID20" s="164">
        <v>-18.7</v>
      </c>
      <c r="IE20" s="164">
        <v>-30.7</v>
      </c>
      <c r="IF20" s="164">
        <v>18.298999999999999</v>
      </c>
      <c r="IG20" s="164">
        <v>17.5</v>
      </c>
      <c r="IH20" s="164">
        <v>-18.196999999999999</v>
      </c>
      <c r="II20" s="164">
        <v>-18.163</v>
      </c>
      <c r="IJ20" s="164">
        <v>-29.831</v>
      </c>
      <c r="IK20" s="164">
        <v>-4.8483000000000001</v>
      </c>
      <c r="IL20" s="164">
        <v>-290.7</v>
      </c>
      <c r="IM20" s="164">
        <v>-15.571</v>
      </c>
      <c r="IN20" s="164">
        <v>-7.8673999999999999</v>
      </c>
      <c r="IO20" s="164">
        <v>96.471999999999994</v>
      </c>
      <c r="IP20" s="164">
        <v>65.224000000000004</v>
      </c>
      <c r="IQ20" s="164">
        <v>123.18</v>
      </c>
      <c r="IR20" s="164">
        <v>26.443000000000001</v>
      </c>
      <c r="IS20" s="164">
        <v>32.853000000000002</v>
      </c>
      <c r="IT20" s="164">
        <v>40.470999999999997</v>
      </c>
      <c r="IU20" s="164">
        <v>40.762999999999998</v>
      </c>
      <c r="IV20" s="164">
        <v>-14.920999999999999</v>
      </c>
      <c r="IW20" s="164">
        <v>216.35</v>
      </c>
      <c r="IX20" s="164">
        <v>-141.33000000000001</v>
      </c>
      <c r="IY20" s="164">
        <v>83.308999999999997</v>
      </c>
      <c r="IZ20" s="164">
        <v>-75.524000000000001</v>
      </c>
      <c r="JA20" s="164">
        <v>-0.42109999999999997</v>
      </c>
      <c r="JB20" s="164">
        <v>8.8796999999999997</v>
      </c>
      <c r="JC20" s="164">
        <v>-3.5998999999999999</v>
      </c>
      <c r="JD20" s="164">
        <v>-1.6819999999999999</v>
      </c>
      <c r="JE20" s="164">
        <v>-1.704</v>
      </c>
      <c r="JF20" s="164">
        <v>0</v>
      </c>
      <c r="JG20" s="164">
        <v>3.1198999999999999</v>
      </c>
      <c r="JH20" s="164">
        <v>-3.7565</v>
      </c>
      <c r="JI20" s="164">
        <v>-9.3460999999999999</v>
      </c>
      <c r="JJ20" s="164">
        <v>13.89</v>
      </c>
      <c r="JK20" s="164">
        <v>-11.628</v>
      </c>
      <c r="JL20" s="164">
        <v>5.4</v>
      </c>
      <c r="JM20" s="164">
        <v>3.8119999999999998</v>
      </c>
      <c r="JN20" s="164">
        <v>4.5159000000000002</v>
      </c>
      <c r="JO20" s="164">
        <v>0</v>
      </c>
      <c r="JP20" s="164">
        <v>0</v>
      </c>
      <c r="JQ20" s="164">
        <v>4.0361000000000002</v>
      </c>
      <c r="JR20" s="164">
        <v>3.4984000000000002</v>
      </c>
      <c r="JS20" s="164">
        <v>3.5663999999999998</v>
      </c>
      <c r="JT20" s="165"/>
      <c r="JU20" s="164">
        <v>14.398999999999999</v>
      </c>
      <c r="JV20" s="164">
        <v>9.5234000000000005</v>
      </c>
      <c r="JW20" s="164">
        <v>-0.06</v>
      </c>
      <c r="JX20" s="164">
        <v>0.37</v>
      </c>
      <c r="JY20" s="164">
        <v>-4.5259999999999998</v>
      </c>
      <c r="JZ20" s="164">
        <v>-16.312000000000001</v>
      </c>
      <c r="KA20" s="164">
        <v>-17.199000000000002</v>
      </c>
      <c r="KB20" s="164">
        <v>-2.6349</v>
      </c>
      <c r="KC20" s="164">
        <v>11.563000000000001</v>
      </c>
      <c r="KD20" s="164">
        <v>-11.507999999999999</v>
      </c>
      <c r="KE20" s="164">
        <v>0</v>
      </c>
      <c r="KF20" s="164">
        <v>-15.898999999999999</v>
      </c>
      <c r="KG20" s="164">
        <v>-1.7999000000000001</v>
      </c>
      <c r="KH20" s="164">
        <v>-70.745000000000005</v>
      </c>
      <c r="KI20" s="164">
        <v>-68.867999999999995</v>
      </c>
    </row>
    <row r="21" spans="1:295" ht="18" customHeight="1" x14ac:dyDescent="0.35">
      <c r="A21" s="159" t="s">
        <v>62</v>
      </c>
      <c r="B21" s="159" t="s">
        <v>759</v>
      </c>
      <c r="C21" s="163">
        <v>0</v>
      </c>
      <c r="D21" s="164">
        <v>6.2882999999999996</v>
      </c>
      <c r="E21" s="164">
        <v>-13.082000000000001</v>
      </c>
      <c r="F21" s="164">
        <v>3.3908999999999998</v>
      </c>
      <c r="G21" s="164">
        <v>6.9873000000000003</v>
      </c>
      <c r="H21" s="164">
        <v>0</v>
      </c>
      <c r="I21" s="164">
        <v>13.189</v>
      </c>
      <c r="J21" s="165"/>
      <c r="K21" s="164">
        <v>12.695</v>
      </c>
      <c r="L21" s="164">
        <v>5.2018000000000004</v>
      </c>
      <c r="M21" s="164">
        <v>6.7675999999999998</v>
      </c>
      <c r="N21" s="164">
        <v>-13.319000000000001</v>
      </c>
      <c r="O21" s="164">
        <v>-24.2</v>
      </c>
      <c r="P21" s="164">
        <v>0</v>
      </c>
      <c r="Q21" s="164">
        <v>2.4839000000000002</v>
      </c>
      <c r="R21" s="164">
        <v>-17.600000000000001</v>
      </c>
      <c r="S21" s="164">
        <v>3.95</v>
      </c>
      <c r="T21" s="164">
        <v>-0.12509999999999999</v>
      </c>
      <c r="U21" s="164">
        <v>3.7704</v>
      </c>
      <c r="V21" s="164">
        <v>3.5764999999999998</v>
      </c>
      <c r="W21" s="164">
        <v>6.1327999999999996</v>
      </c>
      <c r="X21" s="164">
        <v>0</v>
      </c>
      <c r="Y21" s="164">
        <v>2.1139000000000001</v>
      </c>
      <c r="Z21" s="164">
        <v>0.89339999999999997</v>
      </c>
      <c r="AA21" s="165"/>
      <c r="AB21" s="164">
        <v>-1.0858000000000001</v>
      </c>
      <c r="AC21" s="164">
        <v>-0.248</v>
      </c>
      <c r="AD21" s="164">
        <v>-0.21199999999999999</v>
      </c>
      <c r="AE21" s="164">
        <v>10.455</v>
      </c>
      <c r="AF21" s="164">
        <v>-6.6599000000000004</v>
      </c>
      <c r="AG21" s="164">
        <v>-11</v>
      </c>
      <c r="AH21" s="164">
        <v>-0.127</v>
      </c>
      <c r="AI21" s="164">
        <v>0.19600000000000001</v>
      </c>
      <c r="AJ21" s="164">
        <v>-11.52</v>
      </c>
      <c r="AK21" s="164">
        <v>-11.56</v>
      </c>
      <c r="AL21" s="164">
        <v>-10</v>
      </c>
      <c r="AM21" s="164">
        <v>-11.409000000000001</v>
      </c>
      <c r="AN21" s="164">
        <v>-11.34</v>
      </c>
      <c r="AO21" s="164">
        <v>3.1514000000000002</v>
      </c>
      <c r="AP21" s="164">
        <v>3.9438</v>
      </c>
      <c r="AQ21" s="164">
        <v>14.769</v>
      </c>
      <c r="AR21" s="164">
        <v>15.202</v>
      </c>
      <c r="AS21" s="164">
        <v>-12.695</v>
      </c>
      <c r="AT21" s="164">
        <v>-16.209</v>
      </c>
      <c r="AU21" s="164">
        <v>-15.654</v>
      </c>
      <c r="AV21" s="164">
        <v>17.78</v>
      </c>
      <c r="AW21" s="164">
        <v>19.925999999999998</v>
      </c>
      <c r="AX21" s="164">
        <v>0</v>
      </c>
      <c r="AY21" s="164">
        <v>-18.084</v>
      </c>
      <c r="AZ21" s="164">
        <v>4.3522999999999996</v>
      </c>
      <c r="BA21" s="164">
        <v>23.716999999999999</v>
      </c>
      <c r="BB21" s="164">
        <v>-11.946</v>
      </c>
      <c r="BC21" s="164">
        <v>3.1181000000000001</v>
      </c>
      <c r="BD21" s="164">
        <v>-6.9999000000000002</v>
      </c>
      <c r="BE21" s="164">
        <v>-6.9999000000000002</v>
      </c>
      <c r="BF21" s="164">
        <v>-15.009</v>
      </c>
      <c r="BG21" s="164">
        <v>-17.853999999999999</v>
      </c>
      <c r="BH21" s="164">
        <v>-1.7867</v>
      </c>
      <c r="BI21" s="164">
        <v>1.3141</v>
      </c>
      <c r="BJ21" s="164">
        <v>10.515000000000001</v>
      </c>
      <c r="BK21" s="164">
        <v>2.2639999999999998</v>
      </c>
      <c r="BL21" s="164">
        <v>0</v>
      </c>
      <c r="BM21" s="164">
        <v>0.5756</v>
      </c>
      <c r="BN21" s="164">
        <v>-120.82</v>
      </c>
      <c r="BO21" s="164">
        <v>52.704999999999998</v>
      </c>
      <c r="BP21" s="164">
        <v>53.558999999999997</v>
      </c>
      <c r="BQ21" s="164">
        <v>-9.7123000000000008</v>
      </c>
      <c r="BR21" s="164">
        <v>-130.12</v>
      </c>
      <c r="BS21" s="164">
        <v>-9.1669</v>
      </c>
      <c r="BT21" s="165"/>
      <c r="BU21" s="165"/>
      <c r="BV21" s="164">
        <v>15.957000000000001</v>
      </c>
      <c r="BW21" s="164">
        <v>7.2398999999999996</v>
      </c>
      <c r="BX21" s="164">
        <v>5.63</v>
      </c>
      <c r="BY21" s="164">
        <v>-5.92</v>
      </c>
      <c r="BZ21" s="164">
        <v>6.65</v>
      </c>
      <c r="CA21" s="164">
        <v>-15.534000000000001</v>
      </c>
      <c r="CB21" s="164">
        <v>-15.802</v>
      </c>
      <c r="CC21" s="164">
        <v>17.204000000000001</v>
      </c>
      <c r="CD21" s="164">
        <v>16.026</v>
      </c>
      <c r="CE21" s="164">
        <v>-7.4268000000000001</v>
      </c>
      <c r="CF21" s="164">
        <v>-11.426</v>
      </c>
      <c r="CG21" s="164">
        <v>-11.638999999999999</v>
      </c>
      <c r="CH21" s="164">
        <v>10.074999999999999</v>
      </c>
      <c r="CI21" s="164">
        <v>15.994</v>
      </c>
      <c r="CJ21" s="164">
        <v>2.88</v>
      </c>
      <c r="CK21" s="164">
        <v>6.4119999999999999</v>
      </c>
      <c r="CL21" s="164">
        <v>60.098999999999997</v>
      </c>
      <c r="CM21" s="164">
        <v>-29</v>
      </c>
      <c r="CN21" s="164">
        <v>-2.68</v>
      </c>
      <c r="CO21" s="164">
        <v>36.661000000000001</v>
      </c>
      <c r="CP21" s="164">
        <v>37.177</v>
      </c>
      <c r="CQ21" s="164">
        <v>35.591000000000001</v>
      </c>
      <c r="CR21" s="164">
        <v>85.731999999999999</v>
      </c>
      <c r="CS21" s="164">
        <v>85.634</v>
      </c>
      <c r="CT21" s="164">
        <v>-23.495000000000001</v>
      </c>
      <c r="CU21" s="164">
        <v>-67.888999999999996</v>
      </c>
      <c r="CV21" s="164">
        <v>-24.68</v>
      </c>
      <c r="CW21" s="164">
        <v>2.673</v>
      </c>
      <c r="CX21" s="164">
        <v>32.759</v>
      </c>
      <c r="CY21" s="164">
        <v>13.75</v>
      </c>
      <c r="CZ21" s="164">
        <v>9.3797999999999995</v>
      </c>
      <c r="DA21" s="164">
        <v>9.4756999999999998</v>
      </c>
      <c r="DB21" s="164">
        <v>-10.619</v>
      </c>
      <c r="DC21" s="164">
        <v>25.512</v>
      </c>
      <c r="DD21" s="164">
        <v>-18.138000000000002</v>
      </c>
      <c r="DE21" s="164">
        <v>-17.632000000000001</v>
      </c>
      <c r="DF21" s="164">
        <v>41.085000000000001</v>
      </c>
      <c r="DG21" s="164">
        <v>1.43E-2</v>
      </c>
      <c r="DH21" s="164">
        <v>-5.4226000000000001</v>
      </c>
      <c r="DI21" s="164">
        <v>6.8</v>
      </c>
      <c r="DJ21" s="164">
        <v>6.9</v>
      </c>
      <c r="DK21" s="164">
        <v>-5.6456999999999997</v>
      </c>
      <c r="DL21" s="164">
        <v>2.2498999999999998</v>
      </c>
      <c r="DM21" s="164">
        <v>53.154000000000003</v>
      </c>
      <c r="DN21" s="164">
        <v>8.5409000000000006</v>
      </c>
      <c r="DO21" s="164">
        <v>2.5</v>
      </c>
      <c r="DP21" s="164">
        <v>-6.84</v>
      </c>
      <c r="DQ21" s="164">
        <v>8.3970000000000002</v>
      </c>
      <c r="DR21" s="164">
        <v>-39.499000000000002</v>
      </c>
      <c r="DS21" s="164">
        <v>-6.2</v>
      </c>
      <c r="DT21" s="164">
        <v>-6.3898999999999999</v>
      </c>
      <c r="DU21" s="164">
        <v>22.58</v>
      </c>
      <c r="DV21" s="164">
        <v>21.32</v>
      </c>
      <c r="DW21" s="164">
        <v>-40.145000000000003</v>
      </c>
      <c r="DX21" s="164">
        <v>-19.027000000000001</v>
      </c>
      <c r="DY21" s="164">
        <v>-35.814999999999998</v>
      </c>
      <c r="DZ21" s="164">
        <v>-34.771999999999998</v>
      </c>
      <c r="EA21" s="164">
        <v>0</v>
      </c>
      <c r="EB21" s="164">
        <v>-9.8924000000000003</v>
      </c>
      <c r="EC21" s="164">
        <v>-16.515999999999998</v>
      </c>
      <c r="ED21" s="164">
        <v>-16.366</v>
      </c>
      <c r="EE21" s="164">
        <v>-9.0521999999999991</v>
      </c>
      <c r="EF21" s="164">
        <v>-20.103999999999999</v>
      </c>
      <c r="EG21" s="164">
        <v>-11.442</v>
      </c>
      <c r="EH21" s="164">
        <v>-82.650999999999996</v>
      </c>
      <c r="EI21" s="164">
        <v>-31.994</v>
      </c>
      <c r="EJ21" s="164">
        <v>0</v>
      </c>
      <c r="EK21" s="164">
        <v>-12.385</v>
      </c>
      <c r="EL21" s="164">
        <v>-11.509</v>
      </c>
      <c r="EM21" s="164">
        <v>11.862</v>
      </c>
      <c r="EN21" s="164">
        <v>-23.349</v>
      </c>
      <c r="EO21" s="164">
        <v>-21.044</v>
      </c>
      <c r="EP21" s="164">
        <v>-15.364000000000001</v>
      </c>
      <c r="EQ21" s="164">
        <v>-23.033000000000001</v>
      </c>
      <c r="ER21" s="164">
        <v>-23.108000000000001</v>
      </c>
      <c r="ES21" s="164">
        <v>9.2124000000000006</v>
      </c>
      <c r="ET21" s="164">
        <v>6.17</v>
      </c>
      <c r="EU21" s="164">
        <v>-14.819000000000001</v>
      </c>
      <c r="EV21" s="164">
        <v>4.2</v>
      </c>
      <c r="EW21" s="164">
        <v>4.4137000000000004</v>
      </c>
      <c r="EX21" s="164">
        <v>-44.752000000000002</v>
      </c>
      <c r="EY21" s="164">
        <v>-10.593999999999999</v>
      </c>
      <c r="EZ21" s="164">
        <v>-10.926</v>
      </c>
      <c r="FA21" s="164">
        <v>7.6375000000000002</v>
      </c>
      <c r="FB21" s="164">
        <v>11.247999999999999</v>
      </c>
      <c r="FC21" s="164">
        <v>-21.939</v>
      </c>
      <c r="FD21" s="164">
        <v>6.0431999999999997</v>
      </c>
      <c r="FE21" s="164">
        <v>0</v>
      </c>
      <c r="FF21" s="164">
        <v>0</v>
      </c>
      <c r="FG21" s="164">
        <v>0</v>
      </c>
      <c r="FH21" s="164">
        <v>0</v>
      </c>
      <c r="FI21" s="164">
        <v>0</v>
      </c>
      <c r="FJ21" s="164">
        <v>6.5307000000000004</v>
      </c>
      <c r="FK21" s="164">
        <v>6.3632999999999997</v>
      </c>
      <c r="FL21" s="164">
        <v>16.242999999999999</v>
      </c>
      <c r="FM21" s="164">
        <v>22.359000000000002</v>
      </c>
      <c r="FN21" s="164">
        <v>22.567</v>
      </c>
      <c r="FO21" s="164">
        <v>23.552</v>
      </c>
      <c r="FP21" s="164">
        <v>32.889000000000003</v>
      </c>
      <c r="FQ21" s="164">
        <v>16.632000000000001</v>
      </c>
      <c r="FR21" s="164">
        <v>-8.7199000000000009</v>
      </c>
      <c r="FS21" s="164">
        <v>-0.71179999999999999</v>
      </c>
      <c r="FT21" s="164">
        <v>0.29780000000000001</v>
      </c>
      <c r="FU21" s="164">
        <v>0.69</v>
      </c>
      <c r="FV21" s="164">
        <v>0.91</v>
      </c>
      <c r="FW21" s="164">
        <v>-19.446000000000002</v>
      </c>
      <c r="FX21" s="164">
        <v>1.4107000000000001</v>
      </c>
      <c r="FY21" s="164">
        <v>7.8879000000000001</v>
      </c>
      <c r="FZ21" s="164">
        <v>1.121</v>
      </c>
      <c r="GA21" s="164">
        <v>1.7306999999999999</v>
      </c>
      <c r="GB21" s="164">
        <v>27.67</v>
      </c>
      <c r="GC21" s="164">
        <v>-37.231999999999999</v>
      </c>
      <c r="GD21" s="164">
        <v>-25.17</v>
      </c>
      <c r="GE21" s="164">
        <v>-1.9098999999999999</v>
      </c>
      <c r="GF21" s="164">
        <v>20.343</v>
      </c>
      <c r="GG21" s="164">
        <v>-0.1</v>
      </c>
      <c r="GH21" s="164">
        <v>19.728999999999999</v>
      </c>
      <c r="GI21" s="164">
        <v>4.7103999999999999</v>
      </c>
      <c r="GJ21" s="164">
        <v>-4.9587000000000003</v>
      </c>
      <c r="GK21" s="164">
        <v>1.9915</v>
      </c>
      <c r="GL21" s="164">
        <v>7.8799999999999995E-2</v>
      </c>
      <c r="GM21" s="165"/>
      <c r="GN21" s="164">
        <v>-10.631</v>
      </c>
      <c r="GO21" s="164">
        <v>-13.537000000000001</v>
      </c>
      <c r="GP21" s="164">
        <v>13.228</v>
      </c>
      <c r="GQ21" s="164">
        <v>-31.510999999999999</v>
      </c>
      <c r="GR21" s="164">
        <v>-17.943000000000001</v>
      </c>
      <c r="GS21" s="164">
        <v>-12.445</v>
      </c>
      <c r="GT21" s="164">
        <v>158.13</v>
      </c>
      <c r="GU21" s="164">
        <v>-2.0204</v>
      </c>
      <c r="GV21" s="164">
        <v>-10.574</v>
      </c>
      <c r="GW21" s="164">
        <v>11.557</v>
      </c>
      <c r="GX21" s="164">
        <v>3.5964</v>
      </c>
      <c r="GY21" s="164">
        <v>8.7032000000000007</v>
      </c>
      <c r="GZ21" s="164">
        <v>8.8615999999999993</v>
      </c>
      <c r="HA21" s="164">
        <v>3.0798000000000001</v>
      </c>
      <c r="HB21" s="164">
        <v>12.722</v>
      </c>
      <c r="HC21" s="164">
        <v>13.728</v>
      </c>
      <c r="HD21" s="164">
        <v>-0.42</v>
      </c>
      <c r="HE21" s="164">
        <v>5.0548999999999999</v>
      </c>
      <c r="HF21" s="164">
        <v>44.052</v>
      </c>
      <c r="HG21" s="164">
        <v>31.632999999999999</v>
      </c>
      <c r="HH21" s="164">
        <v>24.838000000000001</v>
      </c>
      <c r="HI21" s="164">
        <v>29.207000000000001</v>
      </c>
      <c r="HJ21" s="164">
        <v>26.248000000000001</v>
      </c>
      <c r="HK21" s="164">
        <v>-9.7477999999999998</v>
      </c>
      <c r="HL21" s="164">
        <v>-12.436</v>
      </c>
      <c r="HM21" s="164">
        <v>-9.7640999999999991</v>
      </c>
      <c r="HN21" s="164">
        <v>-11.247999999999999</v>
      </c>
      <c r="HO21" s="164">
        <v>58.786000000000001</v>
      </c>
      <c r="HP21" s="164">
        <v>61.655999999999999</v>
      </c>
      <c r="HQ21" s="164">
        <v>-30.792999999999999</v>
      </c>
      <c r="HR21" s="164">
        <v>-30.204999999999998</v>
      </c>
      <c r="HS21" s="164">
        <v>-15.45</v>
      </c>
      <c r="HT21" s="164">
        <v>-13.807</v>
      </c>
      <c r="HU21" s="164">
        <v>9.1300000000000008</v>
      </c>
      <c r="HV21" s="164">
        <v>9.1499000000000006</v>
      </c>
      <c r="HW21" s="164">
        <v>-28.298999999999999</v>
      </c>
      <c r="HX21" s="164">
        <v>-29.298999999999999</v>
      </c>
      <c r="HY21" s="164">
        <v>1.0556000000000001</v>
      </c>
      <c r="HZ21" s="164">
        <v>-7.44</v>
      </c>
      <c r="IA21" s="164">
        <v>4.3630000000000004</v>
      </c>
      <c r="IB21" s="164">
        <v>20.806999999999999</v>
      </c>
      <c r="IC21" s="164">
        <v>20.234999999999999</v>
      </c>
      <c r="ID21" s="164">
        <v>-17.798999999999999</v>
      </c>
      <c r="IE21" s="164">
        <v>-30.298999999999999</v>
      </c>
      <c r="IF21" s="164">
        <v>17.600000000000001</v>
      </c>
      <c r="IG21" s="164">
        <v>17</v>
      </c>
      <c r="IH21" s="164">
        <v>-18.196999999999999</v>
      </c>
      <c r="II21" s="164">
        <v>-18.163</v>
      </c>
      <c r="IJ21" s="164">
        <v>-32.771000000000001</v>
      </c>
      <c r="IK21" s="164">
        <v>4.4459999999999997</v>
      </c>
      <c r="IL21" s="164">
        <v>-294.5</v>
      </c>
      <c r="IM21" s="164">
        <v>-18.757999999999999</v>
      </c>
      <c r="IN21" s="164">
        <v>-41.948999999999998</v>
      </c>
      <c r="IO21" s="164">
        <v>98.876000000000005</v>
      </c>
      <c r="IP21" s="164">
        <v>69.843999999999994</v>
      </c>
      <c r="IQ21" s="164">
        <v>130.34</v>
      </c>
      <c r="IR21" s="164">
        <v>28.739000000000001</v>
      </c>
      <c r="IS21" s="164">
        <v>32.457000000000001</v>
      </c>
      <c r="IT21" s="164">
        <v>41.924999999999997</v>
      </c>
      <c r="IU21" s="164">
        <v>41.363999999999997</v>
      </c>
      <c r="IV21" s="164">
        <v>-20.914999999999999</v>
      </c>
      <c r="IW21" s="164">
        <v>215.24</v>
      </c>
      <c r="IX21" s="164">
        <v>-141.97</v>
      </c>
      <c r="IY21" s="164">
        <v>79.671999999999997</v>
      </c>
      <c r="IZ21" s="164">
        <v>-71.257999999999996</v>
      </c>
      <c r="JA21" s="164">
        <v>1.1999999999999999E-3</v>
      </c>
      <c r="JB21" s="164">
        <v>8.8796999999999997</v>
      </c>
      <c r="JC21" s="164">
        <v>-4.1599000000000004</v>
      </c>
      <c r="JD21" s="164">
        <v>-1.7009000000000001</v>
      </c>
      <c r="JE21" s="164">
        <v>-1.7</v>
      </c>
      <c r="JF21" s="164">
        <v>0.4</v>
      </c>
      <c r="JG21" s="164">
        <v>3.0398999999999998</v>
      </c>
      <c r="JH21" s="164">
        <v>-3.6932999999999998</v>
      </c>
      <c r="JI21" s="164">
        <v>-8.9065999999999992</v>
      </c>
      <c r="JJ21" s="164">
        <v>12.394</v>
      </c>
      <c r="JK21" s="164">
        <v>-11.601000000000001</v>
      </c>
      <c r="JL21" s="164">
        <v>5.9</v>
      </c>
      <c r="JM21" s="164">
        <v>3.68</v>
      </c>
      <c r="JN21" s="164">
        <v>3.8429000000000002</v>
      </c>
      <c r="JO21" s="164">
        <v>0</v>
      </c>
      <c r="JP21" s="164">
        <v>0</v>
      </c>
      <c r="JQ21" s="164">
        <v>3.9039999999999999</v>
      </c>
      <c r="JR21" s="164">
        <v>3.4369000000000001</v>
      </c>
      <c r="JS21" s="164">
        <v>3.4895999999999998</v>
      </c>
      <c r="JT21" s="165"/>
      <c r="JU21" s="164">
        <v>14.699</v>
      </c>
      <c r="JV21" s="164">
        <v>11.125</v>
      </c>
      <c r="JW21" s="164">
        <v>0.12</v>
      </c>
      <c r="JX21" s="164">
        <v>0.37</v>
      </c>
      <c r="JY21" s="164">
        <v>-4.5968</v>
      </c>
      <c r="JZ21" s="164">
        <v>-16.495000000000001</v>
      </c>
      <c r="KA21" s="164">
        <v>-16.861000000000001</v>
      </c>
      <c r="KB21" s="164">
        <v>-1.2249000000000001</v>
      </c>
      <c r="KC21" s="164">
        <v>12.113</v>
      </c>
      <c r="KD21" s="164">
        <v>-10.917999999999999</v>
      </c>
      <c r="KE21" s="164">
        <v>-1.8168</v>
      </c>
      <c r="KF21" s="164">
        <v>-16</v>
      </c>
      <c r="KG21" s="164">
        <v>-1.7</v>
      </c>
      <c r="KH21" s="164">
        <v>-70.817999999999998</v>
      </c>
      <c r="KI21" s="164">
        <v>-66.619</v>
      </c>
    </row>
    <row r="22" spans="1:295" ht="18" customHeight="1" x14ac:dyDescent="0.35">
      <c r="A22" s="159" t="s">
        <v>62</v>
      </c>
      <c r="B22" s="159" t="s">
        <v>760</v>
      </c>
      <c r="C22" s="163">
        <v>0</v>
      </c>
      <c r="D22" s="164">
        <v>5.8742000000000001</v>
      </c>
      <c r="E22" s="164">
        <v>-12.218999999999999</v>
      </c>
      <c r="F22" s="164">
        <v>3.4506999999999999</v>
      </c>
      <c r="G22" s="164">
        <v>7.2535999999999996</v>
      </c>
      <c r="H22" s="164">
        <v>0</v>
      </c>
      <c r="I22" s="164">
        <v>13.628</v>
      </c>
      <c r="J22" s="165"/>
      <c r="K22" s="164">
        <v>13.634</v>
      </c>
      <c r="L22" s="164">
        <v>5.5758000000000001</v>
      </c>
      <c r="M22" s="164">
        <v>6.9747000000000003</v>
      </c>
      <c r="N22" s="164">
        <v>-15.539</v>
      </c>
      <c r="O22" s="164">
        <v>-24.2</v>
      </c>
      <c r="P22" s="164">
        <v>0</v>
      </c>
      <c r="Q22" s="164">
        <v>3.3119999999999998</v>
      </c>
      <c r="R22" s="164">
        <v>-17.600000000000001</v>
      </c>
      <c r="S22" s="164">
        <v>4.1254</v>
      </c>
      <c r="T22" s="164">
        <v>0.53600000000000003</v>
      </c>
      <c r="U22" s="164">
        <v>3.5602999999999998</v>
      </c>
      <c r="V22" s="164">
        <v>3.3532999999999999</v>
      </c>
      <c r="W22" s="164">
        <v>5.8912000000000004</v>
      </c>
      <c r="X22" s="164">
        <v>0</v>
      </c>
      <c r="Y22" s="164">
        <v>2.0266999999999999</v>
      </c>
      <c r="Z22" s="164">
        <v>0.6371</v>
      </c>
      <c r="AA22" s="165"/>
      <c r="AB22" s="164">
        <v>-0.94359999999999999</v>
      </c>
      <c r="AC22" s="164">
        <v>-0.53400000000000003</v>
      </c>
      <c r="AD22" s="164">
        <v>-0.52800000000000002</v>
      </c>
      <c r="AE22" s="164">
        <v>10.954000000000001</v>
      </c>
      <c r="AF22" s="164">
        <v>-4.4400000000000004</v>
      </c>
      <c r="AG22" s="164">
        <v>-11</v>
      </c>
      <c r="AH22" s="164">
        <v>-0.127</v>
      </c>
      <c r="AI22" s="164">
        <v>0.19600000000000001</v>
      </c>
      <c r="AJ22" s="164">
        <v>-15.55</v>
      </c>
      <c r="AK22" s="164">
        <v>-15.46</v>
      </c>
      <c r="AL22" s="164">
        <v>-10</v>
      </c>
      <c r="AM22" s="164">
        <v>-10.27</v>
      </c>
      <c r="AN22" s="164">
        <v>-10.329000000000001</v>
      </c>
      <c r="AO22" s="164">
        <v>3.3831000000000002</v>
      </c>
      <c r="AP22" s="164">
        <v>3.7452999999999999</v>
      </c>
      <c r="AQ22" s="164">
        <v>14.393000000000001</v>
      </c>
      <c r="AR22" s="164">
        <v>15.465</v>
      </c>
      <c r="AS22" s="164">
        <v>-12.709</v>
      </c>
      <c r="AT22" s="164">
        <v>-16.878</v>
      </c>
      <c r="AU22" s="164">
        <v>-16.428999999999998</v>
      </c>
      <c r="AV22" s="164">
        <v>0.2</v>
      </c>
      <c r="AW22" s="164">
        <v>0.46829999999999999</v>
      </c>
      <c r="AX22" s="164">
        <v>0</v>
      </c>
      <c r="AY22" s="164">
        <v>-14.467000000000001</v>
      </c>
      <c r="AZ22" s="164">
        <v>3.1686999999999999</v>
      </c>
      <c r="BA22" s="164">
        <v>16.134</v>
      </c>
      <c r="BB22" s="164">
        <v>-5.3216000000000001</v>
      </c>
      <c r="BC22" s="164">
        <v>5.7196999999999996</v>
      </c>
      <c r="BD22" s="164">
        <v>-6.9999000000000002</v>
      </c>
      <c r="BE22" s="164">
        <v>-6.9999000000000002</v>
      </c>
      <c r="BF22" s="164">
        <v>-18.79</v>
      </c>
      <c r="BG22" s="164">
        <v>-18.303999999999998</v>
      </c>
      <c r="BH22" s="164">
        <v>-1.9585999999999999</v>
      </c>
      <c r="BI22" s="164">
        <v>1.3141</v>
      </c>
      <c r="BJ22" s="164">
        <v>12.164999999999999</v>
      </c>
      <c r="BK22" s="164">
        <v>2.3073999999999999</v>
      </c>
      <c r="BL22" s="164">
        <v>0</v>
      </c>
      <c r="BM22" s="164">
        <v>0.80430000000000001</v>
      </c>
      <c r="BN22" s="164">
        <v>-123.02</v>
      </c>
      <c r="BO22" s="164">
        <v>55.695999999999998</v>
      </c>
      <c r="BP22" s="164">
        <v>55.878999999999998</v>
      </c>
      <c r="BQ22" s="164">
        <v>-6.8330000000000002</v>
      </c>
      <c r="BR22" s="164">
        <v>-126.41</v>
      </c>
      <c r="BS22" s="164">
        <v>-9.1669</v>
      </c>
      <c r="BT22" s="165"/>
      <c r="BU22" s="165"/>
      <c r="BV22" s="164">
        <v>17.983000000000001</v>
      </c>
      <c r="BW22" s="164">
        <v>7.3498999999999999</v>
      </c>
      <c r="BX22" s="164">
        <v>5.7698999999999998</v>
      </c>
      <c r="BY22" s="164">
        <v>-5.71</v>
      </c>
      <c r="BZ22" s="164">
        <v>7.01</v>
      </c>
      <c r="CA22" s="164">
        <v>-19.687000000000001</v>
      </c>
      <c r="CB22" s="164">
        <v>-19.553000000000001</v>
      </c>
      <c r="CC22" s="164">
        <v>24.663</v>
      </c>
      <c r="CD22" s="164">
        <v>22.4</v>
      </c>
      <c r="CE22" s="164">
        <v>-8.0513999999999992</v>
      </c>
      <c r="CF22" s="164">
        <v>-15.537000000000001</v>
      </c>
      <c r="CG22" s="164">
        <v>-15.680999999999999</v>
      </c>
      <c r="CH22" s="164">
        <v>13.057</v>
      </c>
      <c r="CI22" s="164">
        <v>16.056999999999999</v>
      </c>
      <c r="CJ22" s="164">
        <v>2.88</v>
      </c>
      <c r="CK22" s="164">
        <v>6.4119999999999999</v>
      </c>
      <c r="CL22" s="164">
        <v>63.798999999999999</v>
      </c>
      <c r="CM22" s="164">
        <v>-28.7</v>
      </c>
      <c r="CN22" s="164">
        <v>-2.66</v>
      </c>
      <c r="CO22" s="164">
        <v>37.015000000000001</v>
      </c>
      <c r="CP22" s="164">
        <v>37.085000000000001</v>
      </c>
      <c r="CQ22" s="164">
        <v>35.628999999999998</v>
      </c>
      <c r="CR22" s="164">
        <v>86.341999999999999</v>
      </c>
      <c r="CS22" s="164">
        <v>87.251000000000005</v>
      </c>
      <c r="CT22" s="164">
        <v>-26.259</v>
      </c>
      <c r="CU22" s="164">
        <v>-68.236000000000004</v>
      </c>
      <c r="CV22" s="164">
        <v>-25.175999999999998</v>
      </c>
      <c r="CW22" s="164">
        <v>2.7246999999999999</v>
      </c>
      <c r="CX22" s="164">
        <v>31.36</v>
      </c>
      <c r="CY22" s="164">
        <v>14.489000000000001</v>
      </c>
      <c r="CZ22" s="164">
        <v>10.629</v>
      </c>
      <c r="DA22" s="164">
        <v>10.647</v>
      </c>
      <c r="DB22" s="164">
        <v>-11.058999999999999</v>
      </c>
      <c r="DC22" s="164">
        <v>25.512</v>
      </c>
      <c r="DD22" s="164">
        <v>-17.940999999999999</v>
      </c>
      <c r="DE22" s="164">
        <v>-17.457000000000001</v>
      </c>
      <c r="DF22" s="164">
        <v>48.220999999999997</v>
      </c>
      <c r="DG22" s="164">
        <v>1.44E-2</v>
      </c>
      <c r="DH22" s="164">
        <v>-5.7336</v>
      </c>
      <c r="DI22" s="164">
        <v>5.6999000000000004</v>
      </c>
      <c r="DJ22" s="164">
        <v>5.6999000000000004</v>
      </c>
      <c r="DK22" s="164">
        <v>-4.8936999999999999</v>
      </c>
      <c r="DL22" s="164">
        <v>4.4939999999999998</v>
      </c>
      <c r="DM22" s="164">
        <v>52.523000000000003</v>
      </c>
      <c r="DN22" s="164">
        <v>11.695</v>
      </c>
      <c r="DO22" s="164">
        <v>4.68</v>
      </c>
      <c r="DP22" s="164">
        <v>-6.53</v>
      </c>
      <c r="DQ22" s="164">
        <v>7.3979999999999997</v>
      </c>
      <c r="DR22" s="164">
        <v>-39.499000000000002</v>
      </c>
      <c r="DS22" s="164">
        <v>-6</v>
      </c>
      <c r="DT22" s="164">
        <v>-6.09</v>
      </c>
      <c r="DU22" s="164">
        <v>22.11</v>
      </c>
      <c r="DV22" s="164">
        <v>22.47</v>
      </c>
      <c r="DW22" s="164">
        <v>-43.945</v>
      </c>
      <c r="DX22" s="164">
        <v>-21.780999999999999</v>
      </c>
      <c r="DY22" s="164">
        <v>-43.140999999999998</v>
      </c>
      <c r="DZ22" s="164">
        <v>-41.780999999999999</v>
      </c>
      <c r="EA22" s="164">
        <v>9.7111999999999998</v>
      </c>
      <c r="EB22" s="164">
        <v>-9.0010999999999992</v>
      </c>
      <c r="EC22" s="164">
        <v>-17.992000000000001</v>
      </c>
      <c r="ED22" s="164">
        <v>-17.87</v>
      </c>
      <c r="EE22" s="164">
        <v>-18.808</v>
      </c>
      <c r="EF22" s="164">
        <v>-24.797999999999998</v>
      </c>
      <c r="EG22" s="164">
        <v>-11.157999999999999</v>
      </c>
      <c r="EH22" s="164">
        <v>-84.685000000000002</v>
      </c>
      <c r="EI22" s="164">
        <v>-40.832000000000001</v>
      </c>
      <c r="EJ22" s="164">
        <v>0</v>
      </c>
      <c r="EK22" s="164">
        <v>-13.409000000000001</v>
      </c>
      <c r="EL22" s="164">
        <v>-13.071</v>
      </c>
      <c r="EM22" s="164">
        <v>14.975</v>
      </c>
      <c r="EN22" s="164">
        <v>-20.527000000000001</v>
      </c>
      <c r="EO22" s="164">
        <v>-19.100000000000001</v>
      </c>
      <c r="EP22" s="164">
        <v>3.6</v>
      </c>
      <c r="EQ22" s="164">
        <v>-24.219000000000001</v>
      </c>
      <c r="ER22" s="164">
        <v>-23.869</v>
      </c>
      <c r="ES22" s="164">
        <v>9.0032999999999994</v>
      </c>
      <c r="ET22" s="164">
        <v>6.3299000000000003</v>
      </c>
      <c r="EU22" s="164">
        <v>-19.048999999999999</v>
      </c>
      <c r="EV22" s="164">
        <v>0.1</v>
      </c>
      <c r="EW22" s="164">
        <v>4.7622999999999998</v>
      </c>
      <c r="EX22" s="164">
        <v>-41.173999999999999</v>
      </c>
      <c r="EY22" s="164">
        <v>-10.805</v>
      </c>
      <c r="EZ22" s="164">
        <v>-10.965999999999999</v>
      </c>
      <c r="FA22" s="164">
        <v>6.8324999999999996</v>
      </c>
      <c r="FB22" s="164">
        <v>11.147</v>
      </c>
      <c r="FC22" s="164">
        <v>-13.843999999999999</v>
      </c>
      <c r="FD22" s="164">
        <v>6.6665000000000001</v>
      </c>
      <c r="FE22" s="164">
        <v>0</v>
      </c>
      <c r="FF22" s="164">
        <v>0</v>
      </c>
      <c r="FG22" s="164">
        <v>0</v>
      </c>
      <c r="FH22" s="164">
        <v>0</v>
      </c>
      <c r="FI22" s="164">
        <v>0</v>
      </c>
      <c r="FJ22" s="164">
        <v>9.7124000000000006</v>
      </c>
      <c r="FK22" s="164">
        <v>9.5449999999999999</v>
      </c>
      <c r="FL22" s="164">
        <v>-1.1720999999999999</v>
      </c>
      <c r="FM22" s="164">
        <v>26.555</v>
      </c>
      <c r="FN22" s="164">
        <v>27.324000000000002</v>
      </c>
      <c r="FO22" s="164">
        <v>5.7431000000000001</v>
      </c>
      <c r="FP22" s="164">
        <v>15.935</v>
      </c>
      <c r="FQ22" s="164">
        <v>14.972</v>
      </c>
      <c r="FR22" s="164">
        <v>-11.048999999999999</v>
      </c>
      <c r="FS22" s="164">
        <v>-2.4220000000000002</v>
      </c>
      <c r="FT22" s="164">
        <v>0.29780000000000001</v>
      </c>
      <c r="FU22" s="164">
        <v>1.35</v>
      </c>
      <c r="FV22" s="164">
        <v>3.42</v>
      </c>
      <c r="FW22" s="164">
        <v>-16.024000000000001</v>
      </c>
      <c r="FX22" s="164">
        <v>1.306</v>
      </c>
      <c r="FY22" s="164">
        <v>7.7849000000000004</v>
      </c>
      <c r="FZ22" s="164">
        <v>0.90600000000000003</v>
      </c>
      <c r="GA22" s="164">
        <v>1.5277000000000001</v>
      </c>
      <c r="GB22" s="164">
        <v>30.548999999999999</v>
      </c>
      <c r="GC22" s="164">
        <v>-28.402999999999999</v>
      </c>
      <c r="GD22" s="164">
        <v>-19.172999999999998</v>
      </c>
      <c r="GE22" s="164">
        <v>-2.6398999999999999</v>
      </c>
      <c r="GF22" s="164">
        <v>22.103999999999999</v>
      </c>
      <c r="GG22" s="164">
        <v>-0.1</v>
      </c>
      <c r="GH22" s="164">
        <v>17.861999999999998</v>
      </c>
      <c r="GI22" s="164">
        <v>3.8641000000000001</v>
      </c>
      <c r="GJ22" s="164">
        <v>-3.9906000000000001</v>
      </c>
      <c r="GK22" s="164">
        <v>2.0337999999999998</v>
      </c>
      <c r="GL22" s="164">
        <v>7.7299999999999994E-2</v>
      </c>
      <c r="GM22" s="165"/>
      <c r="GN22" s="164">
        <v>-9.9380000000000006</v>
      </c>
      <c r="GO22" s="164">
        <v>-16.204000000000001</v>
      </c>
      <c r="GP22" s="164">
        <v>13.654</v>
      </c>
      <c r="GQ22" s="164">
        <v>-29.831</v>
      </c>
      <c r="GR22" s="164">
        <v>-5.4194000000000004</v>
      </c>
      <c r="GS22" s="164">
        <v>-9.8442000000000007</v>
      </c>
      <c r="GT22" s="164">
        <v>137.41999999999999</v>
      </c>
      <c r="GU22" s="164">
        <v>-2.3481999999999998</v>
      </c>
      <c r="GV22" s="164">
        <v>-10.356</v>
      </c>
      <c r="GW22" s="164">
        <v>12.507999999999999</v>
      </c>
      <c r="GX22" s="164">
        <v>3.0526</v>
      </c>
      <c r="GY22" s="164">
        <v>8.9741999999999997</v>
      </c>
      <c r="GZ22" s="164">
        <v>9.0752000000000006</v>
      </c>
      <c r="HA22" s="164">
        <v>2.27</v>
      </c>
      <c r="HB22" s="164">
        <v>8.5395000000000003</v>
      </c>
      <c r="HC22" s="164">
        <v>9.5520999999999994</v>
      </c>
      <c r="HD22" s="164">
        <v>-6.2899000000000003</v>
      </c>
      <c r="HE22" s="164">
        <v>9.1868999999999996</v>
      </c>
      <c r="HF22" s="164">
        <v>50.773000000000003</v>
      </c>
      <c r="HG22" s="164">
        <v>15.05</v>
      </c>
      <c r="HH22" s="164">
        <v>18.385999999999999</v>
      </c>
      <c r="HI22" s="164">
        <v>22.937000000000001</v>
      </c>
      <c r="HJ22" s="164">
        <v>22.073</v>
      </c>
      <c r="HK22" s="164">
        <v>-7.7981999999999996</v>
      </c>
      <c r="HL22" s="164">
        <v>-9.4109999999999996</v>
      </c>
      <c r="HM22" s="164">
        <v>-11.798999999999999</v>
      </c>
      <c r="HN22" s="164">
        <v>-12.667999999999999</v>
      </c>
      <c r="HO22" s="164">
        <v>58.786000000000001</v>
      </c>
      <c r="HP22" s="164">
        <v>61.655999999999999</v>
      </c>
      <c r="HQ22" s="164">
        <v>-35.073</v>
      </c>
      <c r="HR22" s="164">
        <v>-34.423999999999999</v>
      </c>
      <c r="HS22" s="164">
        <v>-15.78</v>
      </c>
      <c r="HT22" s="164">
        <v>-15.747999999999999</v>
      </c>
      <c r="HU22" s="164">
        <v>11.63</v>
      </c>
      <c r="HV22" s="164">
        <v>11.648999999999999</v>
      </c>
      <c r="HW22" s="164">
        <v>-30.899000000000001</v>
      </c>
      <c r="HX22" s="164">
        <v>-30.5</v>
      </c>
      <c r="HY22" s="164">
        <v>0.93289999999999995</v>
      </c>
      <c r="HZ22" s="164">
        <v>-6.88</v>
      </c>
      <c r="IA22" s="164">
        <v>11.371</v>
      </c>
      <c r="IB22" s="164">
        <v>18.318999999999999</v>
      </c>
      <c r="IC22" s="164">
        <v>18.193000000000001</v>
      </c>
      <c r="ID22" s="164">
        <v>-17.399000000000001</v>
      </c>
      <c r="IE22" s="164">
        <v>-31.1</v>
      </c>
      <c r="IF22" s="164">
        <v>20.899000000000001</v>
      </c>
      <c r="IG22" s="164">
        <v>20.399000000000001</v>
      </c>
      <c r="IH22" s="164">
        <v>-18.420000000000002</v>
      </c>
      <c r="II22" s="164">
        <v>-18.356000000000002</v>
      </c>
      <c r="IJ22" s="164">
        <v>-35.65</v>
      </c>
      <c r="IK22" s="164">
        <v>2.7162999999999999</v>
      </c>
      <c r="IL22" s="164">
        <v>-293.97000000000003</v>
      </c>
      <c r="IM22" s="164">
        <v>-19.18</v>
      </c>
      <c r="IN22" s="164">
        <v>-71.841999999999999</v>
      </c>
      <c r="IO22" s="164">
        <v>85.153999999999996</v>
      </c>
      <c r="IP22" s="164">
        <v>79.772000000000006</v>
      </c>
      <c r="IQ22" s="164">
        <v>145.76</v>
      </c>
      <c r="IR22" s="164">
        <v>22.227</v>
      </c>
      <c r="IS22" s="164">
        <v>16.797999999999998</v>
      </c>
      <c r="IT22" s="164">
        <v>36.975999999999999</v>
      </c>
      <c r="IU22" s="164">
        <v>36.841999999999999</v>
      </c>
      <c r="IV22" s="164">
        <v>-39.417000000000002</v>
      </c>
      <c r="IW22" s="164">
        <v>199.75</v>
      </c>
      <c r="IX22" s="164">
        <v>-142.68</v>
      </c>
      <c r="IY22" s="164">
        <v>63.494</v>
      </c>
      <c r="IZ22" s="164">
        <v>-58.063000000000002</v>
      </c>
      <c r="JA22" s="164">
        <v>0.82150000000000001</v>
      </c>
      <c r="JB22" s="164">
        <v>8.8796999999999997</v>
      </c>
      <c r="JC22" s="164">
        <v>-5.36</v>
      </c>
      <c r="JD22" s="164">
        <v>-1.7369000000000001</v>
      </c>
      <c r="JE22" s="164">
        <v>-1.7509999999999999</v>
      </c>
      <c r="JF22" s="164">
        <v>1.6798999999999999</v>
      </c>
      <c r="JG22" s="164">
        <v>1.7599</v>
      </c>
      <c r="JH22" s="164">
        <v>-4.0827999999999998</v>
      </c>
      <c r="JI22" s="164">
        <v>-7.6157000000000004</v>
      </c>
      <c r="JJ22" s="164">
        <v>12.101000000000001</v>
      </c>
      <c r="JK22" s="164">
        <v>-11.308</v>
      </c>
      <c r="JL22" s="164">
        <v>5.6999000000000004</v>
      </c>
      <c r="JM22" s="164">
        <v>3.4260000000000002</v>
      </c>
      <c r="JN22" s="164">
        <v>2.3109999999999999</v>
      </c>
      <c r="JO22" s="164">
        <v>0</v>
      </c>
      <c r="JP22" s="164">
        <v>0</v>
      </c>
      <c r="JQ22" s="164">
        <v>3.7932000000000001</v>
      </c>
      <c r="JR22" s="164">
        <v>2.7949000000000002</v>
      </c>
      <c r="JS22" s="164">
        <v>2.6732</v>
      </c>
      <c r="JT22" s="165"/>
      <c r="JU22" s="164">
        <v>14.6</v>
      </c>
      <c r="JV22" s="164">
        <v>8.8124000000000002</v>
      </c>
      <c r="JW22" s="164">
        <v>0.22</v>
      </c>
      <c r="JX22" s="164">
        <v>0.37</v>
      </c>
      <c r="JY22" s="164">
        <v>0</v>
      </c>
      <c r="JZ22" s="164">
        <v>-18.539000000000001</v>
      </c>
      <c r="KA22" s="164">
        <v>-19.599</v>
      </c>
      <c r="KB22" s="164">
        <v>0</v>
      </c>
      <c r="KC22" s="164">
        <v>13.384</v>
      </c>
      <c r="KD22" s="164">
        <v>-13.476000000000001</v>
      </c>
      <c r="KE22" s="164">
        <v>0</v>
      </c>
      <c r="KF22" s="164">
        <v>-15.6</v>
      </c>
      <c r="KG22" s="164">
        <v>-2.5998999999999999</v>
      </c>
      <c r="KH22" s="164">
        <v>-70.742999999999995</v>
      </c>
      <c r="KI22" s="164">
        <v>-62.204999999999998</v>
      </c>
    </row>
    <row r="23" spans="1:295" ht="18" customHeight="1" x14ac:dyDescent="0.35">
      <c r="A23" s="159" t="s">
        <v>62</v>
      </c>
      <c r="B23" s="159" t="s">
        <v>761</v>
      </c>
      <c r="C23" s="163">
        <v>0</v>
      </c>
      <c r="D23" s="164">
        <v>2.3555999999999999</v>
      </c>
      <c r="E23" s="164">
        <v>-5.2038000000000002</v>
      </c>
      <c r="F23" s="164">
        <v>3.7709000000000001</v>
      </c>
      <c r="G23" s="164">
        <v>7.5589000000000004</v>
      </c>
      <c r="H23" s="164">
        <v>0</v>
      </c>
      <c r="I23" s="164">
        <v>14.195</v>
      </c>
      <c r="J23" s="165"/>
      <c r="K23" s="164">
        <v>16.667000000000002</v>
      </c>
      <c r="L23" s="164">
        <v>7.2247000000000003</v>
      </c>
      <c r="M23" s="164">
        <v>8.5378000000000007</v>
      </c>
      <c r="N23" s="164">
        <v>-17.760000000000002</v>
      </c>
      <c r="O23" s="164">
        <v>-28.6</v>
      </c>
      <c r="P23" s="164">
        <v>4.4000000000000004</v>
      </c>
      <c r="Q23" s="164">
        <v>5.7960000000000003</v>
      </c>
      <c r="R23" s="164">
        <v>-22</v>
      </c>
      <c r="S23" s="164">
        <v>4.1087999999999996</v>
      </c>
      <c r="T23" s="164">
        <v>-0.84130000000000005</v>
      </c>
      <c r="U23" s="164">
        <v>4.2295999999999996</v>
      </c>
      <c r="V23" s="164">
        <v>4.1954000000000002</v>
      </c>
      <c r="W23" s="164">
        <v>7.1723999999999997</v>
      </c>
      <c r="X23" s="164">
        <v>0</v>
      </c>
      <c r="Y23" s="164">
        <v>2.3178000000000001</v>
      </c>
      <c r="Z23" s="164">
        <v>0.64259999999999995</v>
      </c>
      <c r="AA23" s="165"/>
      <c r="AB23" s="164">
        <v>-0.99909999999999999</v>
      </c>
      <c r="AC23" s="164">
        <v>-0.48099999999999998</v>
      </c>
      <c r="AD23" s="164">
        <v>-0.52400000000000002</v>
      </c>
      <c r="AE23" s="164">
        <v>10.92</v>
      </c>
      <c r="AF23" s="164">
        <v>-2.2200000000000002</v>
      </c>
      <c r="AG23" s="164">
        <v>-6.6</v>
      </c>
      <c r="AH23" s="164">
        <v>-0.127</v>
      </c>
      <c r="AI23" s="164">
        <v>0.19600000000000001</v>
      </c>
      <c r="AJ23" s="164">
        <v>-14.85</v>
      </c>
      <c r="AK23" s="164">
        <v>-14.93</v>
      </c>
      <c r="AL23" s="164">
        <v>-10</v>
      </c>
      <c r="AM23" s="164">
        <v>-9.8999000000000006</v>
      </c>
      <c r="AN23" s="164">
        <v>-9.9899000000000004</v>
      </c>
      <c r="AO23" s="164">
        <v>3.3904000000000001</v>
      </c>
      <c r="AP23" s="164">
        <v>3.5735999999999999</v>
      </c>
      <c r="AQ23" s="164">
        <v>18.684999999999999</v>
      </c>
      <c r="AR23" s="164">
        <v>20.454000000000001</v>
      </c>
      <c r="AS23" s="164">
        <v>-17.393000000000001</v>
      </c>
      <c r="AT23" s="164">
        <v>-17.414000000000001</v>
      </c>
      <c r="AU23" s="164">
        <v>-16.605</v>
      </c>
      <c r="AV23" s="164">
        <v>8.5668000000000006</v>
      </c>
      <c r="AW23" s="164">
        <v>9.2483000000000004</v>
      </c>
      <c r="AX23" s="164">
        <v>0</v>
      </c>
      <c r="AY23" s="164">
        <v>-15.539</v>
      </c>
      <c r="AZ23" s="164">
        <v>4.3522999999999996</v>
      </c>
      <c r="BA23" s="164">
        <v>18.898</v>
      </c>
      <c r="BB23" s="164">
        <v>-23.289000000000001</v>
      </c>
      <c r="BC23" s="164">
        <v>4.5728999999999997</v>
      </c>
      <c r="BD23" s="164">
        <v>-6.9999000000000002</v>
      </c>
      <c r="BE23" s="164">
        <v>-6.9999000000000002</v>
      </c>
      <c r="BF23" s="164">
        <v>-17.239000000000001</v>
      </c>
      <c r="BG23" s="164">
        <v>-17.504000000000001</v>
      </c>
      <c r="BH23" s="164">
        <v>-2.0931000000000002</v>
      </c>
      <c r="BI23" s="164">
        <v>1.3141</v>
      </c>
      <c r="BJ23" s="164">
        <v>10.254</v>
      </c>
      <c r="BK23" s="164">
        <v>4.117</v>
      </c>
      <c r="BL23" s="164">
        <v>2.0348000000000002</v>
      </c>
      <c r="BM23" s="164">
        <v>1.462</v>
      </c>
      <c r="BN23" s="164">
        <v>-108.82</v>
      </c>
      <c r="BO23" s="164">
        <v>62.715000000000003</v>
      </c>
      <c r="BP23" s="164">
        <v>62.807000000000002</v>
      </c>
      <c r="BQ23" s="164">
        <v>-25.776</v>
      </c>
      <c r="BR23" s="164">
        <v>-101.33</v>
      </c>
      <c r="BS23" s="164">
        <v>-9.1669</v>
      </c>
      <c r="BT23" s="165"/>
      <c r="BU23" s="165"/>
      <c r="BV23" s="164">
        <v>21.754999999999999</v>
      </c>
      <c r="BW23" s="164">
        <v>8.5799000000000003</v>
      </c>
      <c r="BX23" s="164">
        <v>7.1398999999999999</v>
      </c>
      <c r="BY23" s="164">
        <v>-4.17</v>
      </c>
      <c r="BZ23" s="164">
        <v>8.43</v>
      </c>
      <c r="CA23" s="164">
        <v>-20.222999999999999</v>
      </c>
      <c r="CB23" s="164">
        <v>-19.285</v>
      </c>
      <c r="CC23" s="164">
        <v>22.177</v>
      </c>
      <c r="CD23" s="164">
        <v>20.192</v>
      </c>
      <c r="CE23" s="164">
        <v>-6.3407</v>
      </c>
      <c r="CF23" s="164">
        <v>-24.199000000000002</v>
      </c>
      <c r="CG23" s="164">
        <v>-24.114000000000001</v>
      </c>
      <c r="CH23" s="164">
        <v>10.462</v>
      </c>
      <c r="CI23" s="164">
        <v>4.8414999999999999</v>
      </c>
      <c r="CJ23" s="164">
        <v>2.88</v>
      </c>
      <c r="CK23" s="164">
        <v>6.4119999999999999</v>
      </c>
      <c r="CL23" s="164">
        <v>46.5</v>
      </c>
      <c r="CM23" s="164">
        <v>-5.5998999999999999</v>
      </c>
      <c r="CN23" s="164">
        <v>-3.41</v>
      </c>
      <c r="CO23" s="164">
        <v>31.405000000000001</v>
      </c>
      <c r="CP23" s="164">
        <v>31.869</v>
      </c>
      <c r="CQ23" s="164">
        <v>30.361999999999998</v>
      </c>
      <c r="CR23" s="164">
        <v>82.739000000000004</v>
      </c>
      <c r="CS23" s="164">
        <v>82.96</v>
      </c>
      <c r="CT23" s="164">
        <v>-26.71</v>
      </c>
      <c r="CU23" s="164">
        <v>-70.912000000000006</v>
      </c>
      <c r="CV23" s="164">
        <v>-20.541</v>
      </c>
      <c r="CW23" s="164">
        <v>2.9306999999999999</v>
      </c>
      <c r="CX23" s="164">
        <v>36.25</v>
      </c>
      <c r="CY23" s="164">
        <v>20.388999999999999</v>
      </c>
      <c r="CZ23" s="164">
        <v>12.348000000000001</v>
      </c>
      <c r="DA23" s="164">
        <v>12.307</v>
      </c>
      <c r="DB23" s="164">
        <v>-12.359</v>
      </c>
      <c r="DC23" s="164">
        <v>25.512</v>
      </c>
      <c r="DD23" s="164">
        <v>-6.4657</v>
      </c>
      <c r="DE23" s="164">
        <v>-6.3367000000000004</v>
      </c>
      <c r="DF23" s="164">
        <v>18.669</v>
      </c>
      <c r="DG23" s="164">
        <v>1.46E-2</v>
      </c>
      <c r="DH23" s="164">
        <v>-6.5107999999999997</v>
      </c>
      <c r="DI23" s="164">
        <v>2.5</v>
      </c>
      <c r="DJ23" s="164">
        <v>2.5</v>
      </c>
      <c r="DK23" s="164">
        <v>-4.9852999999999996</v>
      </c>
      <c r="DL23" s="164">
        <v>6.5510999999999999</v>
      </c>
      <c r="DM23" s="164">
        <v>58.517000000000003</v>
      </c>
      <c r="DN23" s="164">
        <v>15.035</v>
      </c>
      <c r="DO23" s="164">
        <v>6.94</v>
      </c>
      <c r="DP23" s="164">
        <v>-8.15</v>
      </c>
      <c r="DQ23" s="164">
        <v>11.015000000000001</v>
      </c>
      <c r="DR23" s="164">
        <v>-34.651000000000003</v>
      </c>
      <c r="DS23" s="164">
        <v>-8.0398999999999994</v>
      </c>
      <c r="DT23" s="164">
        <v>-8.1</v>
      </c>
      <c r="DU23" s="164">
        <v>26.81</v>
      </c>
      <c r="DV23" s="164">
        <v>24.13</v>
      </c>
      <c r="DW23" s="164">
        <v>-18.835999999999999</v>
      </c>
      <c r="DX23" s="164">
        <v>-9.6545000000000005</v>
      </c>
      <c r="DY23" s="164">
        <v>-35.286000000000001</v>
      </c>
      <c r="DZ23" s="164">
        <v>-33.771999999999998</v>
      </c>
      <c r="EA23" s="164">
        <v>33.536999999999999</v>
      </c>
      <c r="EB23" s="164">
        <v>11.72</v>
      </c>
      <c r="EC23" s="164">
        <v>2.8822000000000001</v>
      </c>
      <c r="ED23" s="164">
        <v>3.4502999999999999</v>
      </c>
      <c r="EE23" s="164">
        <v>-12.653</v>
      </c>
      <c r="EF23" s="164">
        <v>-20.367999999999999</v>
      </c>
      <c r="EG23" s="164">
        <v>-12.098000000000001</v>
      </c>
      <c r="EH23" s="164">
        <v>-66.790000000000006</v>
      </c>
      <c r="EI23" s="164">
        <v>-40.209000000000003</v>
      </c>
      <c r="EJ23" s="164">
        <v>0</v>
      </c>
      <c r="EK23" s="164">
        <v>-14.224</v>
      </c>
      <c r="EL23" s="164">
        <v>-13.634</v>
      </c>
      <c r="EM23" s="164">
        <v>13.353</v>
      </c>
      <c r="EN23" s="164">
        <v>-15.581</v>
      </c>
      <c r="EO23" s="164">
        <v>-14.704000000000001</v>
      </c>
      <c r="EP23" s="164">
        <v>12.304</v>
      </c>
      <c r="EQ23" s="164">
        <v>-19.007999999999999</v>
      </c>
      <c r="ER23" s="164">
        <v>-18.808</v>
      </c>
      <c r="ES23" s="164">
        <v>6.2697000000000003</v>
      </c>
      <c r="ET23" s="164">
        <v>6.3198999999999996</v>
      </c>
      <c r="EU23" s="164">
        <v>-17.68</v>
      </c>
      <c r="EV23" s="164">
        <v>1.3998999999999999</v>
      </c>
      <c r="EW23" s="164">
        <v>5.1795999999999998</v>
      </c>
      <c r="EX23" s="164">
        <v>-31.899000000000001</v>
      </c>
      <c r="EY23" s="164">
        <v>-10.238</v>
      </c>
      <c r="EZ23" s="164">
        <v>-10.664</v>
      </c>
      <c r="FA23" s="164">
        <v>7.2352999999999996</v>
      </c>
      <c r="FB23" s="164">
        <v>6.8764000000000003</v>
      </c>
      <c r="FC23" s="164">
        <v>-19.82</v>
      </c>
      <c r="FD23" s="164">
        <v>6.3247</v>
      </c>
      <c r="FE23" s="164">
        <v>0</v>
      </c>
      <c r="FF23" s="164">
        <v>0</v>
      </c>
      <c r="FG23" s="164">
        <v>0</v>
      </c>
      <c r="FH23" s="164">
        <v>0</v>
      </c>
      <c r="FI23" s="164">
        <v>0</v>
      </c>
      <c r="FJ23" s="164">
        <v>10.382</v>
      </c>
      <c r="FK23" s="164">
        <v>10.382</v>
      </c>
      <c r="FL23" s="164">
        <v>14.736000000000001</v>
      </c>
      <c r="FM23" s="164">
        <v>20.899000000000001</v>
      </c>
      <c r="FN23" s="164">
        <v>20.47</v>
      </c>
      <c r="FO23" s="164">
        <v>18.667000000000002</v>
      </c>
      <c r="FP23" s="164">
        <v>27.315000000000001</v>
      </c>
      <c r="FQ23" s="164">
        <v>14.308</v>
      </c>
      <c r="FR23" s="164">
        <v>-8.6298999999999992</v>
      </c>
      <c r="FS23" s="164">
        <v>-2.0173000000000001</v>
      </c>
      <c r="FT23" s="164">
        <v>0.35089999999999999</v>
      </c>
      <c r="FU23" s="164">
        <v>1.97</v>
      </c>
      <c r="FV23" s="164">
        <v>3.38</v>
      </c>
      <c r="FW23" s="164">
        <v>-13.909000000000001</v>
      </c>
      <c r="FX23" s="164">
        <v>1.3027</v>
      </c>
      <c r="FY23" s="164">
        <v>7.9259000000000004</v>
      </c>
      <c r="FZ23" s="164">
        <v>1.1369</v>
      </c>
      <c r="GA23" s="164">
        <v>1.4744999999999999</v>
      </c>
      <c r="GB23" s="164">
        <v>30.52</v>
      </c>
      <c r="GC23" s="164">
        <v>-36.918999999999997</v>
      </c>
      <c r="GD23" s="164">
        <v>-28.081</v>
      </c>
      <c r="GE23" s="164">
        <v>-2.2599</v>
      </c>
      <c r="GF23" s="164">
        <v>21.065999999999999</v>
      </c>
      <c r="GG23" s="164">
        <v>-0.1</v>
      </c>
      <c r="GH23" s="164">
        <v>23.952999999999999</v>
      </c>
      <c r="GI23" s="164">
        <v>8.1126000000000005</v>
      </c>
      <c r="GJ23" s="164">
        <v>-8.7432999999999996</v>
      </c>
      <c r="GK23" s="164">
        <v>2.1606999999999998</v>
      </c>
      <c r="GL23" s="164">
        <v>7.7299999999999994E-2</v>
      </c>
      <c r="GM23" s="165"/>
      <c r="GN23" s="164">
        <v>-10.43</v>
      </c>
      <c r="GO23" s="164">
        <v>-18.905000000000001</v>
      </c>
      <c r="GP23" s="164">
        <v>12.657999999999999</v>
      </c>
      <c r="GQ23" s="164">
        <v>-34.704999999999998</v>
      </c>
      <c r="GR23" s="164">
        <v>-9.8802000000000003</v>
      </c>
      <c r="GS23" s="164">
        <v>-13.068</v>
      </c>
      <c r="GT23" s="164">
        <v>150.4</v>
      </c>
      <c r="GU23" s="164">
        <v>-5.1668000000000003</v>
      </c>
      <c r="GV23" s="164">
        <v>-9.0686</v>
      </c>
      <c r="GW23" s="164">
        <v>-2.4863</v>
      </c>
      <c r="GX23" s="164">
        <v>3.3201000000000001</v>
      </c>
      <c r="GY23" s="164">
        <v>9.8750999999999998</v>
      </c>
      <c r="GZ23" s="164">
        <v>9.9689999999999994</v>
      </c>
      <c r="HA23" s="164">
        <v>3</v>
      </c>
      <c r="HB23" s="164">
        <v>12.145</v>
      </c>
      <c r="HC23" s="164">
        <v>14.537000000000001</v>
      </c>
      <c r="HD23" s="164">
        <v>-19.279</v>
      </c>
      <c r="HE23" s="164">
        <v>22.321999999999999</v>
      </c>
      <c r="HF23" s="164">
        <v>48.295000000000002</v>
      </c>
      <c r="HG23" s="164">
        <v>14.759</v>
      </c>
      <c r="HH23" s="164">
        <v>19.835999999999999</v>
      </c>
      <c r="HI23" s="164">
        <v>10.552</v>
      </c>
      <c r="HJ23" s="164">
        <v>12.348000000000001</v>
      </c>
      <c r="HK23" s="164">
        <v>-5.9127999999999998</v>
      </c>
      <c r="HL23" s="164">
        <v>-7.3902000000000001</v>
      </c>
      <c r="HM23" s="164">
        <v>-12.462</v>
      </c>
      <c r="HN23" s="164">
        <v>-13.88</v>
      </c>
      <c r="HO23" s="164">
        <v>47.39</v>
      </c>
      <c r="HP23" s="164">
        <v>46.258000000000003</v>
      </c>
      <c r="HQ23" s="164">
        <v>-36.715000000000003</v>
      </c>
      <c r="HR23" s="164">
        <v>-36.622</v>
      </c>
      <c r="HS23" s="164">
        <v>-18.896000000000001</v>
      </c>
      <c r="HT23" s="164">
        <v>-18.420000000000002</v>
      </c>
      <c r="HU23" s="164">
        <v>14.289</v>
      </c>
      <c r="HV23" s="164">
        <v>14.31</v>
      </c>
      <c r="HW23" s="164">
        <v>-31.1</v>
      </c>
      <c r="HX23" s="164">
        <v>-31.2</v>
      </c>
      <c r="HY23" s="164">
        <v>0.89810000000000001</v>
      </c>
      <c r="HZ23" s="164">
        <v>-2.5598999999999998</v>
      </c>
      <c r="IA23" s="164">
        <v>12.693</v>
      </c>
      <c r="IB23" s="164">
        <v>14.048</v>
      </c>
      <c r="IC23" s="164">
        <v>14.068</v>
      </c>
      <c r="ID23" s="164">
        <v>-16.2</v>
      </c>
      <c r="IE23" s="164">
        <v>-28.899000000000001</v>
      </c>
      <c r="IF23" s="164">
        <v>21.298999999999999</v>
      </c>
      <c r="IG23" s="164">
        <v>20.899000000000001</v>
      </c>
      <c r="IH23" s="164">
        <v>-18.629000000000001</v>
      </c>
      <c r="II23" s="164">
        <v>-18.597000000000001</v>
      </c>
      <c r="IJ23" s="164">
        <v>-47.302</v>
      </c>
      <c r="IK23" s="164">
        <v>-3.6089000000000002</v>
      </c>
      <c r="IL23" s="164">
        <v>-288.14</v>
      </c>
      <c r="IM23" s="164">
        <v>-12.329000000000001</v>
      </c>
      <c r="IN23" s="164">
        <v>-121.42</v>
      </c>
      <c r="IO23" s="164">
        <v>72.954999999999998</v>
      </c>
      <c r="IP23" s="164">
        <v>93.727999999999994</v>
      </c>
      <c r="IQ23" s="164">
        <v>159.93</v>
      </c>
      <c r="IR23" s="164">
        <v>0</v>
      </c>
      <c r="IS23" s="164">
        <v>-2.2107999999999999</v>
      </c>
      <c r="IT23" s="164">
        <v>36.156999999999996</v>
      </c>
      <c r="IU23" s="164">
        <v>34.676000000000002</v>
      </c>
      <c r="IV23" s="164">
        <v>-49.209000000000003</v>
      </c>
      <c r="IW23" s="164">
        <v>184.54</v>
      </c>
      <c r="IX23" s="164">
        <v>-139.49</v>
      </c>
      <c r="IY23" s="164">
        <v>48.524000000000001</v>
      </c>
      <c r="IZ23" s="164">
        <v>-45.789000000000001</v>
      </c>
      <c r="JA23" s="164">
        <v>-0.74829999999999997</v>
      </c>
      <c r="JB23" s="164">
        <v>8.8796999999999997</v>
      </c>
      <c r="JC23" s="164">
        <v>-5.5198999999999998</v>
      </c>
      <c r="JD23" s="164">
        <v>-1.5589999999999999</v>
      </c>
      <c r="JE23" s="164">
        <v>-1.5820000000000001</v>
      </c>
      <c r="JF23" s="164">
        <v>2</v>
      </c>
      <c r="JG23" s="164">
        <v>0.88</v>
      </c>
      <c r="JH23" s="164">
        <v>-4.2020999999999997</v>
      </c>
      <c r="JI23" s="164">
        <v>-6.7062999999999997</v>
      </c>
      <c r="JJ23" s="164">
        <v>9.7001000000000008</v>
      </c>
      <c r="JK23" s="164">
        <v>-10.837999999999999</v>
      </c>
      <c r="JL23" s="164">
        <v>6.5</v>
      </c>
      <c r="JM23" s="164">
        <v>4.9589999999999996</v>
      </c>
      <c r="JN23" s="164">
        <v>3.8029000000000002</v>
      </c>
      <c r="JO23" s="164">
        <v>0</v>
      </c>
      <c r="JP23" s="164">
        <v>0</v>
      </c>
      <c r="JQ23" s="164">
        <v>3.4666999999999999</v>
      </c>
      <c r="JR23" s="164">
        <v>3.3570000000000002</v>
      </c>
      <c r="JS23" s="164">
        <v>2.9198</v>
      </c>
      <c r="JT23" s="165"/>
      <c r="JU23" s="164">
        <v>12.5</v>
      </c>
      <c r="JV23" s="164">
        <v>7.8735999999999997</v>
      </c>
      <c r="JW23" s="164">
        <v>0.28999999999999998</v>
      </c>
      <c r="JX23" s="164">
        <v>0.37</v>
      </c>
      <c r="JY23" s="164">
        <v>4.4099000000000004</v>
      </c>
      <c r="JZ23" s="164">
        <v>-20.346</v>
      </c>
      <c r="KA23" s="164">
        <v>-22.716000000000001</v>
      </c>
      <c r="KB23" s="164">
        <v>6.5182000000000002</v>
      </c>
      <c r="KC23" s="164">
        <v>14.629</v>
      </c>
      <c r="KD23" s="164">
        <v>-16.655000000000001</v>
      </c>
      <c r="KE23" s="164">
        <v>0</v>
      </c>
      <c r="KF23" s="164">
        <v>-14.5</v>
      </c>
      <c r="KG23" s="164">
        <v>-3.4</v>
      </c>
      <c r="KH23" s="164">
        <v>-71.745999999999995</v>
      </c>
      <c r="KI23" s="164">
        <v>-60.058999999999997</v>
      </c>
    </row>
    <row r="24" spans="1:295" ht="18" customHeight="1" x14ac:dyDescent="0.35">
      <c r="A24" s="159" t="s">
        <v>62</v>
      </c>
      <c r="B24" s="159" t="s">
        <v>762</v>
      </c>
      <c r="C24" s="166">
        <v>0</v>
      </c>
      <c r="D24" s="167">
        <v>2.7953000000000001</v>
      </c>
      <c r="E24" s="167">
        <v>-6.2333999999999996</v>
      </c>
      <c r="F24" s="167">
        <v>4.3483999999999998</v>
      </c>
      <c r="G24" s="167">
        <v>7.9968000000000004</v>
      </c>
      <c r="H24" s="167">
        <v>0</v>
      </c>
      <c r="I24" s="167">
        <v>15.042999999999999</v>
      </c>
      <c r="J24" s="168"/>
      <c r="K24" s="167">
        <v>18.498999999999999</v>
      </c>
      <c r="L24" s="167">
        <v>8.1597000000000008</v>
      </c>
      <c r="M24" s="167">
        <v>9.4467999999999996</v>
      </c>
      <c r="N24" s="167">
        <v>-17.760000000000002</v>
      </c>
      <c r="O24" s="167">
        <v>-30.798999999999999</v>
      </c>
      <c r="P24" s="167">
        <v>6.5998999999999999</v>
      </c>
      <c r="Q24" s="167">
        <v>5.7960000000000003</v>
      </c>
      <c r="R24" s="167">
        <v>-24.2</v>
      </c>
      <c r="S24" s="167">
        <v>3.9849000000000001</v>
      </c>
      <c r="T24" s="167">
        <v>-2.1762000000000001</v>
      </c>
      <c r="U24" s="167">
        <v>4.9546999999999999</v>
      </c>
      <c r="V24" s="167">
        <v>4.7755999999999998</v>
      </c>
      <c r="W24" s="167">
        <v>8.3123000000000005</v>
      </c>
      <c r="X24" s="167">
        <v>0</v>
      </c>
      <c r="Y24" s="167">
        <v>3.1286999999999998</v>
      </c>
      <c r="Z24" s="167">
        <v>0.63660000000000005</v>
      </c>
      <c r="AA24" s="168"/>
      <c r="AB24" s="167">
        <v>-0.94020000000000004</v>
      </c>
      <c r="AC24" s="167">
        <v>-0.32900000000000001</v>
      </c>
      <c r="AD24" s="167">
        <v>-0.32600000000000001</v>
      </c>
      <c r="AE24" s="167">
        <v>11.183</v>
      </c>
      <c r="AF24" s="167">
        <v>-2.2200000000000002</v>
      </c>
      <c r="AG24" s="167">
        <v>-6.6</v>
      </c>
      <c r="AH24" s="167">
        <v>-0.127</v>
      </c>
      <c r="AI24" s="167">
        <v>0.19600000000000001</v>
      </c>
      <c r="AJ24" s="167">
        <v>-13.21</v>
      </c>
      <c r="AK24" s="167">
        <v>-13.13</v>
      </c>
      <c r="AL24" s="167">
        <v>-10</v>
      </c>
      <c r="AM24" s="167">
        <v>-10.489000000000001</v>
      </c>
      <c r="AN24" s="167">
        <v>-10.449</v>
      </c>
      <c r="AO24" s="167">
        <v>4.7098000000000004</v>
      </c>
      <c r="AP24" s="167">
        <v>3.7029999999999998</v>
      </c>
      <c r="AQ24" s="167">
        <v>10.778</v>
      </c>
      <c r="AR24" s="167">
        <v>14.036</v>
      </c>
      <c r="AS24" s="167">
        <v>-16.602</v>
      </c>
      <c r="AT24" s="167">
        <v>-17.815999999999999</v>
      </c>
      <c r="AU24" s="167">
        <v>-17.378</v>
      </c>
      <c r="AV24" s="167">
        <v>18.5</v>
      </c>
      <c r="AW24" s="167">
        <v>19.341000000000001</v>
      </c>
      <c r="AX24" s="167">
        <v>0</v>
      </c>
      <c r="AY24" s="167">
        <v>-17.146000000000001</v>
      </c>
      <c r="AZ24" s="167">
        <v>5.1414</v>
      </c>
      <c r="BA24" s="167">
        <v>24.433</v>
      </c>
      <c r="BB24" s="167">
        <v>-11.18</v>
      </c>
      <c r="BC24" s="167">
        <v>2.9257</v>
      </c>
      <c r="BD24" s="167">
        <v>-6.9999000000000002</v>
      </c>
      <c r="BE24" s="167">
        <v>-6.9999000000000002</v>
      </c>
      <c r="BF24" s="167">
        <v>-15.571</v>
      </c>
      <c r="BG24" s="167">
        <v>-15.05</v>
      </c>
      <c r="BH24" s="167">
        <v>-1.9917</v>
      </c>
      <c r="BI24" s="167">
        <v>1.3141</v>
      </c>
      <c r="BJ24" s="167">
        <v>9.2050000000000001</v>
      </c>
      <c r="BK24" s="167">
        <v>4.7927</v>
      </c>
      <c r="BL24" s="167">
        <v>2.3517999999999999</v>
      </c>
      <c r="BM24" s="167">
        <v>1.6075999999999999</v>
      </c>
      <c r="BN24" s="167">
        <v>-111.85</v>
      </c>
      <c r="BO24" s="167">
        <v>93.507999999999996</v>
      </c>
      <c r="BP24" s="167">
        <v>93.783000000000001</v>
      </c>
      <c r="BQ24" s="167">
        <v>-56.488</v>
      </c>
      <c r="BR24" s="167">
        <v>-63.478999999999999</v>
      </c>
      <c r="BS24" s="167">
        <v>-9.1669</v>
      </c>
      <c r="BT24" s="168"/>
      <c r="BU24" s="168"/>
      <c r="BV24" s="167">
        <v>28.85</v>
      </c>
      <c r="BW24" s="167">
        <v>9.31</v>
      </c>
      <c r="BX24" s="167">
        <v>8.01</v>
      </c>
      <c r="BY24" s="167">
        <v>-1.82</v>
      </c>
      <c r="BZ24" s="167">
        <v>10.84</v>
      </c>
      <c r="CA24" s="167">
        <v>-16.606000000000002</v>
      </c>
      <c r="CB24" s="167">
        <v>-16.338000000000001</v>
      </c>
      <c r="CC24" s="167">
        <v>26.425999999999998</v>
      </c>
      <c r="CD24" s="167">
        <v>23.806999999999999</v>
      </c>
      <c r="CE24" s="167">
        <v>-8.3231999999999999</v>
      </c>
      <c r="CF24" s="167">
        <v>-11.196</v>
      </c>
      <c r="CG24" s="167">
        <v>-11.231999999999999</v>
      </c>
      <c r="CH24" s="167">
        <v>7.9039999999999999</v>
      </c>
      <c r="CI24" s="167">
        <v>10.782999999999999</v>
      </c>
      <c r="CJ24" s="167">
        <v>2.88</v>
      </c>
      <c r="CK24" s="167">
        <v>6.4119999999999999</v>
      </c>
      <c r="CL24" s="167">
        <v>64.400000000000006</v>
      </c>
      <c r="CM24" s="167">
        <v>-17.5</v>
      </c>
      <c r="CN24" s="167">
        <v>-3.71</v>
      </c>
      <c r="CO24" s="167">
        <v>43.856000000000002</v>
      </c>
      <c r="CP24" s="167">
        <v>43.048000000000002</v>
      </c>
      <c r="CQ24" s="167">
        <v>41.86</v>
      </c>
      <c r="CR24" s="167">
        <v>101.99</v>
      </c>
      <c r="CS24" s="167">
        <v>102.16</v>
      </c>
      <c r="CT24" s="167">
        <v>-22.893999999999998</v>
      </c>
      <c r="CU24" s="167">
        <v>-95.605000000000004</v>
      </c>
      <c r="CV24" s="167">
        <v>-17.184999999999999</v>
      </c>
      <c r="CW24" s="167">
        <v>2.9666999999999999</v>
      </c>
      <c r="CX24" s="167">
        <v>41.79</v>
      </c>
      <c r="CY24" s="167">
        <v>17.2</v>
      </c>
      <c r="CZ24" s="167">
        <v>13.286</v>
      </c>
      <c r="DA24" s="167">
        <v>13.087999999999999</v>
      </c>
      <c r="DB24" s="167">
        <v>-12.798999999999999</v>
      </c>
      <c r="DC24" s="167">
        <v>25.512</v>
      </c>
      <c r="DD24" s="167">
        <v>-12.257999999999999</v>
      </c>
      <c r="DE24" s="167">
        <v>-12.135999999999999</v>
      </c>
      <c r="DF24" s="167">
        <v>19.071000000000002</v>
      </c>
      <c r="DG24" s="167">
        <v>1.4200000000000001E-2</v>
      </c>
      <c r="DH24" s="167">
        <v>-6.7504</v>
      </c>
      <c r="DI24" s="167">
        <v>-2.5998999999999999</v>
      </c>
      <c r="DJ24" s="167">
        <v>-2.5998999999999999</v>
      </c>
      <c r="DK24" s="167">
        <v>-4.6166</v>
      </c>
      <c r="DL24" s="167">
        <v>7.6730999999999998</v>
      </c>
      <c r="DM24" s="167">
        <v>59.305</v>
      </c>
      <c r="DN24" s="167">
        <v>16.704999999999998</v>
      </c>
      <c r="DO24" s="167">
        <v>8.32</v>
      </c>
      <c r="DP24" s="167">
        <v>-8.6</v>
      </c>
      <c r="DQ24" s="167">
        <v>12.028</v>
      </c>
      <c r="DR24" s="167">
        <v>-34.651000000000003</v>
      </c>
      <c r="DS24" s="167">
        <v>-10.08</v>
      </c>
      <c r="DT24" s="167">
        <v>-10.109</v>
      </c>
      <c r="DU24" s="167">
        <v>31.07</v>
      </c>
      <c r="DV24" s="167">
        <v>25.09</v>
      </c>
      <c r="DW24" s="167">
        <v>-22.327000000000002</v>
      </c>
      <c r="DX24" s="167">
        <v>-11.154</v>
      </c>
      <c r="DY24" s="167">
        <v>-32.805999999999997</v>
      </c>
      <c r="DZ24" s="167">
        <v>-30.981000000000002</v>
      </c>
      <c r="EA24" s="167">
        <v>54.186999999999998</v>
      </c>
      <c r="EB24" s="167">
        <v>3.0200000000000001E-2</v>
      </c>
      <c r="EC24" s="167">
        <v>18.042999999999999</v>
      </c>
      <c r="ED24" s="167">
        <v>18.911000000000001</v>
      </c>
      <c r="EE24" s="167">
        <v>-13.164999999999999</v>
      </c>
      <c r="EF24" s="167">
        <v>-18.283000000000001</v>
      </c>
      <c r="EG24" s="167">
        <v>-11.552</v>
      </c>
      <c r="EH24" s="167">
        <v>-29.393000000000001</v>
      </c>
      <c r="EI24" s="167">
        <v>-51.401000000000003</v>
      </c>
      <c r="EJ24" s="167">
        <v>0</v>
      </c>
      <c r="EK24" s="167">
        <v>-14.156000000000001</v>
      </c>
      <c r="EL24" s="167">
        <v>-13.510999999999999</v>
      </c>
      <c r="EM24" s="167">
        <v>16.21</v>
      </c>
      <c r="EN24" s="167">
        <v>-17.181000000000001</v>
      </c>
      <c r="EO24" s="167">
        <v>-16.73</v>
      </c>
      <c r="EP24" s="167">
        <v>18.446999999999999</v>
      </c>
      <c r="EQ24" s="167">
        <v>-19.497</v>
      </c>
      <c r="ER24" s="167">
        <v>-19.260999999999999</v>
      </c>
      <c r="ES24" s="167">
        <v>7.5358999999999998</v>
      </c>
      <c r="ET24" s="167">
        <v>6.15</v>
      </c>
      <c r="EU24" s="167">
        <v>-17.298999999999999</v>
      </c>
      <c r="EV24" s="167">
        <v>1</v>
      </c>
      <c r="EW24" s="167">
        <v>5.2666000000000004</v>
      </c>
      <c r="EX24" s="167">
        <v>-35.350999999999999</v>
      </c>
      <c r="EY24" s="167">
        <v>-8.9032999999999998</v>
      </c>
      <c r="EZ24" s="167">
        <v>-9.2344000000000008</v>
      </c>
      <c r="FA24" s="167">
        <v>6.23</v>
      </c>
      <c r="FB24" s="167">
        <v>7.3075999999999999</v>
      </c>
      <c r="FC24" s="167">
        <v>-17.324000000000002</v>
      </c>
      <c r="FD24" s="167">
        <v>5.4878</v>
      </c>
      <c r="FE24" s="167">
        <v>0</v>
      </c>
      <c r="FF24" s="167">
        <v>0</v>
      </c>
      <c r="FG24" s="167">
        <v>5.2191999999999998</v>
      </c>
      <c r="FH24" s="167">
        <v>4.8235999999999999</v>
      </c>
      <c r="FI24" s="167">
        <v>3.2703000000000002</v>
      </c>
      <c r="FJ24" s="167">
        <v>7.8704000000000001</v>
      </c>
      <c r="FK24" s="167">
        <v>7.8704000000000001</v>
      </c>
      <c r="FL24" s="167">
        <v>16.074999999999999</v>
      </c>
      <c r="FM24" s="167">
        <v>20.315999999999999</v>
      </c>
      <c r="FN24" s="167">
        <v>20.146999999999998</v>
      </c>
      <c r="FO24" s="167">
        <v>22.385000000000002</v>
      </c>
      <c r="FP24" s="167">
        <v>34.08</v>
      </c>
      <c r="FQ24" s="167">
        <v>21.896000000000001</v>
      </c>
      <c r="FR24" s="167">
        <v>-9.4699000000000009</v>
      </c>
      <c r="FS24" s="167">
        <v>-0.60560000000000003</v>
      </c>
      <c r="FT24" s="167">
        <v>0.29780000000000001</v>
      </c>
      <c r="FU24" s="167">
        <v>0.57999999999999996</v>
      </c>
      <c r="FV24" s="167">
        <v>1.19</v>
      </c>
      <c r="FW24" s="167">
        <v>-22.202000000000002</v>
      </c>
      <c r="FX24" s="167">
        <v>1.6231</v>
      </c>
      <c r="FY24" s="167">
        <v>7.8289</v>
      </c>
      <c r="FZ24" s="167">
        <v>1.125</v>
      </c>
      <c r="GA24" s="167">
        <v>1.9370000000000001</v>
      </c>
      <c r="GB24" s="167">
        <v>29.35</v>
      </c>
      <c r="GC24" s="167">
        <v>-39.573999999999998</v>
      </c>
      <c r="GD24" s="167">
        <v>-26.765999999999998</v>
      </c>
      <c r="GE24" s="167">
        <v>-2.0198999999999998</v>
      </c>
      <c r="GF24" s="167">
        <v>21.361999999999998</v>
      </c>
      <c r="GG24" s="167">
        <v>-0.1</v>
      </c>
      <c r="GH24" s="167">
        <v>25.468</v>
      </c>
      <c r="GI24" s="167">
        <v>8.3781999999999996</v>
      </c>
      <c r="GJ24" s="167">
        <v>-8.9610000000000003</v>
      </c>
      <c r="GK24" s="167">
        <v>2.1865000000000001</v>
      </c>
      <c r="GL24" s="167">
        <v>7.7299999999999994E-2</v>
      </c>
      <c r="GM24" s="168"/>
      <c r="GN24" s="167">
        <v>-10.798</v>
      </c>
      <c r="GO24" s="167">
        <v>-20.539000000000001</v>
      </c>
      <c r="GP24" s="167">
        <v>14.722</v>
      </c>
      <c r="GQ24" s="167">
        <v>-35.965000000000003</v>
      </c>
      <c r="GR24" s="167">
        <v>-18.460999999999999</v>
      </c>
      <c r="GS24" s="167">
        <v>-14.167</v>
      </c>
      <c r="GT24" s="167">
        <v>162.41</v>
      </c>
      <c r="GU24" s="167">
        <v>-3.8479999999999999</v>
      </c>
      <c r="GV24" s="167">
        <v>-8.4407999999999994</v>
      </c>
      <c r="GW24" s="167">
        <v>-2.6553</v>
      </c>
      <c r="GX24" s="167">
        <v>2.0106000000000002</v>
      </c>
      <c r="GY24" s="167">
        <v>9.8092000000000006</v>
      </c>
      <c r="GZ24" s="167">
        <v>9.8978000000000002</v>
      </c>
      <c r="HA24" s="167">
        <v>1</v>
      </c>
      <c r="HB24" s="167">
        <v>13.351000000000001</v>
      </c>
      <c r="HC24" s="167">
        <v>15.316000000000001</v>
      </c>
      <c r="HD24" s="167">
        <v>-15.92</v>
      </c>
      <c r="HE24" s="167">
        <v>20.789000000000001</v>
      </c>
      <c r="HF24" s="167">
        <v>47.085000000000001</v>
      </c>
      <c r="HG24" s="167">
        <v>13.384</v>
      </c>
      <c r="HH24" s="167">
        <v>20.420000000000002</v>
      </c>
      <c r="HI24" s="167">
        <v>11.778</v>
      </c>
      <c r="HJ24" s="167">
        <v>12.311</v>
      </c>
      <c r="HK24" s="167">
        <v>-6.1717000000000004</v>
      </c>
      <c r="HL24" s="167">
        <v>-8.0051000000000005</v>
      </c>
      <c r="HM24" s="167">
        <v>0</v>
      </c>
      <c r="HN24" s="167">
        <v>-11.935</v>
      </c>
      <c r="HO24" s="167">
        <v>37.491999999999997</v>
      </c>
      <c r="HP24" s="167">
        <v>37.271999999999998</v>
      </c>
      <c r="HQ24" s="167">
        <v>-36.341000000000001</v>
      </c>
      <c r="HR24" s="167">
        <v>-36.023000000000003</v>
      </c>
      <c r="HS24" s="167">
        <v>-18.725000000000001</v>
      </c>
      <c r="HT24" s="167">
        <v>-18.571000000000002</v>
      </c>
      <c r="HU24" s="167">
        <v>14.029</v>
      </c>
      <c r="HV24" s="167">
        <v>14.05</v>
      </c>
      <c r="HW24" s="167">
        <v>-29.7</v>
      </c>
      <c r="HX24" s="167">
        <v>-30</v>
      </c>
      <c r="HY24" s="167">
        <v>0.98599999999999999</v>
      </c>
      <c r="HZ24" s="167">
        <v>0.8</v>
      </c>
      <c r="IA24" s="167">
        <v>14.778</v>
      </c>
      <c r="IB24" s="167">
        <v>13.888</v>
      </c>
      <c r="IC24" s="167">
        <v>13.763</v>
      </c>
      <c r="ID24" s="167">
        <v>-15.199</v>
      </c>
      <c r="IE24" s="167">
        <v>-29.399000000000001</v>
      </c>
      <c r="IF24" s="167">
        <v>20.5</v>
      </c>
      <c r="IG24" s="167">
        <v>19.899000000000001</v>
      </c>
      <c r="IH24" s="167">
        <v>-18.629000000000001</v>
      </c>
      <c r="II24" s="167">
        <v>-18.536000000000001</v>
      </c>
      <c r="IJ24" s="167">
        <v>-48.829000000000001</v>
      </c>
      <c r="IK24" s="167">
        <v>10.76</v>
      </c>
      <c r="IL24" s="167">
        <v>-295.26</v>
      </c>
      <c r="IM24" s="167">
        <v>-18.052</v>
      </c>
      <c r="IN24" s="167">
        <v>-124.27</v>
      </c>
      <c r="IO24" s="167">
        <v>77.762</v>
      </c>
      <c r="IP24" s="167">
        <v>89.129000000000005</v>
      </c>
      <c r="IQ24" s="167">
        <v>156.72</v>
      </c>
      <c r="IR24" s="167">
        <v>18.965</v>
      </c>
      <c r="IS24" s="167">
        <v>0.62250000000000005</v>
      </c>
      <c r="IT24" s="167">
        <v>34.292999999999999</v>
      </c>
      <c r="IU24" s="167">
        <v>35.036999999999999</v>
      </c>
      <c r="IV24" s="167">
        <v>-47.569000000000003</v>
      </c>
      <c r="IW24" s="167">
        <v>188.28</v>
      </c>
      <c r="IX24" s="167">
        <v>-142.31</v>
      </c>
      <c r="IY24" s="167">
        <v>50.076000000000001</v>
      </c>
      <c r="IZ24" s="167">
        <v>-45.511000000000003</v>
      </c>
      <c r="JA24" s="167">
        <v>-0.86550000000000005</v>
      </c>
      <c r="JB24" s="167">
        <v>8.8796999999999997</v>
      </c>
      <c r="JC24" s="167">
        <v>-5.28</v>
      </c>
      <c r="JD24" s="167">
        <v>-1.6890000000000001</v>
      </c>
      <c r="JE24" s="167">
        <v>-1.71</v>
      </c>
      <c r="JF24" s="167">
        <v>1.2</v>
      </c>
      <c r="JG24" s="167">
        <v>1.7599</v>
      </c>
      <c r="JH24" s="167">
        <v>-3.8931</v>
      </c>
      <c r="JI24" s="167">
        <v>-7.8201999999999998</v>
      </c>
      <c r="JJ24" s="167">
        <v>10.579000000000001</v>
      </c>
      <c r="JK24" s="167">
        <v>-10.576000000000001</v>
      </c>
      <c r="JL24" s="167">
        <v>6.5998999999999999</v>
      </c>
      <c r="JM24" s="167">
        <v>4.8209999999999997</v>
      </c>
      <c r="JN24" s="167">
        <v>4.7140000000000004</v>
      </c>
      <c r="JO24" s="167">
        <v>0</v>
      </c>
      <c r="JP24" s="167">
        <v>0</v>
      </c>
      <c r="JQ24" s="167">
        <v>4.6563999999999997</v>
      </c>
      <c r="JR24" s="167">
        <v>3.9411</v>
      </c>
      <c r="JS24" s="167">
        <v>3.8039999999999998</v>
      </c>
      <c r="JT24" s="168"/>
      <c r="JU24" s="167">
        <v>12.699</v>
      </c>
      <c r="JV24" s="167">
        <v>8.0310000000000006</v>
      </c>
      <c r="JW24" s="167">
        <v>0.42</v>
      </c>
      <c r="JX24" s="167">
        <v>0.37</v>
      </c>
      <c r="JY24" s="167">
        <v>0</v>
      </c>
      <c r="JZ24" s="167">
        <v>-19.329000000000001</v>
      </c>
      <c r="KA24" s="167">
        <v>-21.425000000000001</v>
      </c>
      <c r="KB24" s="167">
        <v>3.8624000000000001</v>
      </c>
      <c r="KC24" s="167">
        <v>14.266999999999999</v>
      </c>
      <c r="KD24" s="167">
        <v>-15.946999999999999</v>
      </c>
      <c r="KE24" s="167">
        <v>0</v>
      </c>
      <c r="KF24" s="167">
        <v>-14.5</v>
      </c>
      <c r="KG24" s="167">
        <v>-3.5</v>
      </c>
      <c r="KH24" s="167">
        <v>-70.724999999999994</v>
      </c>
      <c r="KI24" s="167">
        <v>-59.426000000000002</v>
      </c>
    </row>
    <row r="25" spans="1:295" ht="18" customHeight="1" x14ac:dyDescent="0.35">
      <c r="A25" s="159" t="s">
        <v>62</v>
      </c>
      <c r="B25" s="159" t="s">
        <v>763</v>
      </c>
      <c r="C25" s="160">
        <v>0</v>
      </c>
      <c r="D25" s="161">
        <v>3.4156</v>
      </c>
      <c r="E25" s="161">
        <v>-7.3631000000000002</v>
      </c>
      <c r="F25" s="161">
        <v>-1.41</v>
      </c>
      <c r="G25" s="161">
        <v>8.8795999999999999</v>
      </c>
      <c r="H25" s="161">
        <v>0</v>
      </c>
      <c r="I25" s="161">
        <v>16.899999999999999</v>
      </c>
      <c r="J25" s="162"/>
      <c r="K25" s="161">
        <v>23.061</v>
      </c>
      <c r="L25" s="161">
        <v>10.101000000000001</v>
      </c>
      <c r="M25" s="161">
        <v>9.859</v>
      </c>
      <c r="N25" s="161">
        <v>-24.42</v>
      </c>
      <c r="O25" s="161">
        <v>-33</v>
      </c>
      <c r="P25" s="161">
        <v>8.8000000000000007</v>
      </c>
      <c r="Q25" s="161">
        <v>7.452</v>
      </c>
      <c r="R25" s="161">
        <v>-26.399000000000001</v>
      </c>
      <c r="S25" s="161">
        <v>3.9935999999999998</v>
      </c>
      <c r="T25" s="161">
        <v>1.3673</v>
      </c>
      <c r="U25" s="161">
        <v>5.6943999999999999</v>
      </c>
      <c r="V25" s="161">
        <v>5.6078999999999999</v>
      </c>
      <c r="W25" s="161">
        <v>9.5002999999999993</v>
      </c>
      <c r="X25" s="161">
        <v>0</v>
      </c>
      <c r="Y25" s="161">
        <v>3.3668999999999998</v>
      </c>
      <c r="Z25" s="161">
        <v>0.65149999999999997</v>
      </c>
      <c r="AA25" s="162"/>
      <c r="AB25" s="161">
        <v>-1.0477000000000001</v>
      </c>
      <c r="AC25" s="161">
        <v>-0.31900000000000001</v>
      </c>
      <c r="AD25" s="161">
        <v>-0.32</v>
      </c>
      <c r="AE25" s="161">
        <v>10.87</v>
      </c>
      <c r="AF25" s="161">
        <v>2.2200000000000002</v>
      </c>
      <c r="AG25" s="161">
        <v>-2.2000000000000002</v>
      </c>
      <c r="AH25" s="161">
        <v>-0.127</v>
      </c>
      <c r="AI25" s="161">
        <v>0.19600000000000001</v>
      </c>
      <c r="AJ25" s="161">
        <v>-13.72</v>
      </c>
      <c r="AK25" s="161">
        <v>-13.75</v>
      </c>
      <c r="AL25" s="161">
        <v>-10</v>
      </c>
      <c r="AM25" s="161">
        <v>-9.9600000000000009</v>
      </c>
      <c r="AN25" s="161">
        <v>-9.9600000000000009</v>
      </c>
      <c r="AO25" s="161">
        <v>6.1787000000000001</v>
      </c>
      <c r="AP25" s="161">
        <v>3.6577000000000002</v>
      </c>
      <c r="AQ25" s="161">
        <v>10.045</v>
      </c>
      <c r="AR25" s="161">
        <v>13.218999999999999</v>
      </c>
      <c r="AS25" s="161">
        <v>-10.959</v>
      </c>
      <c r="AT25" s="161">
        <v>-17.012</v>
      </c>
      <c r="AU25" s="161">
        <v>-17.422999999999998</v>
      </c>
      <c r="AV25" s="161">
        <v>1.0416000000000001</v>
      </c>
      <c r="AW25" s="161">
        <v>1.1103000000000001</v>
      </c>
      <c r="AX25" s="161">
        <v>0</v>
      </c>
      <c r="AY25" s="161">
        <v>-11.252000000000001</v>
      </c>
      <c r="AZ25" s="161">
        <v>3.1686999999999999</v>
      </c>
      <c r="BA25" s="161">
        <v>16.013000000000002</v>
      </c>
      <c r="BB25" s="161">
        <v>-25.538</v>
      </c>
      <c r="BC25" s="161">
        <v>3.9245000000000001</v>
      </c>
      <c r="BD25" s="161">
        <v>-6.9999000000000002</v>
      </c>
      <c r="BE25" s="161">
        <v>-6.9999000000000002</v>
      </c>
      <c r="BF25" s="161">
        <v>-15.670999999999999</v>
      </c>
      <c r="BG25" s="161">
        <v>-15.404</v>
      </c>
      <c r="BH25" s="161">
        <v>-2.0739999999999998</v>
      </c>
      <c r="BI25" s="161">
        <v>1.3141</v>
      </c>
      <c r="BJ25" s="161">
        <v>7.3250999999999999</v>
      </c>
      <c r="BK25" s="161">
        <v>5.0679999999999996</v>
      </c>
      <c r="BL25" s="161">
        <v>3.5347</v>
      </c>
      <c r="BM25" s="161">
        <v>2.6408</v>
      </c>
      <c r="BN25" s="161">
        <v>-95.4</v>
      </c>
      <c r="BO25" s="161">
        <v>70.313999999999993</v>
      </c>
      <c r="BP25" s="161">
        <v>70.039000000000001</v>
      </c>
      <c r="BQ25" s="161">
        <v>-74.427999999999997</v>
      </c>
      <c r="BR25" s="161">
        <v>-83.227000000000004</v>
      </c>
      <c r="BS25" s="161">
        <v>-9.1669</v>
      </c>
      <c r="BT25" s="162"/>
      <c r="BU25" s="162"/>
      <c r="BV25" s="161">
        <v>32.262</v>
      </c>
      <c r="BW25" s="161">
        <v>14.38</v>
      </c>
      <c r="BX25" s="161">
        <v>10.34</v>
      </c>
      <c r="BY25" s="161">
        <v>-4.4000000000000004</v>
      </c>
      <c r="BZ25" s="161">
        <v>15.728999999999999</v>
      </c>
      <c r="CA25" s="161">
        <v>-6.2916999999999996</v>
      </c>
      <c r="CB25" s="161">
        <v>-6.0237999999999996</v>
      </c>
      <c r="CC25" s="161">
        <v>26.739000000000001</v>
      </c>
      <c r="CD25" s="161">
        <v>23.934999999999999</v>
      </c>
      <c r="CE25" s="161">
        <v>-6.8832000000000004</v>
      </c>
      <c r="CF25" s="161">
        <v>-8.4456000000000007</v>
      </c>
      <c r="CG25" s="161">
        <v>-8.2119</v>
      </c>
      <c r="CH25" s="161">
        <v>7.3471000000000002</v>
      </c>
      <c r="CI25" s="161">
        <v>20.898</v>
      </c>
      <c r="CJ25" s="161">
        <v>2.88</v>
      </c>
      <c r="CK25" s="161">
        <v>6.4119999999999999</v>
      </c>
      <c r="CL25" s="161">
        <v>94</v>
      </c>
      <c r="CM25" s="161">
        <v>-39.700000000000003</v>
      </c>
      <c r="CN25" s="161">
        <v>-4.2899000000000003</v>
      </c>
      <c r="CO25" s="161">
        <v>47.021000000000001</v>
      </c>
      <c r="CP25" s="161">
        <v>46.863</v>
      </c>
      <c r="CQ25" s="161">
        <v>45.793999999999997</v>
      </c>
      <c r="CR25" s="161">
        <v>65.588999999999999</v>
      </c>
      <c r="CS25" s="161">
        <v>66.305999999999997</v>
      </c>
      <c r="CT25" s="161">
        <v>-21.408000000000001</v>
      </c>
      <c r="CU25" s="161">
        <v>-65.260000000000005</v>
      </c>
      <c r="CV25" s="161">
        <v>-13.006</v>
      </c>
      <c r="CW25" s="161">
        <v>3.3178000000000001</v>
      </c>
      <c r="CX25" s="161">
        <v>42.689</v>
      </c>
      <c r="CY25" s="161">
        <v>21.62</v>
      </c>
      <c r="CZ25" s="161">
        <v>15.942</v>
      </c>
      <c r="DA25" s="161">
        <v>15.920999999999999</v>
      </c>
      <c r="DB25" s="161">
        <v>-14.808999999999999</v>
      </c>
      <c r="DC25" s="161">
        <v>25.512</v>
      </c>
      <c r="DD25" s="161">
        <v>-23.079000000000001</v>
      </c>
      <c r="DE25" s="161">
        <v>-22.591999999999999</v>
      </c>
      <c r="DF25" s="161">
        <v>46.482999999999997</v>
      </c>
      <c r="DG25" s="161">
        <v>1.44E-2</v>
      </c>
      <c r="DH25" s="161">
        <v>-7.9393000000000002</v>
      </c>
      <c r="DI25" s="161">
        <v>-8</v>
      </c>
      <c r="DJ25" s="161">
        <v>-8</v>
      </c>
      <c r="DK25" s="161">
        <v>-3.0444</v>
      </c>
      <c r="DL25" s="161">
        <v>10.478</v>
      </c>
      <c r="DM25" s="161">
        <v>59.146999999999998</v>
      </c>
      <c r="DN25" s="161">
        <v>20.600999999999999</v>
      </c>
      <c r="DO25" s="161">
        <v>11.17</v>
      </c>
      <c r="DP25" s="161">
        <v>-8.02</v>
      </c>
      <c r="DQ25" s="161">
        <v>14.269</v>
      </c>
      <c r="DR25" s="161">
        <v>-48.837000000000003</v>
      </c>
      <c r="DS25" s="161">
        <v>-10.36</v>
      </c>
      <c r="DT25" s="161">
        <v>-10.47</v>
      </c>
      <c r="DU25" s="161">
        <v>34.408999999999999</v>
      </c>
      <c r="DV25" s="161">
        <v>30.11</v>
      </c>
      <c r="DW25" s="161">
        <v>-46.762999999999998</v>
      </c>
      <c r="DX25" s="161">
        <v>-22.827000000000002</v>
      </c>
      <c r="DY25" s="161">
        <v>-35.030999999999999</v>
      </c>
      <c r="DZ25" s="161">
        <v>-33.972000000000001</v>
      </c>
      <c r="EA25" s="161">
        <v>51.459000000000003</v>
      </c>
      <c r="EB25" s="161">
        <v>3.0200000000000001E-2</v>
      </c>
      <c r="EC25" s="161">
        <v>11.997</v>
      </c>
      <c r="ED25" s="161">
        <v>12.968</v>
      </c>
      <c r="EE25" s="161">
        <v>-9.1669</v>
      </c>
      <c r="EF25" s="161">
        <v>-16.416</v>
      </c>
      <c r="EG25" s="161">
        <v>-11.967000000000001</v>
      </c>
      <c r="EH25" s="161">
        <v>-12.698</v>
      </c>
      <c r="EI25" s="161">
        <v>-49.082000000000001</v>
      </c>
      <c r="EJ25" s="161">
        <v>0</v>
      </c>
      <c r="EK25" s="161">
        <v>-14.959</v>
      </c>
      <c r="EL25" s="161">
        <v>-13.853</v>
      </c>
      <c r="EM25" s="161">
        <v>17.661999999999999</v>
      </c>
      <c r="EN25" s="161">
        <v>-18.858000000000001</v>
      </c>
      <c r="EO25" s="161">
        <v>-18.021000000000001</v>
      </c>
      <c r="EP25" s="161">
        <v>16.399999999999999</v>
      </c>
      <c r="EQ25" s="161">
        <v>-18.494</v>
      </c>
      <c r="ER25" s="161">
        <v>-18.61</v>
      </c>
      <c r="ES25" s="161">
        <v>9.6324000000000005</v>
      </c>
      <c r="ET25" s="161">
        <v>6.1398999999999999</v>
      </c>
      <c r="EU25" s="161">
        <v>-19.658999999999999</v>
      </c>
      <c r="EV25" s="161">
        <v>3.2</v>
      </c>
      <c r="EW25" s="161">
        <v>5.7641</v>
      </c>
      <c r="EX25" s="161">
        <v>-41.548999999999999</v>
      </c>
      <c r="EY25" s="161">
        <v>-10.112</v>
      </c>
      <c r="EZ25" s="161">
        <v>-10.439</v>
      </c>
      <c r="FA25" s="161">
        <v>6.8775000000000004</v>
      </c>
      <c r="FB25" s="161">
        <v>7.0807000000000002</v>
      </c>
      <c r="FC25" s="161">
        <v>-17.247</v>
      </c>
      <c r="FD25" s="161">
        <v>5.6647999999999996</v>
      </c>
      <c r="FE25" s="161">
        <v>0</v>
      </c>
      <c r="FF25" s="161">
        <v>0</v>
      </c>
      <c r="FG25" s="161">
        <v>3.9405999999999999</v>
      </c>
      <c r="FH25" s="161">
        <v>3.7902999999999998</v>
      </c>
      <c r="FI25" s="161">
        <v>2.5998999999999999</v>
      </c>
      <c r="FJ25" s="161">
        <v>-3.1816</v>
      </c>
      <c r="FK25" s="161">
        <v>-3.0142000000000002</v>
      </c>
      <c r="FL25" s="161">
        <v>19.927</v>
      </c>
      <c r="FM25" s="161">
        <v>22.29</v>
      </c>
      <c r="FN25" s="161">
        <v>21.992999999999999</v>
      </c>
      <c r="FO25" s="161">
        <v>23.753</v>
      </c>
      <c r="FP25" s="161">
        <v>37.698</v>
      </c>
      <c r="FQ25" s="161">
        <v>19.523</v>
      </c>
      <c r="FR25" s="161">
        <v>-8.8899000000000008</v>
      </c>
      <c r="FS25" s="161">
        <v>-0.79969999999999997</v>
      </c>
      <c r="FT25" s="161">
        <v>0.31519999999999998</v>
      </c>
      <c r="FU25" s="161">
        <v>0.77</v>
      </c>
      <c r="FV25" s="161">
        <v>1.94</v>
      </c>
      <c r="FW25" s="161">
        <v>-20.120999999999999</v>
      </c>
      <c r="FX25" s="161">
        <v>1.6153999999999999</v>
      </c>
      <c r="FY25" s="161">
        <v>7.8699000000000003</v>
      </c>
      <c r="FZ25" s="161">
        <v>1.0720000000000001</v>
      </c>
      <c r="GA25" s="161">
        <v>1.8106</v>
      </c>
      <c r="GB25" s="161">
        <v>30.809000000000001</v>
      </c>
      <c r="GC25" s="161">
        <v>-41.975999999999999</v>
      </c>
      <c r="GD25" s="161">
        <v>-29.015000000000001</v>
      </c>
      <c r="GE25" s="161">
        <v>-1.4899</v>
      </c>
      <c r="GF25" s="161">
        <v>23.186</v>
      </c>
      <c r="GG25" s="161">
        <v>-0.1</v>
      </c>
      <c r="GH25" s="161">
        <v>26.146000000000001</v>
      </c>
      <c r="GI25" s="161">
        <v>8.6334</v>
      </c>
      <c r="GJ25" s="161">
        <v>-9.2230000000000008</v>
      </c>
      <c r="GK25" s="161">
        <v>2.3618000000000001</v>
      </c>
      <c r="GL25" s="161">
        <v>4.65E-2</v>
      </c>
      <c r="GM25" s="162"/>
      <c r="GN25" s="161">
        <v>-10.798</v>
      </c>
      <c r="GO25" s="161">
        <v>-25</v>
      </c>
      <c r="GP25" s="161">
        <v>14.795</v>
      </c>
      <c r="GQ25" s="161">
        <v>-35.460999999999999</v>
      </c>
      <c r="GR25" s="161">
        <v>-19.535</v>
      </c>
      <c r="GS25" s="161">
        <v>-13.824999999999999</v>
      </c>
      <c r="GT25" s="161">
        <v>165.17</v>
      </c>
      <c r="GU25" s="161">
        <v>-2.8081</v>
      </c>
      <c r="GV25" s="161">
        <v>-8.5860000000000003</v>
      </c>
      <c r="GW25" s="161">
        <v>-3.5367000000000002</v>
      </c>
      <c r="GX25" s="161">
        <v>2.1471</v>
      </c>
      <c r="GY25" s="161">
        <v>10.519</v>
      </c>
      <c r="GZ25" s="161">
        <v>10.680999999999999</v>
      </c>
      <c r="HA25" s="161">
        <v>1</v>
      </c>
      <c r="HB25" s="161">
        <v>13.332000000000001</v>
      </c>
      <c r="HC25" s="161">
        <v>14.891</v>
      </c>
      <c r="HD25" s="161">
        <v>-15.509</v>
      </c>
      <c r="HE25" s="161">
        <v>19.768000000000001</v>
      </c>
      <c r="HF25" s="161">
        <v>47.082999999999998</v>
      </c>
      <c r="HG25" s="161">
        <v>18.126999999999999</v>
      </c>
      <c r="HH25" s="161">
        <v>22.837</v>
      </c>
      <c r="HI25" s="161">
        <v>11.975</v>
      </c>
      <c r="HJ25" s="161">
        <v>12.333</v>
      </c>
      <c r="HK25" s="161">
        <v>-6.2266000000000004</v>
      </c>
      <c r="HL25" s="161">
        <v>-7.8648999999999996</v>
      </c>
      <c r="HM25" s="161">
        <v>-10.670999999999999</v>
      </c>
      <c r="HN25" s="161">
        <v>0</v>
      </c>
      <c r="HO25" s="161">
        <v>37.491999999999997</v>
      </c>
      <c r="HP25" s="161">
        <v>37.271999999999998</v>
      </c>
      <c r="HQ25" s="161">
        <v>-34.655000000000001</v>
      </c>
      <c r="HR25" s="161">
        <v>-34.055999999999997</v>
      </c>
      <c r="HS25" s="161">
        <v>-20.614999999999998</v>
      </c>
      <c r="HT25" s="161">
        <v>-20.773</v>
      </c>
      <c r="HU25" s="161">
        <v>12.63</v>
      </c>
      <c r="HV25" s="161">
        <v>12.6</v>
      </c>
      <c r="HW25" s="161">
        <v>-30.6</v>
      </c>
      <c r="HX25" s="161">
        <v>-30.1</v>
      </c>
      <c r="HY25" s="161">
        <v>0.94940000000000002</v>
      </c>
      <c r="HZ25" s="161">
        <v>4.1599000000000004</v>
      </c>
      <c r="IA25" s="161">
        <v>14.778</v>
      </c>
      <c r="IB25" s="161">
        <v>15.867000000000001</v>
      </c>
      <c r="IC25" s="161">
        <v>15.851000000000001</v>
      </c>
      <c r="ID25" s="161">
        <v>-14.8</v>
      </c>
      <c r="IE25" s="161">
        <v>-29</v>
      </c>
      <c r="IF25" s="161">
        <v>18.298999999999999</v>
      </c>
      <c r="IG25" s="161">
        <v>17.899000000000001</v>
      </c>
      <c r="IH25" s="161">
        <v>-18.318999999999999</v>
      </c>
      <c r="II25" s="161">
        <v>-18.282</v>
      </c>
      <c r="IJ25" s="161">
        <v>-44.331000000000003</v>
      </c>
      <c r="IK25" s="161">
        <v>2.2031000000000001</v>
      </c>
      <c r="IL25" s="161">
        <v>-294.27999999999997</v>
      </c>
      <c r="IM25" s="161">
        <v>-16.562000000000001</v>
      </c>
      <c r="IN25" s="161">
        <v>-118.98</v>
      </c>
      <c r="IO25" s="161">
        <v>75.494</v>
      </c>
      <c r="IP25" s="161">
        <v>91.061999999999998</v>
      </c>
      <c r="IQ25" s="161">
        <v>156.72</v>
      </c>
      <c r="IR25" s="161">
        <v>0</v>
      </c>
      <c r="IS25" s="161">
        <v>5.1597</v>
      </c>
      <c r="IT25" s="161">
        <v>34.524000000000001</v>
      </c>
      <c r="IU25" s="161">
        <v>35.090000000000003</v>
      </c>
      <c r="IV25" s="161">
        <v>-43.985999999999997</v>
      </c>
      <c r="IW25" s="161">
        <v>190.72</v>
      </c>
      <c r="IX25" s="161">
        <v>-141.07</v>
      </c>
      <c r="IY25" s="161">
        <v>54.561999999999998</v>
      </c>
      <c r="IZ25" s="161">
        <v>-49.279000000000003</v>
      </c>
      <c r="JA25" s="161">
        <v>-0.70189999999999997</v>
      </c>
      <c r="JB25" s="161">
        <v>8.8796999999999997</v>
      </c>
      <c r="JC25" s="161">
        <v>-5.28</v>
      </c>
      <c r="JD25" s="161">
        <v>-0.89</v>
      </c>
      <c r="JE25" s="161">
        <v>-0.90400000000000003</v>
      </c>
      <c r="JF25" s="161">
        <v>1.0399</v>
      </c>
      <c r="JG25" s="161">
        <v>1.5199</v>
      </c>
      <c r="JH25" s="161">
        <v>-3.9291</v>
      </c>
      <c r="JI25" s="161">
        <v>-7.4112999999999998</v>
      </c>
      <c r="JJ25" s="161">
        <v>10.138999999999999</v>
      </c>
      <c r="JK25" s="161">
        <v>-10.282999999999999</v>
      </c>
      <c r="JL25" s="161">
        <v>6.1999000000000004</v>
      </c>
      <c r="JM25" s="161">
        <v>5.4039000000000001</v>
      </c>
      <c r="JN25" s="161">
        <v>3.6229</v>
      </c>
      <c r="JO25" s="161">
        <v>0</v>
      </c>
      <c r="JP25" s="161">
        <v>0</v>
      </c>
      <c r="JQ25" s="161">
        <v>4.3291000000000004</v>
      </c>
      <c r="JR25" s="161">
        <v>4.7732999999999999</v>
      </c>
      <c r="JS25" s="161">
        <v>4.7279</v>
      </c>
      <c r="JT25" s="162"/>
      <c r="JU25" s="161">
        <v>12.8</v>
      </c>
      <c r="JV25" s="161">
        <v>8.4201999999999995</v>
      </c>
      <c r="JW25" s="161">
        <v>0.42</v>
      </c>
      <c r="JX25" s="161">
        <v>0.37</v>
      </c>
      <c r="JY25" s="161">
        <v>0</v>
      </c>
      <c r="JZ25" s="161">
        <v>-18.949000000000002</v>
      </c>
      <c r="KA25" s="161">
        <v>-21.491</v>
      </c>
      <c r="KB25" s="161">
        <v>4.7392000000000003</v>
      </c>
      <c r="KC25" s="161">
        <v>14.131</v>
      </c>
      <c r="KD25" s="161">
        <v>-15.993</v>
      </c>
      <c r="KE25" s="161">
        <v>0</v>
      </c>
      <c r="KF25" s="161">
        <v>-14.699</v>
      </c>
      <c r="KG25" s="161">
        <v>-3.0998999999999999</v>
      </c>
      <c r="KH25" s="161">
        <v>-70.302999999999997</v>
      </c>
      <c r="KI25" s="161">
        <v>-57.789000000000001</v>
      </c>
    </row>
    <row r="26" spans="1:295" ht="18" customHeight="1" x14ac:dyDescent="0.35">
      <c r="A26" s="159" t="s">
        <v>62</v>
      </c>
      <c r="B26" s="159" t="s">
        <v>764</v>
      </c>
      <c r="C26" s="163">
        <v>0</v>
      </c>
      <c r="D26" s="164">
        <v>3.8466999999999998</v>
      </c>
      <c r="E26" s="164">
        <v>-8.3940999999999999</v>
      </c>
      <c r="F26" s="164">
        <v>-1.1697</v>
      </c>
      <c r="G26" s="164">
        <v>10.254</v>
      </c>
      <c r="H26" s="164">
        <v>0</v>
      </c>
      <c r="I26" s="164">
        <v>19.681000000000001</v>
      </c>
      <c r="J26" s="165"/>
      <c r="K26" s="164">
        <v>24.263999999999999</v>
      </c>
      <c r="L26" s="164">
        <v>10.666</v>
      </c>
      <c r="M26" s="164">
        <v>10.343999999999999</v>
      </c>
      <c r="N26" s="164">
        <v>-24.42</v>
      </c>
      <c r="O26" s="164">
        <v>-33</v>
      </c>
      <c r="P26" s="164">
        <v>8.8000000000000007</v>
      </c>
      <c r="Q26" s="164">
        <v>4.9679000000000002</v>
      </c>
      <c r="R26" s="164">
        <v>-26.399000000000001</v>
      </c>
      <c r="S26" s="164">
        <v>4.5861000000000001</v>
      </c>
      <c r="T26" s="164">
        <v>1.8546</v>
      </c>
      <c r="U26" s="164">
        <v>5.85</v>
      </c>
      <c r="V26" s="164">
        <v>5.8190999999999997</v>
      </c>
      <c r="W26" s="164">
        <v>10.061999999999999</v>
      </c>
      <c r="X26" s="164">
        <v>0</v>
      </c>
      <c r="Y26" s="164">
        <v>3.0836999999999999</v>
      </c>
      <c r="Z26" s="164">
        <v>0.69440000000000002</v>
      </c>
      <c r="AA26" s="165"/>
      <c r="AB26" s="164">
        <v>-0.87039999999999995</v>
      </c>
      <c r="AC26" s="164">
        <v>-0.21199999999999999</v>
      </c>
      <c r="AD26" s="164">
        <v>-0.191</v>
      </c>
      <c r="AE26" s="164">
        <v>10.457000000000001</v>
      </c>
      <c r="AF26" s="164">
        <v>2.2200000000000002</v>
      </c>
      <c r="AG26" s="164">
        <v>-2.2000000000000002</v>
      </c>
      <c r="AH26" s="164">
        <v>-0.127</v>
      </c>
      <c r="AI26" s="164">
        <v>0.19600000000000001</v>
      </c>
      <c r="AJ26" s="164">
        <v>-12.119</v>
      </c>
      <c r="AK26" s="164">
        <v>-12.13</v>
      </c>
      <c r="AL26" s="164">
        <v>-10</v>
      </c>
      <c r="AM26" s="164">
        <v>-10.46</v>
      </c>
      <c r="AN26" s="164">
        <v>-10.439</v>
      </c>
      <c r="AO26" s="164">
        <v>6.4036999999999997</v>
      </c>
      <c r="AP26" s="164">
        <v>3.5158</v>
      </c>
      <c r="AQ26" s="164">
        <v>14.146000000000001</v>
      </c>
      <c r="AR26" s="164">
        <v>17.45</v>
      </c>
      <c r="AS26" s="164">
        <v>-8.9093</v>
      </c>
      <c r="AT26" s="164">
        <v>-11.654</v>
      </c>
      <c r="AU26" s="164">
        <v>-11.955</v>
      </c>
      <c r="AV26" s="164">
        <v>17.968</v>
      </c>
      <c r="AW26" s="164">
        <v>13.875</v>
      </c>
      <c r="AX26" s="164">
        <v>0</v>
      </c>
      <c r="AY26" s="164">
        <v>-11.252000000000001</v>
      </c>
      <c r="AZ26" s="164">
        <v>5.5358999999999998</v>
      </c>
      <c r="BA26" s="164">
        <v>28.925999999999998</v>
      </c>
      <c r="BB26" s="164">
        <v>32.027999999999999</v>
      </c>
      <c r="BC26" s="164">
        <v>3.0562999999999998</v>
      </c>
      <c r="BD26" s="164">
        <v>-6.9999000000000002</v>
      </c>
      <c r="BE26" s="164">
        <v>-6.9999000000000002</v>
      </c>
      <c r="BF26" s="164">
        <v>-19.79</v>
      </c>
      <c r="BG26" s="164">
        <v>-19.805</v>
      </c>
      <c r="BH26" s="164">
        <v>-2.2136999999999998</v>
      </c>
      <c r="BI26" s="164">
        <v>1.3141</v>
      </c>
      <c r="BJ26" s="164">
        <v>13.349</v>
      </c>
      <c r="BK26" s="164">
        <v>5.6271000000000004</v>
      </c>
      <c r="BL26" s="164">
        <v>3.9156</v>
      </c>
      <c r="BM26" s="164">
        <v>2.5665</v>
      </c>
      <c r="BN26" s="164">
        <v>-132.02000000000001</v>
      </c>
      <c r="BO26" s="164">
        <v>76.143000000000001</v>
      </c>
      <c r="BP26" s="164">
        <v>76.234999999999999</v>
      </c>
      <c r="BQ26" s="164">
        <v>-76.481999999999999</v>
      </c>
      <c r="BR26" s="164">
        <v>-92.402000000000001</v>
      </c>
      <c r="BS26" s="164">
        <v>-9.1669</v>
      </c>
      <c r="BT26" s="165"/>
      <c r="BU26" s="165"/>
      <c r="BV26" s="164">
        <v>35.636000000000003</v>
      </c>
      <c r="BW26" s="164">
        <v>14.43</v>
      </c>
      <c r="BX26" s="164">
        <v>10.369</v>
      </c>
      <c r="BY26" s="164">
        <v>-2.74</v>
      </c>
      <c r="BZ26" s="164">
        <v>16.940000000000001</v>
      </c>
      <c r="CA26" s="164">
        <v>-11.114000000000001</v>
      </c>
      <c r="CB26" s="164">
        <v>-11.516</v>
      </c>
      <c r="CC26" s="164">
        <v>31.238</v>
      </c>
      <c r="CD26" s="164">
        <v>29.004000000000001</v>
      </c>
      <c r="CE26" s="164">
        <v>-8.4902999999999995</v>
      </c>
      <c r="CF26" s="164">
        <v>-4.4554</v>
      </c>
      <c r="CG26" s="164">
        <v>-4.8681999999999999</v>
      </c>
      <c r="CH26" s="164">
        <v>12.875</v>
      </c>
      <c r="CI26" s="164">
        <v>22.751999999999999</v>
      </c>
      <c r="CJ26" s="164">
        <v>2.88</v>
      </c>
      <c r="CK26" s="164">
        <v>6.4119999999999999</v>
      </c>
      <c r="CL26" s="164">
        <v>99.198999999999998</v>
      </c>
      <c r="CM26" s="164">
        <v>-42.5</v>
      </c>
      <c r="CN26" s="164">
        <v>-4.2698999999999998</v>
      </c>
      <c r="CO26" s="164">
        <v>51.613</v>
      </c>
      <c r="CP26" s="164">
        <v>51.54</v>
      </c>
      <c r="CQ26" s="164">
        <v>49.929000000000002</v>
      </c>
      <c r="CR26" s="164">
        <v>70.528000000000006</v>
      </c>
      <c r="CS26" s="164">
        <v>71.8</v>
      </c>
      <c r="CT26" s="164">
        <v>-17.904</v>
      </c>
      <c r="CU26" s="164">
        <v>-68.100999999999999</v>
      </c>
      <c r="CV26" s="164">
        <v>-17.623000000000001</v>
      </c>
      <c r="CW26" s="164">
        <v>3.6488</v>
      </c>
      <c r="CX26" s="164">
        <v>42.4</v>
      </c>
      <c r="CY26" s="164">
        <v>21.879000000000001</v>
      </c>
      <c r="CZ26" s="164">
        <v>17.036000000000001</v>
      </c>
      <c r="DA26" s="164">
        <v>16.896999999999998</v>
      </c>
      <c r="DB26" s="164">
        <v>-15.718999999999999</v>
      </c>
      <c r="DC26" s="164">
        <v>25.512</v>
      </c>
      <c r="DD26" s="164">
        <v>-23.850999999999999</v>
      </c>
      <c r="DE26" s="164">
        <v>-23.968</v>
      </c>
      <c r="DF26" s="164">
        <v>46.201999999999998</v>
      </c>
      <c r="DG26" s="164">
        <v>1.4E-2</v>
      </c>
      <c r="DH26" s="164">
        <v>-8.3721999999999994</v>
      </c>
      <c r="DI26" s="164">
        <v>-10.3</v>
      </c>
      <c r="DJ26" s="164">
        <v>-10.398999999999999</v>
      </c>
      <c r="DK26" s="164">
        <v>-2.7172000000000001</v>
      </c>
      <c r="DL26" s="164">
        <v>11.974</v>
      </c>
      <c r="DM26" s="164">
        <v>59.305</v>
      </c>
      <c r="DN26" s="164">
        <v>22.827999999999999</v>
      </c>
      <c r="DO26" s="164">
        <v>12.77</v>
      </c>
      <c r="DP26" s="164">
        <v>-8.1198999999999995</v>
      </c>
      <c r="DQ26" s="164">
        <v>14.795999999999999</v>
      </c>
      <c r="DR26" s="164">
        <v>-48.837000000000003</v>
      </c>
      <c r="DS26" s="164">
        <v>-10.26</v>
      </c>
      <c r="DT26" s="164">
        <v>-10.39</v>
      </c>
      <c r="DU26" s="164">
        <v>35.04</v>
      </c>
      <c r="DV26" s="164">
        <v>32.009</v>
      </c>
      <c r="DW26" s="164">
        <v>-44.109000000000002</v>
      </c>
      <c r="DX26" s="164">
        <v>-21.863</v>
      </c>
      <c r="DY26" s="164">
        <v>-39.368000000000002</v>
      </c>
      <c r="DZ26" s="164">
        <v>-38.326999999999998</v>
      </c>
      <c r="EA26" s="164">
        <v>61.847999999999999</v>
      </c>
      <c r="EB26" s="164">
        <v>3.0200000000000001E-2</v>
      </c>
      <c r="EC26" s="164">
        <v>19.98</v>
      </c>
      <c r="ED26" s="164">
        <v>20.21</v>
      </c>
      <c r="EE26" s="164">
        <v>-6.2676999999999996</v>
      </c>
      <c r="EF26" s="164">
        <v>-13.845000000000001</v>
      </c>
      <c r="EG26" s="164">
        <v>-13.12</v>
      </c>
      <c r="EH26" s="164">
        <v>-6.8724999999999996</v>
      </c>
      <c r="EI26" s="164">
        <v>-58.069000000000003</v>
      </c>
      <c r="EJ26" s="164">
        <v>0</v>
      </c>
      <c r="EK26" s="164">
        <v>-15.355</v>
      </c>
      <c r="EL26" s="164">
        <v>-14.266999999999999</v>
      </c>
      <c r="EM26" s="164">
        <v>18.332999999999998</v>
      </c>
      <c r="EN26" s="164">
        <v>-17.702000000000002</v>
      </c>
      <c r="EO26" s="164">
        <v>-16.719000000000001</v>
      </c>
      <c r="EP26" s="164">
        <v>16.911999999999999</v>
      </c>
      <c r="EQ26" s="164">
        <v>-23.571999999999999</v>
      </c>
      <c r="ER26" s="164">
        <v>-23.512</v>
      </c>
      <c r="ES26" s="164">
        <v>10.276999999999999</v>
      </c>
      <c r="ET26" s="164">
        <v>0</v>
      </c>
      <c r="EU26" s="164">
        <v>-19.149000000000001</v>
      </c>
      <c r="EV26" s="164">
        <v>0.9</v>
      </c>
      <c r="EW26" s="164">
        <v>6.1841999999999997</v>
      </c>
      <c r="EX26" s="164">
        <v>-41.029000000000003</v>
      </c>
      <c r="EY26" s="164">
        <v>-11.542</v>
      </c>
      <c r="EZ26" s="164">
        <v>-11.7</v>
      </c>
      <c r="FA26" s="164">
        <v>7.6369999999999996</v>
      </c>
      <c r="FB26" s="164">
        <v>7.4706000000000001</v>
      </c>
      <c r="FC26" s="164">
        <v>-16.094999999999999</v>
      </c>
      <c r="FD26" s="164">
        <v>6.3613</v>
      </c>
      <c r="FE26" s="164">
        <v>0</v>
      </c>
      <c r="FF26" s="164">
        <v>0</v>
      </c>
      <c r="FG26" s="164">
        <v>3.9741</v>
      </c>
      <c r="FH26" s="164">
        <v>3.6953999999999998</v>
      </c>
      <c r="FI26" s="164">
        <v>0</v>
      </c>
      <c r="FJ26" s="164">
        <v>2.8466999999999998</v>
      </c>
      <c r="FK26" s="164">
        <v>2.5118</v>
      </c>
      <c r="FL26" s="164">
        <v>11.052</v>
      </c>
      <c r="FM26" s="164">
        <v>26.119</v>
      </c>
      <c r="FN26" s="164">
        <v>25.49</v>
      </c>
      <c r="FO26" s="164">
        <v>19.533999999999999</v>
      </c>
      <c r="FP26" s="164">
        <v>33.857999999999997</v>
      </c>
      <c r="FQ26" s="164">
        <v>20.69</v>
      </c>
      <c r="FR26" s="164">
        <v>-11.489000000000001</v>
      </c>
      <c r="FS26" s="164">
        <v>-0.60560000000000003</v>
      </c>
      <c r="FT26" s="164">
        <v>0.32429999999999998</v>
      </c>
      <c r="FU26" s="164">
        <v>0.32</v>
      </c>
      <c r="FV26" s="164">
        <v>2.4700000000000002</v>
      </c>
      <c r="FW26" s="164">
        <v>-22.132999999999999</v>
      </c>
      <c r="FX26" s="164">
        <v>1.6025</v>
      </c>
      <c r="FY26" s="164">
        <v>8.0018999999999991</v>
      </c>
      <c r="FZ26" s="164">
        <v>0.60899999999999999</v>
      </c>
      <c r="GA26" s="164">
        <v>1.7601</v>
      </c>
      <c r="GB26" s="164">
        <v>29.829000000000001</v>
      </c>
      <c r="GC26" s="164">
        <v>-40.030999999999999</v>
      </c>
      <c r="GD26" s="164">
        <v>-27.184000000000001</v>
      </c>
      <c r="GE26" s="164">
        <v>-1.7699</v>
      </c>
      <c r="GF26" s="164">
        <v>24.54</v>
      </c>
      <c r="GG26" s="164">
        <v>-0.1</v>
      </c>
      <c r="GH26" s="164">
        <v>26.625</v>
      </c>
      <c r="GI26" s="164">
        <v>9.2034000000000002</v>
      </c>
      <c r="GJ26" s="164">
        <v>-9.8323999999999998</v>
      </c>
      <c r="GK26" s="164">
        <v>2.4666000000000001</v>
      </c>
      <c r="GL26" s="164">
        <v>4.65E-2</v>
      </c>
      <c r="GM26" s="165"/>
      <c r="GN26" s="164">
        <v>-11.502000000000001</v>
      </c>
      <c r="GO26" s="164">
        <v>-27.594999999999999</v>
      </c>
      <c r="GP26" s="164">
        <v>16.919</v>
      </c>
      <c r="GQ26" s="164">
        <v>-34.621000000000002</v>
      </c>
      <c r="GR26" s="164">
        <v>-22.47</v>
      </c>
      <c r="GS26" s="164">
        <v>-13.802</v>
      </c>
      <c r="GT26" s="164">
        <v>168.58</v>
      </c>
      <c r="GU26" s="164">
        <v>-1.8902000000000001</v>
      </c>
      <c r="GV26" s="164">
        <v>-8.1273999999999997</v>
      </c>
      <c r="GW26" s="164">
        <v>-4.7888000000000002</v>
      </c>
      <c r="GX26" s="164">
        <v>1.9685999999999999</v>
      </c>
      <c r="GY26" s="164">
        <v>10.673</v>
      </c>
      <c r="GZ26" s="164">
        <v>10.949</v>
      </c>
      <c r="HA26" s="164">
        <v>1</v>
      </c>
      <c r="HB26" s="164">
        <v>14.292999999999999</v>
      </c>
      <c r="HC26" s="164">
        <v>15.085000000000001</v>
      </c>
      <c r="HD26" s="164">
        <v>-16.760000000000002</v>
      </c>
      <c r="HE26" s="164">
        <v>17.306000000000001</v>
      </c>
      <c r="HF26" s="164">
        <v>42.137999999999998</v>
      </c>
      <c r="HG26" s="164">
        <v>20.706</v>
      </c>
      <c r="HH26" s="164">
        <v>26.263999999999999</v>
      </c>
      <c r="HI26" s="164">
        <v>11.64</v>
      </c>
      <c r="HJ26" s="164">
        <v>11.292999999999999</v>
      </c>
      <c r="HK26" s="164">
        <v>-5.1079999999999997</v>
      </c>
      <c r="HL26" s="164">
        <v>-6.2271999999999998</v>
      </c>
      <c r="HM26" s="164">
        <v>0</v>
      </c>
      <c r="HN26" s="164">
        <v>0</v>
      </c>
      <c r="HO26" s="164">
        <v>37.491999999999997</v>
      </c>
      <c r="HP26" s="164">
        <v>37.271999999999998</v>
      </c>
      <c r="HQ26" s="164">
        <v>-32.881</v>
      </c>
      <c r="HR26" s="164">
        <v>-32.012</v>
      </c>
      <c r="HS26" s="164">
        <v>-22.71</v>
      </c>
      <c r="HT26" s="164">
        <v>-22.218</v>
      </c>
      <c r="HU26" s="164">
        <v>11.189</v>
      </c>
      <c r="HV26" s="164">
        <v>11.21</v>
      </c>
      <c r="HW26" s="164">
        <v>-29.298999999999999</v>
      </c>
      <c r="HX26" s="164">
        <v>-29.298999999999999</v>
      </c>
      <c r="HY26" s="164">
        <v>1.0024999999999999</v>
      </c>
      <c r="HZ26" s="164">
        <v>5.1999000000000004</v>
      </c>
      <c r="IA26" s="164">
        <v>14.778</v>
      </c>
      <c r="IB26" s="164">
        <v>18.334</v>
      </c>
      <c r="IC26" s="164">
        <v>18.353999999999999</v>
      </c>
      <c r="ID26" s="164">
        <v>-14.8</v>
      </c>
      <c r="IE26" s="164">
        <v>-29</v>
      </c>
      <c r="IF26" s="164">
        <v>16.399000000000001</v>
      </c>
      <c r="IG26" s="164">
        <v>16.100000000000001</v>
      </c>
      <c r="IH26" s="164">
        <v>-18.326000000000001</v>
      </c>
      <c r="II26" s="164">
        <v>-18.222999999999999</v>
      </c>
      <c r="IJ26" s="164">
        <v>-54</v>
      </c>
      <c r="IK26" s="164">
        <v>16.395</v>
      </c>
      <c r="IL26" s="164">
        <v>-295.61</v>
      </c>
      <c r="IM26" s="164">
        <v>-19.890999999999998</v>
      </c>
      <c r="IN26" s="164">
        <v>-134.37</v>
      </c>
      <c r="IO26" s="164">
        <v>78.498000000000005</v>
      </c>
      <c r="IP26" s="164">
        <v>84.947999999999993</v>
      </c>
      <c r="IQ26" s="164">
        <v>156.72</v>
      </c>
      <c r="IR26" s="164">
        <v>0</v>
      </c>
      <c r="IS26" s="164">
        <v>8.6893999999999991</v>
      </c>
      <c r="IT26" s="164">
        <v>35.784999999999997</v>
      </c>
      <c r="IU26" s="164">
        <v>34.978000000000002</v>
      </c>
      <c r="IV26" s="164">
        <v>-36.851999999999997</v>
      </c>
      <c r="IW26" s="164">
        <v>195.52</v>
      </c>
      <c r="IX26" s="164">
        <v>-139.74</v>
      </c>
      <c r="IY26" s="164">
        <v>58.701999999999998</v>
      </c>
      <c r="IZ26" s="164">
        <v>-54.709000000000003</v>
      </c>
      <c r="JA26" s="164">
        <v>-1.6637999999999999</v>
      </c>
      <c r="JB26" s="164">
        <v>8.8796999999999997</v>
      </c>
      <c r="JC26" s="164">
        <v>-4.5598999999999998</v>
      </c>
      <c r="JD26" s="164">
        <v>-1.516</v>
      </c>
      <c r="JE26" s="164">
        <v>-1.536</v>
      </c>
      <c r="JF26" s="164">
        <v>1.2</v>
      </c>
      <c r="JG26" s="164">
        <v>0.8</v>
      </c>
      <c r="JH26" s="164">
        <v>-2.9386999999999999</v>
      </c>
      <c r="JI26" s="164">
        <v>-6.7948000000000004</v>
      </c>
      <c r="JJ26" s="164">
        <v>10.579000000000001</v>
      </c>
      <c r="JK26" s="164">
        <v>-10.048</v>
      </c>
      <c r="JL26" s="164">
        <v>5.0998999999999999</v>
      </c>
      <c r="JM26" s="164">
        <v>2.996</v>
      </c>
      <c r="JN26" s="164">
        <v>2.5238999999999998</v>
      </c>
      <c r="JO26" s="164">
        <v>0</v>
      </c>
      <c r="JP26" s="164">
        <v>0</v>
      </c>
      <c r="JQ26" s="164">
        <v>3.7584</v>
      </c>
      <c r="JR26" s="164">
        <v>4.7186000000000003</v>
      </c>
      <c r="JS26" s="164">
        <v>4.4565999999999999</v>
      </c>
      <c r="JT26" s="165"/>
      <c r="JU26" s="164">
        <v>11.898999999999999</v>
      </c>
      <c r="JV26" s="164">
        <v>9.8656000000000006</v>
      </c>
      <c r="JW26" s="164">
        <v>0.55000000000000004</v>
      </c>
      <c r="JX26" s="164">
        <v>0.37</v>
      </c>
      <c r="JY26" s="164">
        <v>0</v>
      </c>
      <c r="JZ26" s="164">
        <v>-18.623999999999999</v>
      </c>
      <c r="KA26" s="164">
        <v>-21.954000000000001</v>
      </c>
      <c r="KB26" s="164">
        <v>4.1167999999999996</v>
      </c>
      <c r="KC26" s="164">
        <v>14.178000000000001</v>
      </c>
      <c r="KD26" s="164">
        <v>-16.940000000000001</v>
      </c>
      <c r="KE26" s="164">
        <v>2.1850000000000001</v>
      </c>
      <c r="KF26" s="164">
        <v>-14.1</v>
      </c>
      <c r="KG26" s="164">
        <v>-3.5998999999999999</v>
      </c>
      <c r="KH26" s="164">
        <v>-68.715000000000003</v>
      </c>
      <c r="KI26" s="164">
        <v>-54.683</v>
      </c>
    </row>
    <row r="27" spans="1:295" ht="18" customHeight="1" x14ac:dyDescent="0.35">
      <c r="A27" s="159" t="s">
        <v>62</v>
      </c>
      <c r="B27" s="159" t="s">
        <v>765</v>
      </c>
      <c r="C27" s="163">
        <v>0</v>
      </c>
      <c r="D27" s="164">
        <v>4.5838000000000001</v>
      </c>
      <c r="E27" s="164">
        <v>-9.9059000000000008</v>
      </c>
      <c r="F27" s="164">
        <v>6.2203999999999997</v>
      </c>
      <c r="G27" s="164">
        <v>11.313000000000001</v>
      </c>
      <c r="H27" s="164">
        <v>0</v>
      </c>
      <c r="I27" s="164">
        <v>21.600999999999999</v>
      </c>
      <c r="J27" s="165"/>
      <c r="K27" s="164">
        <v>25.699000000000002</v>
      </c>
      <c r="L27" s="164">
        <v>11.420999999999999</v>
      </c>
      <c r="M27" s="164">
        <v>10.976000000000001</v>
      </c>
      <c r="N27" s="164">
        <v>-17.760000000000002</v>
      </c>
      <c r="O27" s="164">
        <v>-33</v>
      </c>
      <c r="P27" s="164">
        <v>8.8000000000000007</v>
      </c>
      <c r="Q27" s="164">
        <v>4.9679000000000002</v>
      </c>
      <c r="R27" s="164">
        <v>-26.399000000000001</v>
      </c>
      <c r="S27" s="164">
        <v>4.8769</v>
      </c>
      <c r="T27" s="164">
        <v>10.057</v>
      </c>
      <c r="U27" s="164">
        <v>6.1615000000000002</v>
      </c>
      <c r="V27" s="164">
        <v>6.0627000000000004</v>
      </c>
      <c r="W27" s="164">
        <v>10.397</v>
      </c>
      <c r="X27" s="164">
        <v>0</v>
      </c>
      <c r="Y27" s="164">
        <v>2.5442999999999998</v>
      </c>
      <c r="Z27" s="164">
        <v>0.63129999999999997</v>
      </c>
      <c r="AA27" s="165"/>
      <c r="AB27" s="164">
        <v>-1.2527999999999999</v>
      </c>
      <c r="AC27" s="164">
        <v>-0.19900000000000001</v>
      </c>
      <c r="AD27" s="164">
        <v>-0.16900000000000001</v>
      </c>
      <c r="AE27" s="164">
        <v>10.885</v>
      </c>
      <c r="AF27" s="164">
        <v>-4.4400000000000004</v>
      </c>
      <c r="AG27" s="164">
        <v>-2.2000000000000002</v>
      </c>
      <c r="AH27" s="164">
        <v>-0.127</v>
      </c>
      <c r="AI27" s="164">
        <v>0.19600000000000001</v>
      </c>
      <c r="AJ27" s="164">
        <v>-12.289</v>
      </c>
      <c r="AK27" s="164">
        <v>-12.199</v>
      </c>
      <c r="AL27" s="164">
        <v>-10</v>
      </c>
      <c r="AM27" s="164">
        <v>-10.88</v>
      </c>
      <c r="AN27" s="164">
        <v>-10.898999999999999</v>
      </c>
      <c r="AO27" s="164">
        <v>6.8775000000000004</v>
      </c>
      <c r="AP27" s="164">
        <v>3.2896000000000001</v>
      </c>
      <c r="AQ27" s="164">
        <v>24.375</v>
      </c>
      <c r="AR27" s="164">
        <v>28.347999999999999</v>
      </c>
      <c r="AS27" s="164">
        <v>-11.313000000000001</v>
      </c>
      <c r="AT27" s="164">
        <v>-6.8319000000000001</v>
      </c>
      <c r="AU27" s="164">
        <v>-7.2477999999999998</v>
      </c>
      <c r="AV27" s="164">
        <v>0.60470000000000002</v>
      </c>
      <c r="AW27" s="164">
        <v>0.64859999999999995</v>
      </c>
      <c r="AX27" s="164">
        <v>0</v>
      </c>
      <c r="AY27" s="164">
        <v>-9.5109999999999992</v>
      </c>
      <c r="AZ27" s="164">
        <v>4.7468000000000004</v>
      </c>
      <c r="BA27" s="164">
        <v>24.308</v>
      </c>
      <c r="BB27" s="164">
        <v>64.474999999999994</v>
      </c>
      <c r="BC27" s="164">
        <v>3.8607999999999998</v>
      </c>
      <c r="BD27" s="164">
        <v>-6.0998999999999999</v>
      </c>
      <c r="BE27" s="164">
        <v>-6.0998999999999999</v>
      </c>
      <c r="BF27" s="164">
        <v>-25.141999999999999</v>
      </c>
      <c r="BG27" s="164">
        <v>-25.161000000000001</v>
      </c>
      <c r="BH27" s="164">
        <v>-2.645</v>
      </c>
      <c r="BI27" s="164">
        <v>1.3141</v>
      </c>
      <c r="BJ27" s="164">
        <v>15.66</v>
      </c>
      <c r="BK27" s="164">
        <v>7.3955000000000002</v>
      </c>
      <c r="BL27" s="164">
        <v>3.6124000000000001</v>
      </c>
      <c r="BM27" s="164">
        <v>2.68</v>
      </c>
      <c r="BN27" s="164">
        <v>-164.83</v>
      </c>
      <c r="BO27" s="164">
        <v>80.751000000000005</v>
      </c>
      <c r="BP27" s="164">
        <v>80.233000000000004</v>
      </c>
      <c r="BQ27" s="164">
        <v>-66.695999999999998</v>
      </c>
      <c r="BR27" s="164">
        <v>-100.83</v>
      </c>
      <c r="BS27" s="164">
        <v>-9.1669</v>
      </c>
      <c r="BT27" s="165"/>
      <c r="BU27" s="165"/>
      <c r="BV27" s="164">
        <v>38.420999999999999</v>
      </c>
      <c r="BW27" s="164">
        <v>14.22</v>
      </c>
      <c r="BX27" s="164">
        <v>10.199</v>
      </c>
      <c r="BY27" s="164">
        <v>-2.3199000000000001</v>
      </c>
      <c r="BZ27" s="164">
        <v>16.940000000000001</v>
      </c>
      <c r="CA27" s="164">
        <v>-15.4</v>
      </c>
      <c r="CB27" s="164">
        <v>-15.132</v>
      </c>
      <c r="CC27" s="164">
        <v>35.320999999999998</v>
      </c>
      <c r="CD27" s="164">
        <v>32.886000000000003</v>
      </c>
      <c r="CE27" s="164">
        <v>-7.88</v>
      </c>
      <c r="CF27" s="164">
        <v>-6.3253000000000004</v>
      </c>
      <c r="CG27" s="164">
        <v>-6.5827</v>
      </c>
      <c r="CH27" s="164">
        <v>15.702999999999999</v>
      </c>
      <c r="CI27" s="164">
        <v>22.541</v>
      </c>
      <c r="CJ27" s="164">
        <v>2.88</v>
      </c>
      <c r="CK27" s="164">
        <v>6.4119999999999999</v>
      </c>
      <c r="CL27" s="164">
        <v>106.09</v>
      </c>
      <c r="CM27" s="164">
        <v>-44.9</v>
      </c>
      <c r="CN27" s="164">
        <v>-4.6900000000000004</v>
      </c>
      <c r="CO27" s="164">
        <v>53.441000000000003</v>
      </c>
      <c r="CP27" s="164">
        <v>52.601999999999997</v>
      </c>
      <c r="CQ27" s="164">
        <v>51.715000000000003</v>
      </c>
      <c r="CR27" s="164">
        <v>74.007999999999996</v>
      </c>
      <c r="CS27" s="164">
        <v>74.77</v>
      </c>
      <c r="CT27" s="164">
        <v>-22.469000000000001</v>
      </c>
      <c r="CU27" s="164">
        <v>-70.685000000000002</v>
      </c>
      <c r="CV27" s="164">
        <v>-17.974</v>
      </c>
      <c r="CW27" s="164">
        <v>4.0838999999999999</v>
      </c>
      <c r="CX27" s="164">
        <v>42.689</v>
      </c>
      <c r="CY27" s="164">
        <v>22.61</v>
      </c>
      <c r="CZ27" s="164">
        <v>18.442</v>
      </c>
      <c r="DA27" s="164">
        <v>18.263999999999999</v>
      </c>
      <c r="DB27" s="164">
        <v>-16.449000000000002</v>
      </c>
      <c r="DC27" s="164">
        <v>25.512</v>
      </c>
      <c r="DD27" s="164">
        <v>-23.536999999999999</v>
      </c>
      <c r="DE27" s="164">
        <v>-24.085999999999999</v>
      </c>
      <c r="DF27" s="164">
        <v>43.902999999999999</v>
      </c>
      <c r="DG27" s="164">
        <v>1.4E-2</v>
      </c>
      <c r="DH27" s="164">
        <v>-8.8297000000000008</v>
      </c>
      <c r="DI27" s="164">
        <v>-14.5</v>
      </c>
      <c r="DJ27" s="164">
        <v>-15.699</v>
      </c>
      <c r="DK27" s="164">
        <v>-3.3740000000000001</v>
      </c>
      <c r="DL27" s="164">
        <v>13.657</v>
      </c>
      <c r="DM27" s="164">
        <v>59.146999999999998</v>
      </c>
      <c r="DN27" s="164">
        <v>24.869</v>
      </c>
      <c r="DO27" s="164">
        <v>14.43</v>
      </c>
      <c r="DP27" s="164">
        <v>-7.85</v>
      </c>
      <c r="DQ27" s="164">
        <v>7.5735000000000001</v>
      </c>
      <c r="DR27" s="164">
        <v>-47.427</v>
      </c>
      <c r="DS27" s="164">
        <v>-10.6</v>
      </c>
      <c r="DT27" s="164">
        <v>-10.75</v>
      </c>
      <c r="DU27" s="164">
        <v>37.72</v>
      </c>
      <c r="DV27" s="164">
        <v>33.4</v>
      </c>
      <c r="DW27" s="164">
        <v>-42.472000000000001</v>
      </c>
      <c r="DX27" s="164">
        <v>-21.2</v>
      </c>
      <c r="DY27" s="164">
        <v>-44.335000000000001</v>
      </c>
      <c r="DZ27" s="164">
        <v>-42.49</v>
      </c>
      <c r="EA27" s="164">
        <v>62.741</v>
      </c>
      <c r="EB27" s="164">
        <v>3.0200000000000001E-2</v>
      </c>
      <c r="EC27" s="164">
        <v>21.628</v>
      </c>
      <c r="ED27" s="164">
        <v>20.722999999999999</v>
      </c>
      <c r="EE27" s="164">
        <v>-3.0747</v>
      </c>
      <c r="EF27" s="164">
        <v>-10.585000000000001</v>
      </c>
      <c r="EG27" s="164">
        <v>-13.247999999999999</v>
      </c>
      <c r="EH27" s="164">
        <v>-14.497999999999999</v>
      </c>
      <c r="EI27" s="164">
        <v>-58.625999999999998</v>
      </c>
      <c r="EJ27" s="164">
        <v>0</v>
      </c>
      <c r="EK27" s="164">
        <v>-15.609</v>
      </c>
      <c r="EL27" s="164">
        <v>-15.327999999999999</v>
      </c>
      <c r="EM27" s="164">
        <v>20.052</v>
      </c>
      <c r="EN27" s="164">
        <v>-22.138999999999999</v>
      </c>
      <c r="EO27" s="164">
        <v>-20.795000000000002</v>
      </c>
      <c r="EP27" s="164">
        <v>32.783999999999999</v>
      </c>
      <c r="EQ27" s="164">
        <v>-26.638000000000002</v>
      </c>
      <c r="ER27" s="164">
        <v>-26.219000000000001</v>
      </c>
      <c r="ES27" s="164">
        <v>11.007</v>
      </c>
      <c r="ET27" s="164">
        <v>-11.949</v>
      </c>
      <c r="EU27" s="164">
        <v>-18.600000000000001</v>
      </c>
      <c r="EV27" s="164">
        <v>1</v>
      </c>
      <c r="EW27" s="164">
        <v>6.2022000000000004</v>
      </c>
      <c r="EX27" s="164">
        <v>-50.497999999999998</v>
      </c>
      <c r="EY27" s="164">
        <v>-11.888999999999999</v>
      </c>
      <c r="EZ27" s="164">
        <v>-11.871</v>
      </c>
      <c r="FA27" s="164">
        <v>7.4904999999999999</v>
      </c>
      <c r="FB27" s="164">
        <v>7.1460999999999997</v>
      </c>
      <c r="FC27" s="164">
        <v>-18.934999999999999</v>
      </c>
      <c r="FD27" s="164">
        <v>6.2942</v>
      </c>
      <c r="FE27" s="164">
        <v>0</v>
      </c>
      <c r="FF27" s="164">
        <v>0</v>
      </c>
      <c r="FG27" s="164">
        <v>3.6322000000000001</v>
      </c>
      <c r="FH27" s="164">
        <v>4.4188000000000001</v>
      </c>
      <c r="FI27" s="164">
        <v>3.0310000000000001</v>
      </c>
      <c r="FJ27" s="164">
        <v>6.5307000000000004</v>
      </c>
      <c r="FK27" s="164">
        <v>6.6981999999999999</v>
      </c>
      <c r="FL27" s="164">
        <v>8.8750999999999998</v>
      </c>
      <c r="FM27" s="164">
        <v>29.972000000000001</v>
      </c>
      <c r="FN27" s="164">
        <v>29.300999999999998</v>
      </c>
      <c r="FO27" s="164">
        <v>18.641999999999999</v>
      </c>
      <c r="FP27" s="164">
        <v>33.22</v>
      </c>
      <c r="FQ27" s="164">
        <v>24.317</v>
      </c>
      <c r="FR27" s="164">
        <v>-14.169</v>
      </c>
      <c r="FS27" s="164">
        <v>-1.0908</v>
      </c>
      <c r="FT27" s="164">
        <v>0.35089999999999999</v>
      </c>
      <c r="FU27" s="164">
        <v>0.38</v>
      </c>
      <c r="FV27" s="164">
        <v>2.4900000000000002</v>
      </c>
      <c r="FW27" s="164">
        <v>-25.890999999999998</v>
      </c>
      <c r="FX27" s="164">
        <v>1.6293</v>
      </c>
      <c r="FY27" s="164">
        <v>7.9119000000000002</v>
      </c>
      <c r="FZ27" s="164">
        <v>1.0499000000000001</v>
      </c>
      <c r="GA27" s="164">
        <v>1.7383</v>
      </c>
      <c r="GB27" s="164">
        <v>27.579000000000001</v>
      </c>
      <c r="GC27" s="164">
        <v>-41.698999999999998</v>
      </c>
      <c r="GD27" s="164">
        <v>-27.76</v>
      </c>
      <c r="GE27" s="164">
        <v>-0.42</v>
      </c>
      <c r="GF27" s="164">
        <v>25.001000000000001</v>
      </c>
      <c r="GG27" s="164">
        <v>-0.1</v>
      </c>
      <c r="GH27" s="164">
        <v>26.04</v>
      </c>
      <c r="GI27" s="164">
        <v>9.2029999999999994</v>
      </c>
      <c r="GJ27" s="164">
        <v>-9.9154</v>
      </c>
      <c r="GK27" s="164">
        <v>2.5577999999999999</v>
      </c>
      <c r="GL27" s="164">
        <v>4.65E-2</v>
      </c>
      <c r="GM27" s="165"/>
      <c r="GN27" s="164">
        <v>-11.048</v>
      </c>
      <c r="GO27" s="164">
        <v>-29.495000000000001</v>
      </c>
      <c r="GP27" s="164">
        <v>18.59</v>
      </c>
      <c r="GQ27" s="164">
        <v>-32.688000000000002</v>
      </c>
      <c r="GR27" s="164">
        <v>-20.373999999999999</v>
      </c>
      <c r="GS27" s="164">
        <v>-14.276</v>
      </c>
      <c r="GT27" s="164">
        <v>166.06</v>
      </c>
      <c r="GU27" s="164">
        <v>-1.2890999999999999</v>
      </c>
      <c r="GV27" s="164">
        <v>-7.9461000000000004</v>
      </c>
      <c r="GW27" s="164">
        <v>-4.4199000000000002</v>
      </c>
      <c r="GX27" s="164">
        <v>1.9685999999999999</v>
      </c>
      <c r="GY27" s="164">
        <v>11.458</v>
      </c>
      <c r="GZ27" s="164">
        <v>11.598000000000001</v>
      </c>
      <c r="HA27" s="164">
        <v>1</v>
      </c>
      <c r="HB27" s="164">
        <v>18.193000000000001</v>
      </c>
      <c r="HC27" s="164">
        <v>19.259</v>
      </c>
      <c r="HD27" s="164">
        <v>-21.789000000000001</v>
      </c>
      <c r="HE27" s="164">
        <v>25.536000000000001</v>
      </c>
      <c r="HF27" s="164">
        <v>37.097999999999999</v>
      </c>
      <c r="HG27" s="164">
        <v>23.094000000000001</v>
      </c>
      <c r="HH27" s="164">
        <v>34.017000000000003</v>
      </c>
      <c r="HI27" s="164">
        <v>6.4006999999999996</v>
      </c>
      <c r="HJ27" s="164">
        <v>6.4196</v>
      </c>
      <c r="HK27" s="164">
        <v>-5.5065999999999997</v>
      </c>
      <c r="HL27" s="164">
        <v>-6.7953999999999999</v>
      </c>
      <c r="HM27" s="164">
        <v>0</v>
      </c>
      <c r="HN27" s="164">
        <v>0</v>
      </c>
      <c r="HO27" s="164">
        <v>37.491999999999997</v>
      </c>
      <c r="HP27" s="164">
        <v>37.271999999999998</v>
      </c>
      <c r="HQ27" s="164">
        <v>-31.606000000000002</v>
      </c>
      <c r="HR27" s="164">
        <v>-30.667000000000002</v>
      </c>
      <c r="HS27" s="164">
        <v>-24.789000000000001</v>
      </c>
      <c r="HT27" s="164">
        <v>-24.33</v>
      </c>
      <c r="HU27" s="164">
        <v>12.46</v>
      </c>
      <c r="HV27" s="164">
        <v>12.449</v>
      </c>
      <c r="HW27" s="164">
        <v>-28.2</v>
      </c>
      <c r="HX27" s="164">
        <v>-28.1</v>
      </c>
      <c r="HY27" s="164">
        <v>1.0556000000000001</v>
      </c>
      <c r="HZ27" s="164">
        <v>7.0399000000000003</v>
      </c>
      <c r="IA27" s="164">
        <v>14.778</v>
      </c>
      <c r="IB27" s="164">
        <v>18.748999999999999</v>
      </c>
      <c r="IC27" s="164">
        <v>18.393999999999998</v>
      </c>
      <c r="ID27" s="164">
        <v>-14</v>
      </c>
      <c r="IE27" s="164">
        <v>-26.899000000000001</v>
      </c>
      <c r="IF27" s="164">
        <v>15.398999999999999</v>
      </c>
      <c r="IG27" s="164">
        <v>14.898999999999999</v>
      </c>
      <c r="IH27" s="164">
        <v>-18.164000000000001</v>
      </c>
      <c r="II27" s="164">
        <v>-18.222999999999999</v>
      </c>
      <c r="IJ27" s="164">
        <v>-62.755000000000003</v>
      </c>
      <c r="IK27" s="164">
        <v>18.422000000000001</v>
      </c>
      <c r="IL27" s="164">
        <v>-292.87</v>
      </c>
      <c r="IM27" s="164">
        <v>-16.896999999999998</v>
      </c>
      <c r="IN27" s="164">
        <v>-135.84</v>
      </c>
      <c r="IO27" s="164">
        <v>76.813000000000002</v>
      </c>
      <c r="IP27" s="164">
        <v>89.213999999999999</v>
      </c>
      <c r="IQ27" s="164">
        <v>156.72</v>
      </c>
      <c r="IR27" s="164">
        <v>0</v>
      </c>
      <c r="IS27" s="164">
        <v>5.7398999999999996</v>
      </c>
      <c r="IT27" s="164">
        <v>34.628999999999998</v>
      </c>
      <c r="IU27" s="164">
        <v>35.404000000000003</v>
      </c>
      <c r="IV27" s="164">
        <v>-36.802</v>
      </c>
      <c r="IW27" s="164">
        <v>188.34</v>
      </c>
      <c r="IX27" s="164">
        <v>-137.94</v>
      </c>
      <c r="IY27" s="164">
        <v>55.357999999999997</v>
      </c>
      <c r="IZ27" s="164">
        <v>-49.274999999999999</v>
      </c>
      <c r="JA27" s="164">
        <v>-1.8273999999999999</v>
      </c>
      <c r="JB27" s="164">
        <v>8.8796999999999997</v>
      </c>
      <c r="JC27" s="164">
        <v>-3.92</v>
      </c>
      <c r="JD27" s="164">
        <v>-1.6080000000000001</v>
      </c>
      <c r="JE27" s="164">
        <v>-1.6269</v>
      </c>
      <c r="JF27" s="164">
        <v>0.64</v>
      </c>
      <c r="JG27" s="164">
        <v>0.96</v>
      </c>
      <c r="JH27" s="164">
        <v>-2.1922000000000001</v>
      </c>
      <c r="JI27" s="164">
        <v>-6.3552999999999997</v>
      </c>
      <c r="JJ27" s="164">
        <v>9.9046000000000003</v>
      </c>
      <c r="JK27" s="164">
        <v>-10.398999999999999</v>
      </c>
      <c r="JL27" s="164">
        <v>5.6999000000000004</v>
      </c>
      <c r="JM27" s="164">
        <v>3.4148999999999998</v>
      </c>
      <c r="JN27" s="164">
        <v>2.5198999999999998</v>
      </c>
      <c r="JO27" s="164">
        <v>0</v>
      </c>
      <c r="JP27" s="164">
        <v>0</v>
      </c>
      <c r="JQ27" s="164">
        <v>4.1276999999999999</v>
      </c>
      <c r="JR27" s="164">
        <v>4.8296000000000001</v>
      </c>
      <c r="JS27" s="164">
        <v>3.7759999999999998</v>
      </c>
      <c r="JT27" s="165"/>
      <c r="JU27" s="164">
        <v>12.5</v>
      </c>
      <c r="JV27" s="164">
        <v>9.4219000000000008</v>
      </c>
      <c r="JW27" s="164">
        <v>0.63</v>
      </c>
      <c r="JX27" s="164">
        <v>0.37</v>
      </c>
      <c r="JY27" s="164">
        <v>4.3032000000000004</v>
      </c>
      <c r="JZ27" s="164">
        <v>-19.792000000000002</v>
      </c>
      <c r="KA27" s="164">
        <v>-23.49</v>
      </c>
      <c r="KB27" s="164">
        <v>6.9318</v>
      </c>
      <c r="KC27" s="164">
        <v>15.068</v>
      </c>
      <c r="KD27" s="164">
        <v>-18.093</v>
      </c>
      <c r="KE27" s="164">
        <v>2.4392</v>
      </c>
      <c r="KF27" s="164">
        <v>-13.6</v>
      </c>
      <c r="KG27" s="164">
        <v>-3.5</v>
      </c>
      <c r="KH27" s="164">
        <v>-69.558999999999997</v>
      </c>
      <c r="KI27" s="164">
        <v>-52.78</v>
      </c>
    </row>
    <row r="28" spans="1:295" ht="18" customHeight="1" x14ac:dyDescent="0.35">
      <c r="A28" s="159" t="s">
        <v>62</v>
      </c>
      <c r="B28" s="159" t="s">
        <v>766</v>
      </c>
      <c r="C28" s="163">
        <v>0</v>
      </c>
      <c r="D28" s="164">
        <v>5.4032</v>
      </c>
      <c r="E28" s="164">
        <v>-11.196999999999999</v>
      </c>
      <c r="F28" s="164">
        <v>1.4963</v>
      </c>
      <c r="G28" s="164">
        <v>11.648</v>
      </c>
      <c r="H28" s="164">
        <v>0</v>
      </c>
      <c r="I28" s="164">
        <v>22.657</v>
      </c>
      <c r="J28" s="165"/>
      <c r="K28" s="164">
        <v>28.353999999999999</v>
      </c>
      <c r="L28" s="164">
        <v>12.497</v>
      </c>
      <c r="M28" s="164">
        <v>11.974</v>
      </c>
      <c r="N28" s="164">
        <v>-22.2</v>
      </c>
      <c r="O28" s="164">
        <v>-33</v>
      </c>
      <c r="P28" s="164">
        <v>11</v>
      </c>
      <c r="Q28" s="164">
        <v>4.9679000000000002</v>
      </c>
      <c r="R28" s="164">
        <v>-26.399000000000001</v>
      </c>
      <c r="S28" s="164">
        <v>4.2469000000000001</v>
      </c>
      <c r="T28" s="164">
        <v>10.59</v>
      </c>
      <c r="U28" s="164">
        <v>6.6662999999999997</v>
      </c>
      <c r="V28" s="164">
        <v>6.4448999999999996</v>
      </c>
      <c r="W28" s="164">
        <v>11.657999999999999</v>
      </c>
      <c r="X28" s="164">
        <v>0</v>
      </c>
      <c r="Y28" s="164">
        <v>3.8441000000000001</v>
      </c>
      <c r="Z28" s="164">
        <v>0.57769999999999999</v>
      </c>
      <c r="AA28" s="165"/>
      <c r="AB28" s="164">
        <v>-1.2612000000000001</v>
      </c>
      <c r="AC28" s="164">
        <v>0.03</v>
      </c>
      <c r="AD28" s="164">
        <v>4.5999999999999999E-2</v>
      </c>
      <c r="AE28" s="164">
        <v>10.695</v>
      </c>
      <c r="AF28" s="164">
        <v>0</v>
      </c>
      <c r="AG28" s="164">
        <v>0</v>
      </c>
      <c r="AH28" s="164">
        <v>-0.127</v>
      </c>
      <c r="AI28" s="164">
        <v>0.19600000000000001</v>
      </c>
      <c r="AJ28" s="164">
        <v>-11.01</v>
      </c>
      <c r="AK28" s="164">
        <v>-11</v>
      </c>
      <c r="AL28" s="164">
        <v>-10</v>
      </c>
      <c r="AM28" s="164">
        <v>-10.47</v>
      </c>
      <c r="AN28" s="164">
        <v>-10.439</v>
      </c>
      <c r="AO28" s="164">
        <v>6.7058999999999997</v>
      </c>
      <c r="AP28" s="164">
        <v>3.7957999999999998</v>
      </c>
      <c r="AQ28" s="164">
        <v>17.57</v>
      </c>
      <c r="AR28" s="164">
        <v>21.481999999999999</v>
      </c>
      <c r="AS28" s="164">
        <v>-8.2728999999999999</v>
      </c>
      <c r="AT28" s="164">
        <v>-7.5016999999999996</v>
      </c>
      <c r="AU28" s="164">
        <v>-8.0706000000000007</v>
      </c>
      <c r="AV28" s="164">
        <v>17.744</v>
      </c>
      <c r="AW28" s="164">
        <v>16.649000000000001</v>
      </c>
      <c r="AX28" s="164">
        <v>0</v>
      </c>
      <c r="AY28" s="164">
        <v>-12.994</v>
      </c>
      <c r="AZ28" s="164">
        <v>6.3250000000000002</v>
      </c>
      <c r="BA28" s="164">
        <v>31.577999999999999</v>
      </c>
      <c r="BB28" s="164">
        <v>54.859000000000002</v>
      </c>
      <c r="BC28" s="164">
        <v>2.3188</v>
      </c>
      <c r="BD28" s="164">
        <v>-5.9999000000000002</v>
      </c>
      <c r="BE28" s="164">
        <v>-5.1999000000000004</v>
      </c>
      <c r="BF28" s="164">
        <v>-22.535</v>
      </c>
      <c r="BG28" s="164">
        <v>-22.556000000000001</v>
      </c>
      <c r="BH28" s="164">
        <v>-2.8090000000000002</v>
      </c>
      <c r="BI28" s="164">
        <v>1.3141</v>
      </c>
      <c r="BJ28" s="164">
        <v>16.314</v>
      </c>
      <c r="BK28" s="164">
        <v>7.3872999999999998</v>
      </c>
      <c r="BL28" s="164">
        <v>4.319</v>
      </c>
      <c r="BM28" s="164">
        <v>3.0243000000000002</v>
      </c>
      <c r="BN28" s="164">
        <v>-137.36000000000001</v>
      </c>
      <c r="BO28" s="164">
        <v>79.805000000000007</v>
      </c>
      <c r="BP28" s="164">
        <v>79.378</v>
      </c>
      <c r="BQ28" s="164">
        <v>-81.566999999999993</v>
      </c>
      <c r="BR28" s="164">
        <v>-81.015000000000001</v>
      </c>
      <c r="BS28" s="164">
        <v>-9.1669</v>
      </c>
      <c r="BT28" s="165"/>
      <c r="BU28" s="165"/>
      <c r="BV28" s="164">
        <v>39.378999999999998</v>
      </c>
      <c r="BW28" s="164">
        <v>14.6</v>
      </c>
      <c r="BX28" s="164">
        <v>10.89</v>
      </c>
      <c r="BY28" s="164">
        <v>-1.2</v>
      </c>
      <c r="BZ28" s="164">
        <v>18.309000000000001</v>
      </c>
      <c r="CA28" s="164">
        <v>-16.338000000000001</v>
      </c>
      <c r="CB28" s="164">
        <v>-15.802</v>
      </c>
      <c r="CC28" s="164">
        <v>35.466999999999999</v>
      </c>
      <c r="CD28" s="164">
        <v>32.896000000000001</v>
      </c>
      <c r="CE28" s="164">
        <v>-8.3485999999999994</v>
      </c>
      <c r="CF28" s="164">
        <v>-8.1295999999999999</v>
      </c>
      <c r="CG28" s="164">
        <v>-8.1917000000000009</v>
      </c>
      <c r="CH28" s="164">
        <v>15.507</v>
      </c>
      <c r="CI28" s="164">
        <v>19.443000000000001</v>
      </c>
      <c r="CJ28" s="164">
        <v>2.88</v>
      </c>
      <c r="CK28" s="164">
        <v>6.4119999999999999</v>
      </c>
      <c r="CL28" s="164">
        <v>102.3</v>
      </c>
      <c r="CM28" s="164">
        <v>-37.5</v>
      </c>
      <c r="CN28" s="164">
        <v>-4.7300000000000004</v>
      </c>
      <c r="CO28" s="164">
        <v>53.204999999999998</v>
      </c>
      <c r="CP28" s="164">
        <v>52.92</v>
      </c>
      <c r="CQ28" s="164">
        <v>51.908999999999999</v>
      </c>
      <c r="CR28" s="164">
        <v>67.367999999999995</v>
      </c>
      <c r="CS28" s="164">
        <v>68.381</v>
      </c>
      <c r="CT28" s="164">
        <v>-24.398</v>
      </c>
      <c r="CU28" s="164">
        <v>-67.929000000000002</v>
      </c>
      <c r="CV28" s="164">
        <v>-15.353999999999999</v>
      </c>
      <c r="CW28" s="164">
        <v>4.2638999999999996</v>
      </c>
      <c r="CX28" s="164">
        <v>43.74</v>
      </c>
      <c r="CY28" s="164">
        <v>25.068999999999999</v>
      </c>
      <c r="CZ28" s="164">
        <v>19.536000000000001</v>
      </c>
      <c r="DA28" s="164">
        <v>19.533999999999999</v>
      </c>
      <c r="DB28" s="164">
        <v>-17.329000000000001</v>
      </c>
      <c r="DC28" s="164">
        <v>25.512</v>
      </c>
      <c r="DD28" s="164">
        <v>-20.082999999999998</v>
      </c>
      <c r="DE28" s="164">
        <v>-19.777000000000001</v>
      </c>
      <c r="DF28" s="164">
        <v>44.655000000000001</v>
      </c>
      <c r="DG28" s="164">
        <v>1.38E-2</v>
      </c>
      <c r="DH28" s="164">
        <v>-9.2131000000000007</v>
      </c>
      <c r="DI28" s="164">
        <v>-17.100000000000001</v>
      </c>
      <c r="DJ28" s="164">
        <v>-15.699</v>
      </c>
      <c r="DK28" s="164">
        <v>-3.3885999999999998</v>
      </c>
      <c r="DL28" s="164">
        <v>14.592000000000001</v>
      </c>
      <c r="DM28" s="164">
        <v>60.408999999999999</v>
      </c>
      <c r="DN28" s="164">
        <v>26.91</v>
      </c>
      <c r="DO28" s="164">
        <v>15.65</v>
      </c>
      <c r="DP28" s="164">
        <v>-7.99</v>
      </c>
      <c r="DQ28" s="164">
        <v>9.5984999999999996</v>
      </c>
      <c r="DR28" s="164">
        <v>-47.427</v>
      </c>
      <c r="DS28" s="164">
        <v>-11.14</v>
      </c>
      <c r="DT28" s="164">
        <v>-11.31</v>
      </c>
      <c r="DU28" s="164">
        <v>37.549999999999997</v>
      </c>
      <c r="DV28" s="164">
        <v>34.33</v>
      </c>
      <c r="DW28" s="164">
        <v>-43.981000000000002</v>
      </c>
      <c r="DX28" s="164">
        <v>-21.2</v>
      </c>
      <c r="DY28" s="164">
        <v>-44.393999999999998</v>
      </c>
      <c r="DZ28" s="164">
        <v>-42.79</v>
      </c>
      <c r="EA28" s="164">
        <v>71.849999999999994</v>
      </c>
      <c r="EB28" s="164">
        <v>3.0200000000000001E-2</v>
      </c>
      <c r="EC28" s="164">
        <v>26.443999999999999</v>
      </c>
      <c r="ED28" s="164">
        <v>26.324999999999999</v>
      </c>
      <c r="EE28" s="164">
        <v>-11.297000000000001</v>
      </c>
      <c r="EF28" s="164">
        <v>-21.367999999999999</v>
      </c>
      <c r="EG28" s="164">
        <v>-13.744</v>
      </c>
      <c r="EH28" s="164">
        <v>0.3427</v>
      </c>
      <c r="EI28" s="164">
        <v>-69.700999999999993</v>
      </c>
      <c r="EJ28" s="164">
        <v>0</v>
      </c>
      <c r="EK28" s="164">
        <v>-16.175000000000001</v>
      </c>
      <c r="EL28" s="164">
        <v>-13.93</v>
      </c>
      <c r="EM28" s="164">
        <v>21.279</v>
      </c>
      <c r="EN28" s="164">
        <v>-13.411</v>
      </c>
      <c r="EO28" s="164">
        <v>-11.996</v>
      </c>
      <c r="EP28" s="164">
        <v>-11.78</v>
      </c>
      <c r="EQ28" s="164">
        <v>-26.41</v>
      </c>
      <c r="ER28" s="164">
        <v>-26.178000000000001</v>
      </c>
      <c r="ES28" s="164">
        <v>15.234</v>
      </c>
      <c r="ET28" s="164">
        <v>6.2899000000000003</v>
      </c>
      <c r="EU28" s="164">
        <v>-11.069000000000001</v>
      </c>
      <c r="EV28" s="164">
        <v>0.9</v>
      </c>
      <c r="EW28" s="164">
        <v>6.9131</v>
      </c>
      <c r="EX28" s="164">
        <v>-33.155000000000001</v>
      </c>
      <c r="EY28" s="164">
        <v>-11.105</v>
      </c>
      <c r="EZ28" s="164">
        <v>-11.381</v>
      </c>
      <c r="FA28" s="164">
        <v>8.1376000000000008</v>
      </c>
      <c r="FB28" s="164">
        <v>11.474</v>
      </c>
      <c r="FC28" s="164">
        <v>-16.611000000000001</v>
      </c>
      <c r="FD28" s="164">
        <v>5.9272</v>
      </c>
      <c r="FE28" s="164">
        <v>0</v>
      </c>
      <c r="FF28" s="164">
        <v>0</v>
      </c>
      <c r="FG28" s="164">
        <v>3.1467999999999998</v>
      </c>
      <c r="FH28" s="164">
        <v>3.9342000000000001</v>
      </c>
      <c r="FI28" s="164">
        <v>0</v>
      </c>
      <c r="FJ28" s="164">
        <v>6.5307000000000004</v>
      </c>
      <c r="FK28" s="164">
        <v>6.8657000000000004</v>
      </c>
      <c r="FL28" s="164">
        <v>6.6981999999999999</v>
      </c>
      <c r="FM28" s="164">
        <v>30.337</v>
      </c>
      <c r="FN28" s="164">
        <v>29.888999999999999</v>
      </c>
      <c r="FO28" s="164">
        <v>17.803000000000001</v>
      </c>
      <c r="FP28" s="164">
        <v>33.064</v>
      </c>
      <c r="FQ28" s="164">
        <v>25.411000000000001</v>
      </c>
      <c r="FR28" s="164">
        <v>-14.009</v>
      </c>
      <c r="FS28" s="164">
        <v>-1.1183000000000001</v>
      </c>
      <c r="FT28" s="164">
        <v>0.35089999999999999</v>
      </c>
      <c r="FU28" s="164">
        <v>0.9</v>
      </c>
      <c r="FV28" s="164">
        <v>3.41</v>
      </c>
      <c r="FW28" s="164">
        <v>-24.731000000000002</v>
      </c>
      <c r="FX28" s="164">
        <v>1.5622</v>
      </c>
      <c r="FY28" s="164">
        <v>7.9069000000000003</v>
      </c>
      <c r="FZ28" s="164">
        <v>1.0889</v>
      </c>
      <c r="GA28" s="164">
        <v>1.7034</v>
      </c>
      <c r="GB28" s="164">
        <v>25.29</v>
      </c>
      <c r="GC28" s="164">
        <v>-40.851999999999997</v>
      </c>
      <c r="GD28" s="164">
        <v>-28.035</v>
      </c>
      <c r="GE28" s="164">
        <v>-1.1198999999999999</v>
      </c>
      <c r="GF28" s="164">
        <v>26.05</v>
      </c>
      <c r="GG28" s="164">
        <v>-0.1</v>
      </c>
      <c r="GH28" s="164">
        <v>29.65</v>
      </c>
      <c r="GI28" s="164">
        <v>11.824</v>
      </c>
      <c r="GJ28" s="164">
        <v>-12.66</v>
      </c>
      <c r="GK28" s="164">
        <v>2.7544</v>
      </c>
      <c r="GL28" s="164">
        <v>4.65E-2</v>
      </c>
      <c r="GM28" s="165"/>
      <c r="GN28" s="164">
        <v>-12.867000000000001</v>
      </c>
      <c r="GO28" s="164">
        <v>-29.547000000000001</v>
      </c>
      <c r="GP28" s="164">
        <v>15.119</v>
      </c>
      <c r="GQ28" s="164">
        <v>-34.789000000000001</v>
      </c>
      <c r="GR28" s="164">
        <v>-25.445</v>
      </c>
      <c r="GS28" s="164">
        <v>-12.595000000000001</v>
      </c>
      <c r="GT28" s="164">
        <v>172.16</v>
      </c>
      <c r="GU28" s="164">
        <v>0.13619999999999999</v>
      </c>
      <c r="GV28" s="164">
        <v>-6.2464000000000004</v>
      </c>
      <c r="GW28" s="164">
        <v>-8.3201999999999998</v>
      </c>
      <c r="GX28" s="164">
        <v>2.0150000000000001</v>
      </c>
      <c r="GY28" s="164">
        <v>11.582000000000001</v>
      </c>
      <c r="GZ28" s="164">
        <v>11.733000000000001</v>
      </c>
      <c r="HA28" s="164">
        <v>1.423</v>
      </c>
      <c r="HB28" s="164">
        <v>17.672000000000001</v>
      </c>
      <c r="HC28" s="164">
        <v>20.811</v>
      </c>
      <c r="HD28" s="164">
        <v>-24.728999999999999</v>
      </c>
      <c r="HE28" s="164">
        <v>24.167000000000002</v>
      </c>
      <c r="HF28" s="164">
        <v>33.662999999999997</v>
      </c>
      <c r="HG28" s="164">
        <v>24.109000000000002</v>
      </c>
      <c r="HH28" s="164">
        <v>35.534999999999997</v>
      </c>
      <c r="HI28" s="164">
        <v>4.8513999999999999</v>
      </c>
      <c r="HJ28" s="164">
        <v>5.8529</v>
      </c>
      <c r="HK28" s="164">
        <v>0</v>
      </c>
      <c r="HL28" s="164">
        <v>-4.9316000000000004</v>
      </c>
      <c r="HM28" s="164">
        <v>0</v>
      </c>
      <c r="HN28" s="164">
        <v>-11.688000000000001</v>
      </c>
      <c r="HO28" s="164">
        <v>29.259</v>
      </c>
      <c r="HP28" s="164">
        <v>30.122</v>
      </c>
      <c r="HQ28" s="164">
        <v>-33.32</v>
      </c>
      <c r="HR28" s="164">
        <v>-32.847999999999999</v>
      </c>
      <c r="HS28" s="164">
        <v>-25.241</v>
      </c>
      <c r="HT28" s="164">
        <v>-24.623000000000001</v>
      </c>
      <c r="HU28" s="164">
        <v>14.279</v>
      </c>
      <c r="HV28" s="164">
        <v>14.27</v>
      </c>
      <c r="HW28" s="164">
        <v>-27.2</v>
      </c>
      <c r="HX28" s="164">
        <v>-27.298999999999999</v>
      </c>
      <c r="HY28" s="164">
        <v>0.94940000000000002</v>
      </c>
      <c r="HZ28" s="164">
        <v>6.7199</v>
      </c>
      <c r="IA28" s="164">
        <v>14.778</v>
      </c>
      <c r="IB28" s="164">
        <v>14.522</v>
      </c>
      <c r="IC28" s="164">
        <v>14.391999999999999</v>
      </c>
      <c r="ID28" s="164">
        <v>-13.5</v>
      </c>
      <c r="IE28" s="164">
        <v>-26.899000000000001</v>
      </c>
      <c r="IF28" s="164">
        <v>17.7</v>
      </c>
      <c r="IG28" s="164">
        <v>17.399000000000001</v>
      </c>
      <c r="IH28" s="164">
        <v>-18.472999999999999</v>
      </c>
      <c r="II28" s="164">
        <v>-18.359000000000002</v>
      </c>
      <c r="IJ28" s="164">
        <v>-67.918999999999997</v>
      </c>
      <c r="IK28" s="164">
        <v>22.891999999999999</v>
      </c>
      <c r="IL28" s="164">
        <v>-289.77999999999997</v>
      </c>
      <c r="IM28" s="164">
        <v>-17.824999999999999</v>
      </c>
      <c r="IN28" s="164">
        <v>-104.52</v>
      </c>
      <c r="IO28" s="164">
        <v>78.709000000000003</v>
      </c>
      <c r="IP28" s="164">
        <v>91.085999999999999</v>
      </c>
      <c r="IQ28" s="164">
        <v>156.72</v>
      </c>
      <c r="IR28" s="164">
        <v>0</v>
      </c>
      <c r="IS28" s="164">
        <v>3.7551000000000001</v>
      </c>
      <c r="IT28" s="164">
        <v>34.966000000000001</v>
      </c>
      <c r="IU28" s="164">
        <v>35.770000000000003</v>
      </c>
      <c r="IV28" s="164">
        <v>-38.304000000000002</v>
      </c>
      <c r="IW28" s="164">
        <v>191.19</v>
      </c>
      <c r="IX28" s="164">
        <v>-140.31</v>
      </c>
      <c r="IY28" s="164">
        <v>53.56</v>
      </c>
      <c r="IZ28" s="164">
        <v>-48.51</v>
      </c>
      <c r="JA28" s="164">
        <v>-1.0533999999999999</v>
      </c>
      <c r="JB28" s="164">
        <v>8.8796999999999997</v>
      </c>
      <c r="JC28" s="164">
        <v>-3.8399000000000001</v>
      </c>
      <c r="JD28" s="164">
        <v>-1.5959000000000001</v>
      </c>
      <c r="JE28" s="164">
        <v>-1.6180000000000001</v>
      </c>
      <c r="JF28" s="164">
        <v>1.44</v>
      </c>
      <c r="JG28" s="164">
        <v>0.16</v>
      </c>
      <c r="JH28" s="164">
        <v>-2.1738</v>
      </c>
      <c r="JI28" s="164">
        <v>-6.4744000000000002</v>
      </c>
      <c r="JJ28" s="164">
        <v>10.109</v>
      </c>
      <c r="JK28" s="164">
        <v>-10.016999999999999</v>
      </c>
      <c r="JL28" s="164">
        <v>5</v>
      </c>
      <c r="JM28" s="164">
        <v>4.4229000000000003</v>
      </c>
      <c r="JN28" s="164">
        <v>4.4688999999999997</v>
      </c>
      <c r="JO28" s="164">
        <v>0</v>
      </c>
      <c r="JP28" s="164">
        <v>0</v>
      </c>
      <c r="JQ28" s="164">
        <v>4.01</v>
      </c>
      <c r="JR28" s="164">
        <v>4.5788000000000002</v>
      </c>
      <c r="JS28" s="164">
        <v>3.6257000000000001</v>
      </c>
      <c r="JT28" s="165"/>
      <c r="JU28" s="164">
        <v>11.5</v>
      </c>
      <c r="JV28" s="164">
        <v>7.8685</v>
      </c>
      <c r="JW28" s="164">
        <v>0.69</v>
      </c>
      <c r="JX28" s="164">
        <v>0.37</v>
      </c>
      <c r="JY28" s="164">
        <v>5.5399000000000003</v>
      </c>
      <c r="JZ28" s="164">
        <v>-19.504000000000001</v>
      </c>
      <c r="KA28" s="164">
        <v>-24.206</v>
      </c>
      <c r="KB28" s="164">
        <v>6.6429</v>
      </c>
      <c r="KC28" s="164">
        <v>15.343</v>
      </c>
      <c r="KD28" s="164">
        <v>-19.154</v>
      </c>
      <c r="KE28" s="164">
        <v>2.8685999999999998</v>
      </c>
      <c r="KF28" s="164">
        <v>-12.5</v>
      </c>
      <c r="KG28" s="164">
        <v>-5.3</v>
      </c>
      <c r="KH28" s="164">
        <v>-69.031999999999996</v>
      </c>
      <c r="KI28" s="164">
        <v>-52.826000000000001</v>
      </c>
    </row>
    <row r="29" spans="1:295" ht="18" customHeight="1" x14ac:dyDescent="0.35">
      <c r="A29" s="159" t="s">
        <v>62</v>
      </c>
      <c r="B29" s="159" t="s">
        <v>767</v>
      </c>
      <c r="C29" s="163">
        <v>0</v>
      </c>
      <c r="D29" s="164">
        <v>6.0381999999999998</v>
      </c>
      <c r="E29" s="164">
        <v>-12.662000000000001</v>
      </c>
      <c r="F29" s="164">
        <v>5.2249999999999996</v>
      </c>
      <c r="G29" s="164">
        <v>12.444000000000001</v>
      </c>
      <c r="H29" s="164">
        <v>0</v>
      </c>
      <c r="I29" s="164">
        <v>24.344999999999999</v>
      </c>
      <c r="J29" s="165"/>
      <c r="K29" s="164">
        <v>28.47</v>
      </c>
      <c r="L29" s="164">
        <v>12.657999999999999</v>
      </c>
      <c r="M29" s="164">
        <v>15.72</v>
      </c>
      <c r="N29" s="164">
        <v>-22.2</v>
      </c>
      <c r="O29" s="164">
        <v>-33</v>
      </c>
      <c r="P29" s="164">
        <v>8.8000000000000007</v>
      </c>
      <c r="Q29" s="164">
        <v>4.9679000000000002</v>
      </c>
      <c r="R29" s="164">
        <v>-26.399000000000001</v>
      </c>
      <c r="S29" s="164">
        <v>4.9535999999999998</v>
      </c>
      <c r="T29" s="164">
        <v>7.1505999999999998</v>
      </c>
      <c r="U29" s="164">
        <v>6.9081999999999999</v>
      </c>
      <c r="V29" s="164">
        <v>6.7995999999999999</v>
      </c>
      <c r="W29" s="164">
        <v>11.894</v>
      </c>
      <c r="X29" s="164">
        <v>0</v>
      </c>
      <c r="Y29" s="164">
        <v>3.4704000000000002</v>
      </c>
      <c r="Z29" s="164">
        <v>0.65210000000000001</v>
      </c>
      <c r="AA29" s="165"/>
      <c r="AB29" s="164">
        <v>-1.1734</v>
      </c>
      <c r="AC29" s="164">
        <v>3.5999999999999997E-2</v>
      </c>
      <c r="AD29" s="164">
        <v>6.5000000000000002E-2</v>
      </c>
      <c r="AE29" s="164">
        <v>10.997999999999999</v>
      </c>
      <c r="AF29" s="164">
        <v>2.2200000000000002</v>
      </c>
      <c r="AG29" s="164">
        <v>-2.2000000000000002</v>
      </c>
      <c r="AH29" s="164">
        <v>-0.127</v>
      </c>
      <c r="AI29" s="164">
        <v>0.19600000000000001</v>
      </c>
      <c r="AJ29" s="164">
        <v>-11.109</v>
      </c>
      <c r="AK29" s="164">
        <v>-11.27</v>
      </c>
      <c r="AL29" s="164">
        <v>-10</v>
      </c>
      <c r="AM29" s="164">
        <v>-10.898999999999999</v>
      </c>
      <c r="AN29" s="164">
        <v>-10.898999999999999</v>
      </c>
      <c r="AO29" s="164">
        <v>7.6140999999999996</v>
      </c>
      <c r="AP29" s="164">
        <v>3.1682999999999999</v>
      </c>
      <c r="AQ29" s="164">
        <v>20.518999999999998</v>
      </c>
      <c r="AR29" s="164">
        <v>24.135999999999999</v>
      </c>
      <c r="AS29" s="164">
        <v>-6.7496999999999998</v>
      </c>
      <c r="AT29" s="164">
        <v>-6.8319000000000001</v>
      </c>
      <c r="AU29" s="164">
        <v>-6.4545000000000003</v>
      </c>
      <c r="AV29" s="164">
        <v>0.41789999999999999</v>
      </c>
      <c r="AW29" s="164">
        <v>0.45650000000000002</v>
      </c>
      <c r="AX29" s="164">
        <v>0</v>
      </c>
      <c r="AY29" s="164">
        <v>-8.5732999999999997</v>
      </c>
      <c r="AZ29" s="164">
        <v>4.3522999999999996</v>
      </c>
      <c r="BA29" s="164">
        <v>24.25</v>
      </c>
      <c r="BB29" s="164">
        <v>52.756999999999998</v>
      </c>
      <c r="BC29" s="164">
        <v>4.0324</v>
      </c>
      <c r="BD29" s="164">
        <v>-4.8998999999999997</v>
      </c>
      <c r="BE29" s="164">
        <v>-4.8998999999999997</v>
      </c>
      <c r="BF29" s="164">
        <v>-25.056000000000001</v>
      </c>
      <c r="BG29" s="164">
        <v>-24.978000000000002</v>
      </c>
      <c r="BH29" s="164">
        <v>-2.7263000000000002</v>
      </c>
      <c r="BI29" s="164">
        <v>1.3141</v>
      </c>
      <c r="BJ29" s="164">
        <v>19.065999999999999</v>
      </c>
      <c r="BK29" s="164">
        <v>8.7691999999999997</v>
      </c>
      <c r="BL29" s="164">
        <v>4.9955999999999996</v>
      </c>
      <c r="BM29" s="164">
        <v>3.4805999999999999</v>
      </c>
      <c r="BN29" s="164">
        <v>-135.65</v>
      </c>
      <c r="BO29" s="164">
        <v>77.790999999999997</v>
      </c>
      <c r="BP29" s="164">
        <v>77.822000000000003</v>
      </c>
      <c r="BQ29" s="164">
        <v>-97.527000000000001</v>
      </c>
      <c r="BR29" s="164">
        <v>-122.15</v>
      </c>
      <c r="BS29" s="164">
        <v>-9.1669</v>
      </c>
      <c r="BT29" s="165"/>
      <c r="BU29" s="165"/>
      <c r="BV29" s="164">
        <v>40.526000000000003</v>
      </c>
      <c r="BW29" s="164">
        <v>14.77</v>
      </c>
      <c r="BX29" s="164">
        <v>11.199</v>
      </c>
      <c r="BY29" s="164">
        <v>-0.57999999999999996</v>
      </c>
      <c r="BZ29" s="164">
        <v>18.908999999999999</v>
      </c>
      <c r="CA29" s="164">
        <v>-11.917</v>
      </c>
      <c r="CB29" s="164">
        <v>-12.051</v>
      </c>
      <c r="CC29" s="164">
        <v>32.823</v>
      </c>
      <c r="CD29" s="164">
        <v>30.699000000000002</v>
      </c>
      <c r="CE29" s="164">
        <v>-7.5579999999999998</v>
      </c>
      <c r="CF29" s="164">
        <v>-20.555</v>
      </c>
      <c r="CG29" s="164">
        <v>-19.138999999999999</v>
      </c>
      <c r="CH29" s="164">
        <v>18.757999999999999</v>
      </c>
      <c r="CI29" s="164">
        <v>16.687000000000001</v>
      </c>
      <c r="CJ29" s="164">
        <v>2.88</v>
      </c>
      <c r="CK29" s="164">
        <v>6.4119999999999999</v>
      </c>
      <c r="CL29" s="164">
        <v>98.5</v>
      </c>
      <c r="CM29" s="164">
        <v>-30.1</v>
      </c>
      <c r="CN29" s="164">
        <v>-5.03</v>
      </c>
      <c r="CO29" s="164">
        <v>47.652000000000001</v>
      </c>
      <c r="CP29" s="164">
        <v>47.701000000000001</v>
      </c>
      <c r="CQ29" s="164">
        <v>46.552999999999997</v>
      </c>
      <c r="CR29" s="164">
        <v>62.869</v>
      </c>
      <c r="CS29" s="164">
        <v>63.436</v>
      </c>
      <c r="CT29" s="164">
        <v>-20.95</v>
      </c>
      <c r="CU29" s="164">
        <v>-64.489000000000004</v>
      </c>
      <c r="CV29" s="164">
        <v>-12.742000000000001</v>
      </c>
      <c r="CW29" s="164">
        <v>4.6704999999999997</v>
      </c>
      <c r="CX29" s="164">
        <v>43.408999999999999</v>
      </c>
      <c r="CY29" s="164">
        <v>27.45</v>
      </c>
      <c r="CZ29" s="164">
        <v>20.629000000000001</v>
      </c>
      <c r="DA29" s="164">
        <v>20.413</v>
      </c>
      <c r="DB29" s="164">
        <v>-17.77</v>
      </c>
      <c r="DC29" s="164">
        <v>25.512</v>
      </c>
      <c r="DD29" s="164">
        <v>-17.741</v>
      </c>
      <c r="DE29" s="164">
        <v>-17.706</v>
      </c>
      <c r="DF29" s="164">
        <v>40.857999999999997</v>
      </c>
      <c r="DG29" s="164">
        <v>1.4E-2</v>
      </c>
      <c r="DH29" s="164">
        <v>-9.6029999999999998</v>
      </c>
      <c r="DI29" s="164">
        <v>-17.899000000000001</v>
      </c>
      <c r="DJ29" s="164">
        <v>-18.5</v>
      </c>
      <c r="DK29" s="164">
        <v>-4.4702000000000002</v>
      </c>
      <c r="DL29" s="164">
        <v>16.088000000000001</v>
      </c>
      <c r="DM29" s="164">
        <v>61.670999999999999</v>
      </c>
      <c r="DN29" s="164">
        <v>29.135999999999999</v>
      </c>
      <c r="DO29" s="164">
        <v>17.100000000000001</v>
      </c>
      <c r="DP29" s="164">
        <v>-8.5299999999999994</v>
      </c>
      <c r="DQ29" s="164">
        <v>9.5039999999999996</v>
      </c>
      <c r="DR29" s="164">
        <v>-39.177</v>
      </c>
      <c r="DS29" s="164">
        <v>-7.81</v>
      </c>
      <c r="DT29" s="164">
        <v>-7.96</v>
      </c>
      <c r="DU29" s="164">
        <v>32.259</v>
      </c>
      <c r="DV29" s="164">
        <v>8.0299999999999994</v>
      </c>
      <c r="DW29" s="164">
        <v>-39.618000000000002</v>
      </c>
      <c r="DX29" s="164">
        <v>-19.79</v>
      </c>
      <c r="DY29" s="164">
        <v>-41.728000000000002</v>
      </c>
      <c r="DZ29" s="164">
        <v>-40.027000000000001</v>
      </c>
      <c r="EA29" s="164">
        <v>59.15</v>
      </c>
      <c r="EB29" s="164">
        <v>3.0200000000000001E-2</v>
      </c>
      <c r="EC29" s="164">
        <v>16.658999999999999</v>
      </c>
      <c r="ED29" s="164">
        <v>17.38</v>
      </c>
      <c r="EE29" s="164">
        <v>-2.7581000000000002</v>
      </c>
      <c r="EF29" s="164">
        <v>-14.753</v>
      </c>
      <c r="EG29" s="164">
        <v>-14.115</v>
      </c>
      <c r="EH29" s="164">
        <v>20.838000000000001</v>
      </c>
      <c r="EI29" s="164">
        <v>-64.846999999999994</v>
      </c>
      <c r="EJ29" s="164">
        <v>0</v>
      </c>
      <c r="EK29" s="164">
        <v>-14.728999999999999</v>
      </c>
      <c r="EL29" s="164">
        <v>-14.582000000000001</v>
      </c>
      <c r="EM29" s="164">
        <v>23.902999999999999</v>
      </c>
      <c r="EN29" s="164">
        <v>-15.98</v>
      </c>
      <c r="EO29" s="164">
        <v>-16.285</v>
      </c>
      <c r="EP29" s="164">
        <v>19.984000000000002</v>
      </c>
      <c r="EQ29" s="164">
        <v>-27.87</v>
      </c>
      <c r="ER29" s="164">
        <v>-25.37</v>
      </c>
      <c r="ES29" s="164">
        <v>14.884</v>
      </c>
      <c r="ET29" s="164">
        <v>6.1398999999999999</v>
      </c>
      <c r="EU29" s="164">
        <v>-14.71</v>
      </c>
      <c r="EV29" s="164">
        <v>1.3</v>
      </c>
      <c r="EW29" s="164">
        <v>7.1117999999999997</v>
      </c>
      <c r="EX29" s="164">
        <v>-40.215000000000003</v>
      </c>
      <c r="EY29" s="164">
        <v>-11.536</v>
      </c>
      <c r="EZ29" s="164">
        <v>-11.698</v>
      </c>
      <c r="FA29" s="164">
        <v>7.6519000000000004</v>
      </c>
      <c r="FB29" s="164">
        <v>8.3263999999999996</v>
      </c>
      <c r="FC29" s="164">
        <v>-20.838000000000001</v>
      </c>
      <c r="FD29" s="164">
        <v>6.4101999999999997</v>
      </c>
      <c r="FE29" s="164">
        <v>0</v>
      </c>
      <c r="FF29" s="164">
        <v>0</v>
      </c>
      <c r="FG29" s="164">
        <v>4.9499000000000004</v>
      </c>
      <c r="FH29" s="164">
        <v>4.9042000000000003</v>
      </c>
      <c r="FI29" s="164">
        <v>3.2646999999999999</v>
      </c>
      <c r="FJ29" s="164">
        <v>3.0142000000000002</v>
      </c>
      <c r="FK29" s="164">
        <v>3.0142000000000002</v>
      </c>
      <c r="FL29" s="164">
        <v>10.214</v>
      </c>
      <c r="FM29" s="164">
        <v>27.582000000000001</v>
      </c>
      <c r="FN29" s="164">
        <v>26.917000000000002</v>
      </c>
      <c r="FO29" s="164">
        <v>18.489999999999998</v>
      </c>
      <c r="FP29" s="164">
        <v>34.43</v>
      </c>
      <c r="FQ29" s="164">
        <v>20.221</v>
      </c>
      <c r="FR29" s="164">
        <v>-13.239000000000001</v>
      </c>
      <c r="FS29" s="164">
        <v>-2.0154999999999998</v>
      </c>
      <c r="FT29" s="164">
        <v>0.3417</v>
      </c>
      <c r="FU29" s="164">
        <v>0.89</v>
      </c>
      <c r="FV29" s="164">
        <v>3.26</v>
      </c>
      <c r="FW29" s="164">
        <v>-20.433</v>
      </c>
      <c r="FX29" s="164">
        <v>1.6377999999999999</v>
      </c>
      <c r="FY29" s="164">
        <v>7.8289</v>
      </c>
      <c r="FZ29" s="164">
        <v>3.0659000000000001</v>
      </c>
      <c r="GA29" s="164">
        <v>1.6708000000000001</v>
      </c>
      <c r="GB29" s="164">
        <v>25.77</v>
      </c>
      <c r="GC29" s="164">
        <v>-41.32</v>
      </c>
      <c r="GD29" s="164">
        <v>-29.09</v>
      </c>
      <c r="GE29" s="164">
        <v>-1.1498999999999999</v>
      </c>
      <c r="GF29" s="164">
        <v>26.812999999999999</v>
      </c>
      <c r="GG29" s="164">
        <v>-0.1</v>
      </c>
      <c r="GH29" s="164">
        <v>29.966999999999999</v>
      </c>
      <c r="GI29" s="164">
        <v>11.958</v>
      </c>
      <c r="GJ29" s="164">
        <v>-12.664</v>
      </c>
      <c r="GK29" s="164">
        <v>2.8864000000000001</v>
      </c>
      <c r="GL29" s="164">
        <v>4.7300000000000002E-2</v>
      </c>
      <c r="GM29" s="165"/>
      <c r="GN29" s="164">
        <v>-12.378</v>
      </c>
      <c r="GO29" s="164">
        <v>-23.632999999999999</v>
      </c>
      <c r="GP29" s="164">
        <v>15.997999999999999</v>
      </c>
      <c r="GQ29" s="164">
        <v>-34.201000000000001</v>
      </c>
      <c r="GR29" s="164">
        <v>-26.501999999999999</v>
      </c>
      <c r="GS29" s="164">
        <v>-12.68</v>
      </c>
      <c r="GT29" s="164">
        <v>175.66</v>
      </c>
      <c r="GU29" s="164">
        <v>0.68430000000000002</v>
      </c>
      <c r="GV29" s="164">
        <v>-6.2210999999999999</v>
      </c>
      <c r="GW29" s="164">
        <v>-8.7792999999999992</v>
      </c>
      <c r="GX29" s="164">
        <v>2.6353</v>
      </c>
      <c r="GY29" s="164">
        <v>11.808999999999999</v>
      </c>
      <c r="GZ29" s="164">
        <v>11.93</v>
      </c>
      <c r="HA29" s="164">
        <v>1.5866</v>
      </c>
      <c r="HB29" s="164">
        <v>19.27</v>
      </c>
      <c r="HC29" s="164">
        <v>20.515000000000001</v>
      </c>
      <c r="HD29" s="164">
        <v>-23.048999999999999</v>
      </c>
      <c r="HE29" s="164">
        <v>24.530999999999999</v>
      </c>
      <c r="HF29" s="164">
        <v>39.759</v>
      </c>
      <c r="HG29" s="164">
        <v>22.206</v>
      </c>
      <c r="HH29" s="164">
        <v>32.268000000000001</v>
      </c>
      <c r="HI29" s="164">
        <v>4.3514999999999997</v>
      </c>
      <c r="HJ29" s="164">
        <v>4.1482000000000001</v>
      </c>
      <c r="HK29" s="164">
        <v>0</v>
      </c>
      <c r="HL29" s="164">
        <v>0</v>
      </c>
      <c r="HM29" s="164">
        <v>0</v>
      </c>
      <c r="HN29" s="164">
        <v>0</v>
      </c>
      <c r="HO29" s="164">
        <v>29.259</v>
      </c>
      <c r="HP29" s="164">
        <v>30.122</v>
      </c>
      <c r="HQ29" s="164">
        <v>-32.661000000000001</v>
      </c>
      <c r="HR29" s="164">
        <v>-32.298000000000002</v>
      </c>
      <c r="HS29" s="164">
        <v>-27.276</v>
      </c>
      <c r="HT29" s="164">
        <v>-26.8</v>
      </c>
      <c r="HU29" s="164">
        <v>12.289</v>
      </c>
      <c r="HV29" s="164">
        <v>12.31</v>
      </c>
      <c r="HW29" s="164">
        <v>-27.798999999999999</v>
      </c>
      <c r="HX29" s="164">
        <v>-27.7</v>
      </c>
      <c r="HY29" s="164">
        <v>0.89810000000000001</v>
      </c>
      <c r="HZ29" s="164">
        <v>10.398999999999999</v>
      </c>
      <c r="IA29" s="164">
        <v>14.778</v>
      </c>
      <c r="IB29" s="164">
        <v>14.669</v>
      </c>
      <c r="IC29" s="164">
        <v>14.999000000000001</v>
      </c>
      <c r="ID29" s="164">
        <v>-13.1</v>
      </c>
      <c r="IE29" s="164">
        <v>-27.298999999999999</v>
      </c>
      <c r="IF29" s="164">
        <v>16.2</v>
      </c>
      <c r="IG29" s="164">
        <v>15.8</v>
      </c>
      <c r="IH29" s="164">
        <v>-18.239999999999998</v>
      </c>
      <c r="II29" s="164">
        <v>-18.292999999999999</v>
      </c>
      <c r="IJ29" s="164">
        <v>-61.055</v>
      </c>
      <c r="IK29" s="164">
        <v>22.117999999999999</v>
      </c>
      <c r="IL29" s="164">
        <v>-293.75</v>
      </c>
      <c r="IM29" s="164">
        <v>-17.515999999999998</v>
      </c>
      <c r="IN29" s="164">
        <v>-95.590999999999994</v>
      </c>
      <c r="IO29" s="164">
        <v>73.233000000000004</v>
      </c>
      <c r="IP29" s="164">
        <v>91.046999999999997</v>
      </c>
      <c r="IQ29" s="164">
        <v>156.72</v>
      </c>
      <c r="IR29" s="164">
        <v>0</v>
      </c>
      <c r="IS29" s="164">
        <v>5.6847000000000003</v>
      </c>
      <c r="IT29" s="164">
        <v>37.207000000000001</v>
      </c>
      <c r="IU29" s="164">
        <v>36.798999999999999</v>
      </c>
      <c r="IV29" s="164">
        <v>-36.146999999999998</v>
      </c>
      <c r="IW29" s="164">
        <v>190.64</v>
      </c>
      <c r="IX29" s="164">
        <v>-139.65</v>
      </c>
      <c r="IY29" s="164">
        <v>54.822000000000003</v>
      </c>
      <c r="IZ29" s="164">
        <v>-50.915999999999997</v>
      </c>
      <c r="JA29" s="164">
        <v>-1.4978</v>
      </c>
      <c r="JB29" s="164">
        <v>8.8796999999999997</v>
      </c>
      <c r="JC29" s="164">
        <v>-4.1599000000000004</v>
      </c>
      <c r="JD29" s="164">
        <v>-1.6829000000000001</v>
      </c>
      <c r="JE29" s="164">
        <v>-1.7009000000000001</v>
      </c>
      <c r="JF29" s="164">
        <v>1.1200000000000001</v>
      </c>
      <c r="JG29" s="164">
        <v>0.4</v>
      </c>
      <c r="JH29" s="164">
        <v>-1.7617</v>
      </c>
      <c r="JI29" s="164">
        <v>-5.9739000000000004</v>
      </c>
      <c r="JJ29" s="164">
        <v>9.9931000000000001</v>
      </c>
      <c r="JK29" s="164">
        <v>-10.398999999999999</v>
      </c>
      <c r="JL29" s="164">
        <v>5</v>
      </c>
      <c r="JM29" s="164">
        <v>4.2930000000000001</v>
      </c>
      <c r="JN29" s="164">
        <v>3.9279000000000002</v>
      </c>
      <c r="JO29" s="164">
        <v>0</v>
      </c>
      <c r="JP29" s="164">
        <v>0</v>
      </c>
      <c r="JQ29" s="164">
        <v>3.9603999999999999</v>
      </c>
      <c r="JR29" s="164">
        <v>4.2477999999999998</v>
      </c>
      <c r="JS29" s="164">
        <v>3.7519999999999998</v>
      </c>
      <c r="JT29" s="165"/>
      <c r="JU29" s="164">
        <v>11.398999999999999</v>
      </c>
      <c r="JV29" s="164">
        <v>7.9939999999999998</v>
      </c>
      <c r="JW29" s="164">
        <v>0.74</v>
      </c>
      <c r="JX29" s="164">
        <v>0.37</v>
      </c>
      <c r="JY29" s="164">
        <v>3.9540000000000002</v>
      </c>
      <c r="JZ29" s="164">
        <v>-19.035</v>
      </c>
      <c r="KA29" s="164">
        <v>-24.07</v>
      </c>
      <c r="KB29" s="164">
        <v>6.4570999999999996</v>
      </c>
      <c r="KC29" s="164">
        <v>14.928000000000001</v>
      </c>
      <c r="KD29" s="164">
        <v>-19.599</v>
      </c>
      <c r="KE29" s="164">
        <v>3.4335</v>
      </c>
      <c r="KF29" s="164">
        <v>-12.8</v>
      </c>
      <c r="KG29" s="164">
        <v>-4.3</v>
      </c>
      <c r="KH29" s="164">
        <v>-68.924999999999997</v>
      </c>
      <c r="KI29" s="164">
        <v>-46.749000000000002</v>
      </c>
    </row>
    <row r="30" spans="1:295" ht="18" customHeight="1" x14ac:dyDescent="0.35">
      <c r="A30" s="159" t="s">
        <v>62</v>
      </c>
      <c r="B30" s="159" t="s">
        <v>768</v>
      </c>
      <c r="C30" s="163">
        <v>0</v>
      </c>
      <c r="D30" s="164">
        <v>5.9916</v>
      </c>
      <c r="E30" s="164">
        <v>-7.6173999999999999</v>
      </c>
      <c r="F30" s="164">
        <v>9.7217000000000002</v>
      </c>
      <c r="G30" s="164">
        <v>13.467000000000001</v>
      </c>
      <c r="H30" s="164">
        <v>0</v>
      </c>
      <c r="I30" s="164">
        <v>26.283000000000001</v>
      </c>
      <c r="J30" s="165"/>
      <c r="K30" s="164">
        <v>29.274000000000001</v>
      </c>
      <c r="L30" s="164">
        <v>13.221</v>
      </c>
      <c r="M30" s="164">
        <v>16.126999999999999</v>
      </c>
      <c r="N30" s="164">
        <v>-24.42</v>
      </c>
      <c r="O30" s="164">
        <v>-35.200000000000003</v>
      </c>
      <c r="P30" s="164">
        <v>11</v>
      </c>
      <c r="Q30" s="164">
        <v>4.9679000000000002</v>
      </c>
      <c r="R30" s="164">
        <v>-26.399000000000001</v>
      </c>
      <c r="S30" s="164">
        <v>4.8609</v>
      </c>
      <c r="T30" s="164">
        <v>3.6406000000000001</v>
      </c>
      <c r="U30" s="164">
        <v>7.0073999999999996</v>
      </c>
      <c r="V30" s="164">
        <v>6.8681999999999999</v>
      </c>
      <c r="W30" s="164">
        <v>11.773999999999999</v>
      </c>
      <c r="X30" s="164">
        <v>0</v>
      </c>
      <c r="Y30" s="164">
        <v>3.5030000000000001</v>
      </c>
      <c r="Z30" s="164">
        <v>0.70199999999999996</v>
      </c>
      <c r="AA30" s="165"/>
      <c r="AB30" s="164">
        <v>-1.1605000000000001</v>
      </c>
      <c r="AC30" s="164">
        <v>0.17499999999999999</v>
      </c>
      <c r="AD30" s="164">
        <v>0.17699999999999999</v>
      </c>
      <c r="AE30" s="164">
        <v>11.042999999999999</v>
      </c>
      <c r="AF30" s="164">
        <v>2.2200000000000002</v>
      </c>
      <c r="AG30" s="164">
        <v>2.2000000000000002</v>
      </c>
      <c r="AH30" s="164">
        <v>-0.127</v>
      </c>
      <c r="AI30" s="164">
        <v>0.19600000000000001</v>
      </c>
      <c r="AJ30" s="164">
        <v>-9.5</v>
      </c>
      <c r="AK30" s="164">
        <v>-9.4700000000000006</v>
      </c>
      <c r="AL30" s="164">
        <v>-10</v>
      </c>
      <c r="AM30" s="164">
        <v>-12.319000000000001</v>
      </c>
      <c r="AN30" s="164">
        <v>-12.289</v>
      </c>
      <c r="AO30" s="164">
        <v>8.0345999999999993</v>
      </c>
      <c r="AP30" s="164">
        <v>3.1554000000000002</v>
      </c>
      <c r="AQ30" s="164">
        <v>23.248999999999999</v>
      </c>
      <c r="AR30" s="164">
        <v>26.977</v>
      </c>
      <c r="AS30" s="164">
        <v>-8.7247000000000003</v>
      </c>
      <c r="AT30" s="164">
        <v>-5.7602000000000002</v>
      </c>
      <c r="AU30" s="164">
        <v>-5.9173</v>
      </c>
      <c r="AV30" s="164">
        <v>-0.81830000000000003</v>
      </c>
      <c r="AW30" s="164">
        <v>-0.65339999999999998</v>
      </c>
      <c r="AX30" s="164">
        <v>0</v>
      </c>
      <c r="AY30" s="164">
        <v>-9.3771000000000004</v>
      </c>
      <c r="AZ30" s="164">
        <v>4.3522999999999996</v>
      </c>
      <c r="BA30" s="164">
        <v>22.64</v>
      </c>
      <c r="BB30" s="164">
        <v>57.308</v>
      </c>
      <c r="BC30" s="164">
        <v>2.4356</v>
      </c>
      <c r="BD30" s="164">
        <v>-5.8998999999999997</v>
      </c>
      <c r="BE30" s="164">
        <v>-5.8998999999999997</v>
      </c>
      <c r="BF30" s="164">
        <v>-25.670999999999999</v>
      </c>
      <c r="BG30" s="164">
        <v>-25.449000000000002</v>
      </c>
      <c r="BH30" s="164">
        <v>-2.8521999999999998</v>
      </c>
      <c r="BI30" s="164">
        <v>1.3141</v>
      </c>
      <c r="BJ30" s="164">
        <v>19.36</v>
      </c>
      <c r="BK30" s="164">
        <v>9.1183999999999994</v>
      </c>
      <c r="BL30" s="164">
        <v>4.8846999999999996</v>
      </c>
      <c r="BM30" s="164">
        <v>3.4819</v>
      </c>
      <c r="BN30" s="164">
        <v>-139.88999999999999</v>
      </c>
      <c r="BO30" s="164">
        <v>77.638999999999996</v>
      </c>
      <c r="BP30" s="164">
        <v>78.31</v>
      </c>
      <c r="BQ30" s="164">
        <v>-95.763999999999996</v>
      </c>
      <c r="BR30" s="164">
        <v>-118.49</v>
      </c>
      <c r="BS30" s="164">
        <v>-9.1669</v>
      </c>
      <c r="BT30" s="165"/>
      <c r="BU30" s="165"/>
      <c r="BV30" s="164">
        <v>40.097000000000001</v>
      </c>
      <c r="BW30" s="164">
        <v>14.789</v>
      </c>
      <c r="BX30" s="164">
        <v>11.228999999999999</v>
      </c>
      <c r="BY30" s="164">
        <v>-0.83</v>
      </c>
      <c r="BZ30" s="164">
        <v>18.37</v>
      </c>
      <c r="CA30" s="164">
        <v>-12.989000000000001</v>
      </c>
      <c r="CB30" s="164">
        <v>-13.122999999999999</v>
      </c>
      <c r="CC30" s="164">
        <v>34.213000000000001</v>
      </c>
      <c r="CD30" s="164">
        <v>31.332999999999998</v>
      </c>
      <c r="CE30" s="164">
        <v>-7.8773</v>
      </c>
      <c r="CF30" s="164">
        <v>-20.184999999999999</v>
      </c>
      <c r="CG30" s="164">
        <v>-20.251000000000001</v>
      </c>
      <c r="CH30" s="164">
        <v>19.434000000000001</v>
      </c>
      <c r="CI30" s="164">
        <v>17.445</v>
      </c>
      <c r="CJ30" s="164">
        <v>2.88</v>
      </c>
      <c r="CK30" s="164">
        <v>6.4119999999999999</v>
      </c>
      <c r="CL30" s="164">
        <v>102.5</v>
      </c>
      <c r="CM30" s="164">
        <v>-35.098999999999997</v>
      </c>
      <c r="CN30" s="164">
        <v>-5.0399000000000003</v>
      </c>
      <c r="CO30" s="164">
        <v>48.527999999999999</v>
      </c>
      <c r="CP30" s="164">
        <v>47.98</v>
      </c>
      <c r="CQ30" s="164">
        <v>47.734000000000002</v>
      </c>
      <c r="CR30" s="164">
        <v>65.167000000000002</v>
      </c>
      <c r="CS30" s="164">
        <v>66.13</v>
      </c>
      <c r="CT30" s="164">
        <v>-20.434999999999999</v>
      </c>
      <c r="CU30" s="164">
        <v>-62.429000000000002</v>
      </c>
      <c r="CV30" s="164">
        <v>-17.379000000000001</v>
      </c>
      <c r="CW30" s="164">
        <v>4.3498000000000001</v>
      </c>
      <c r="CX30" s="164">
        <v>43.959000000000003</v>
      </c>
      <c r="CY30" s="164">
        <v>28.02</v>
      </c>
      <c r="CZ30" s="164">
        <v>21.411000000000001</v>
      </c>
      <c r="DA30" s="164">
        <v>20.998999999999999</v>
      </c>
      <c r="DB30" s="164">
        <v>-18.579000000000001</v>
      </c>
      <c r="DC30" s="164">
        <v>25.512</v>
      </c>
      <c r="DD30" s="164">
        <v>-18.311</v>
      </c>
      <c r="DE30" s="164">
        <v>-17.832000000000001</v>
      </c>
      <c r="DF30" s="164">
        <v>44.000999999999998</v>
      </c>
      <c r="DG30" s="164">
        <v>1.4E-2</v>
      </c>
      <c r="DH30" s="164">
        <v>-10.039</v>
      </c>
      <c r="DI30" s="164">
        <v>-19.7</v>
      </c>
      <c r="DJ30" s="164">
        <v>-19</v>
      </c>
      <c r="DK30" s="164">
        <v>-4.2870999999999997</v>
      </c>
      <c r="DL30" s="164">
        <v>16.088000000000001</v>
      </c>
      <c r="DM30" s="164">
        <v>60.881999999999998</v>
      </c>
      <c r="DN30" s="164">
        <v>29.135999999999999</v>
      </c>
      <c r="DO30" s="164">
        <v>17.3</v>
      </c>
      <c r="DP30" s="164">
        <v>-7.96</v>
      </c>
      <c r="DQ30" s="164">
        <v>10.327</v>
      </c>
      <c r="DR30" s="164">
        <v>-39.177</v>
      </c>
      <c r="DS30" s="164">
        <v>-7.76</v>
      </c>
      <c r="DT30" s="164">
        <v>-7.86</v>
      </c>
      <c r="DU30" s="164">
        <v>31.9</v>
      </c>
      <c r="DV30" s="164">
        <v>8.9499999999999993</v>
      </c>
      <c r="DW30" s="164">
        <v>-42</v>
      </c>
      <c r="DX30" s="164">
        <v>-20.763000000000002</v>
      </c>
      <c r="DY30" s="164">
        <v>-43.238999999999997</v>
      </c>
      <c r="DZ30" s="164">
        <v>-42.936</v>
      </c>
      <c r="EA30" s="164">
        <v>61.966999999999999</v>
      </c>
      <c r="EB30" s="164">
        <v>3.0200000000000001E-2</v>
      </c>
      <c r="EC30" s="164">
        <v>18.228000000000002</v>
      </c>
      <c r="ED30" s="164">
        <v>18.901</v>
      </c>
      <c r="EE30" s="164">
        <v>-10.956</v>
      </c>
      <c r="EF30" s="164">
        <v>-20.262</v>
      </c>
      <c r="EG30" s="164">
        <v>-14.618</v>
      </c>
      <c r="EH30" s="164">
        <v>17.108000000000001</v>
      </c>
      <c r="EI30" s="164">
        <v>-70.218000000000004</v>
      </c>
      <c r="EJ30" s="164">
        <v>0</v>
      </c>
      <c r="EK30" s="164">
        <v>-17.073</v>
      </c>
      <c r="EL30" s="164">
        <v>-16.082999999999998</v>
      </c>
      <c r="EM30" s="164">
        <v>23.475000000000001</v>
      </c>
      <c r="EN30" s="164">
        <v>-12.965999999999999</v>
      </c>
      <c r="EO30" s="164">
        <v>-12.247</v>
      </c>
      <c r="EP30" s="164">
        <v>13.84</v>
      </c>
      <c r="EQ30" s="164">
        <v>-30.251999999999999</v>
      </c>
      <c r="ER30" s="164">
        <v>-29.768999999999998</v>
      </c>
      <c r="ES30" s="164">
        <v>13.936999999999999</v>
      </c>
      <c r="ET30" s="164">
        <v>0</v>
      </c>
      <c r="EU30" s="164">
        <v>-18.68</v>
      </c>
      <c r="EV30" s="164">
        <v>-0.2</v>
      </c>
      <c r="EW30" s="164">
        <v>7.6571999999999996</v>
      </c>
      <c r="EX30" s="164">
        <v>-37.095999999999997</v>
      </c>
      <c r="EY30" s="164">
        <v>-11.473000000000001</v>
      </c>
      <c r="EZ30" s="164">
        <v>-11.670999999999999</v>
      </c>
      <c r="FA30" s="164">
        <v>7.1394000000000002</v>
      </c>
      <c r="FB30" s="164">
        <v>8.0762</v>
      </c>
      <c r="FC30" s="164">
        <v>-17.832000000000001</v>
      </c>
      <c r="FD30" s="164">
        <v>6.3613</v>
      </c>
      <c r="FE30" s="164">
        <v>0</v>
      </c>
      <c r="FF30" s="164">
        <v>0</v>
      </c>
      <c r="FG30" s="164">
        <v>0</v>
      </c>
      <c r="FH30" s="164">
        <v>0</v>
      </c>
      <c r="FI30" s="164">
        <v>0</v>
      </c>
      <c r="FJ30" s="164">
        <v>4.0189000000000004</v>
      </c>
      <c r="FK30" s="164">
        <v>3.6840000000000002</v>
      </c>
      <c r="FL30" s="164">
        <v>17.247</v>
      </c>
      <c r="FM30" s="164">
        <v>29.431999999999999</v>
      </c>
      <c r="FN30" s="164">
        <v>30.975999999999999</v>
      </c>
      <c r="FO30" s="164">
        <v>20.690999999999999</v>
      </c>
      <c r="FP30" s="164">
        <v>32.633000000000003</v>
      </c>
      <c r="FQ30" s="164">
        <v>16.637</v>
      </c>
      <c r="FR30" s="164">
        <v>-9.8399000000000001</v>
      </c>
      <c r="FS30" s="164">
        <v>-1.4277</v>
      </c>
      <c r="FT30" s="164">
        <v>0.35</v>
      </c>
      <c r="FU30" s="164">
        <v>1.19</v>
      </c>
      <c r="FV30" s="164">
        <v>3.09</v>
      </c>
      <c r="FW30" s="164">
        <v>-18.472000000000001</v>
      </c>
      <c r="FX30" s="164">
        <v>0</v>
      </c>
      <c r="FY30" s="164">
        <v>8.3278999999999996</v>
      </c>
      <c r="FZ30" s="164">
        <v>3.206</v>
      </c>
      <c r="GA30" s="164">
        <v>1.4722</v>
      </c>
      <c r="GB30" s="164">
        <v>30.03</v>
      </c>
      <c r="GC30" s="164">
        <v>-43.101999999999997</v>
      </c>
      <c r="GD30" s="164">
        <v>-30.609000000000002</v>
      </c>
      <c r="GE30" s="164">
        <v>-1.7199</v>
      </c>
      <c r="GF30" s="164">
        <v>28.393999999999998</v>
      </c>
      <c r="GG30" s="164">
        <v>-0.1</v>
      </c>
      <c r="GH30" s="164">
        <v>32.790999999999997</v>
      </c>
      <c r="GI30" s="164">
        <v>13.534000000000001</v>
      </c>
      <c r="GJ30" s="164">
        <v>-14.379</v>
      </c>
      <c r="GK30" s="164">
        <v>3.0495999999999999</v>
      </c>
      <c r="GL30" s="164">
        <v>4.7300000000000002E-2</v>
      </c>
      <c r="GM30" s="165"/>
      <c r="GN30" s="164">
        <v>-12.378</v>
      </c>
      <c r="GO30" s="164">
        <v>-22.1</v>
      </c>
      <c r="GP30" s="164">
        <v>17.858000000000001</v>
      </c>
      <c r="GQ30" s="164">
        <v>-35.713000000000001</v>
      </c>
      <c r="GR30" s="164">
        <v>-24.408999999999999</v>
      </c>
      <c r="GS30" s="164">
        <v>-13.622999999999999</v>
      </c>
      <c r="GT30" s="164">
        <v>176.35</v>
      </c>
      <c r="GU30" s="164">
        <v>1.7518</v>
      </c>
      <c r="GV30" s="164">
        <v>-6.1189999999999998</v>
      </c>
      <c r="GW30" s="164">
        <v>-11.5</v>
      </c>
      <c r="GX30" s="164">
        <v>1.5627</v>
      </c>
      <c r="GY30" s="164">
        <v>11.853</v>
      </c>
      <c r="GZ30" s="164">
        <v>12.002000000000001</v>
      </c>
      <c r="HA30" s="164">
        <v>1</v>
      </c>
      <c r="HB30" s="164">
        <v>19.227</v>
      </c>
      <c r="HC30" s="164">
        <v>21.077999999999999</v>
      </c>
      <c r="HD30" s="164">
        <v>-25.138999999999999</v>
      </c>
      <c r="HE30" s="164">
        <v>28.338999999999999</v>
      </c>
      <c r="HF30" s="164">
        <v>36.365000000000002</v>
      </c>
      <c r="HG30" s="164">
        <v>23.01</v>
      </c>
      <c r="HH30" s="164">
        <v>31.623999999999999</v>
      </c>
      <c r="HI30" s="164">
        <v>6.5205000000000002</v>
      </c>
      <c r="HJ30" s="164">
        <v>6.5103</v>
      </c>
      <c r="HK30" s="164">
        <v>-5.0407000000000002</v>
      </c>
      <c r="HL30" s="164">
        <v>-7.1326000000000001</v>
      </c>
      <c r="HM30" s="164">
        <v>-10.789</v>
      </c>
      <c r="HN30" s="164">
        <v>-11.521000000000001</v>
      </c>
      <c r="HO30" s="164">
        <v>29.259</v>
      </c>
      <c r="HP30" s="164">
        <v>30.122</v>
      </c>
      <c r="HQ30" s="164">
        <v>-33.859000000000002</v>
      </c>
      <c r="HR30" s="164">
        <v>-33.6</v>
      </c>
      <c r="HS30" s="164">
        <v>-28.344999999999999</v>
      </c>
      <c r="HT30" s="164">
        <v>-28.259</v>
      </c>
      <c r="HU30" s="164">
        <v>12.689</v>
      </c>
      <c r="HV30" s="164">
        <v>12.68</v>
      </c>
      <c r="HW30" s="164">
        <v>-28.5</v>
      </c>
      <c r="HX30" s="164">
        <v>-29.1</v>
      </c>
      <c r="HY30" s="164">
        <v>0.9677</v>
      </c>
      <c r="HZ30" s="164">
        <v>12.079000000000001</v>
      </c>
      <c r="IA30" s="164">
        <v>14.778</v>
      </c>
      <c r="IB30" s="164">
        <v>15.073</v>
      </c>
      <c r="IC30" s="164">
        <v>15.222</v>
      </c>
      <c r="ID30" s="164">
        <v>-13.1</v>
      </c>
      <c r="IE30" s="164">
        <v>-27.298999999999999</v>
      </c>
      <c r="IF30" s="164">
        <v>16.600000000000001</v>
      </c>
      <c r="IG30" s="164">
        <v>16.2</v>
      </c>
      <c r="IH30" s="164">
        <v>-18.268000000000001</v>
      </c>
      <c r="II30" s="164">
        <v>-18.248999999999999</v>
      </c>
      <c r="IJ30" s="164">
        <v>-67.480999999999995</v>
      </c>
      <c r="IK30" s="164">
        <v>24.754000000000001</v>
      </c>
      <c r="IL30" s="164">
        <v>-294.63</v>
      </c>
      <c r="IM30" s="164">
        <v>-19.727</v>
      </c>
      <c r="IN30" s="164">
        <v>-94.596999999999994</v>
      </c>
      <c r="IO30" s="164">
        <v>81.483000000000004</v>
      </c>
      <c r="IP30" s="164">
        <v>86.795000000000002</v>
      </c>
      <c r="IQ30" s="164">
        <v>156.72</v>
      </c>
      <c r="IR30" s="164">
        <v>0</v>
      </c>
      <c r="IS30" s="164">
        <v>2.1120999999999999</v>
      </c>
      <c r="IT30" s="164">
        <v>33.692999999999998</v>
      </c>
      <c r="IU30" s="164">
        <v>34.243000000000002</v>
      </c>
      <c r="IV30" s="164">
        <v>-41.92</v>
      </c>
      <c r="IW30" s="164">
        <v>187.92</v>
      </c>
      <c r="IX30" s="164">
        <v>-139.1</v>
      </c>
      <c r="IY30" s="164">
        <v>52.517000000000003</v>
      </c>
      <c r="IZ30" s="164">
        <v>-47.542000000000002</v>
      </c>
      <c r="JA30" s="164">
        <v>-0.81910000000000005</v>
      </c>
      <c r="JB30" s="164">
        <v>8.8796999999999997</v>
      </c>
      <c r="JC30" s="164">
        <v>-4.1599000000000004</v>
      </c>
      <c r="JD30" s="164">
        <v>-1.5469999999999999</v>
      </c>
      <c r="JE30" s="164">
        <v>-1.5620000000000001</v>
      </c>
      <c r="JF30" s="164">
        <v>1.5199</v>
      </c>
      <c r="JG30" s="164">
        <v>-0.4</v>
      </c>
      <c r="JH30" s="164">
        <v>-2.0026000000000002</v>
      </c>
      <c r="JI30" s="164">
        <v>-5.0095000000000001</v>
      </c>
      <c r="JJ30" s="164">
        <v>9.2301000000000002</v>
      </c>
      <c r="JK30" s="164">
        <v>-11.308</v>
      </c>
      <c r="JL30" s="164">
        <v>5.1999000000000004</v>
      </c>
      <c r="JM30" s="164">
        <v>3.7578999999999998</v>
      </c>
      <c r="JN30" s="164">
        <v>3.3380000000000001</v>
      </c>
      <c r="JO30" s="164">
        <v>0</v>
      </c>
      <c r="JP30" s="164">
        <v>0</v>
      </c>
      <c r="JQ30" s="164">
        <v>3.8296999999999999</v>
      </c>
      <c r="JR30" s="164">
        <v>4.6646000000000001</v>
      </c>
      <c r="JS30" s="164">
        <v>3.177</v>
      </c>
      <c r="JT30" s="165"/>
      <c r="JU30" s="164">
        <v>12.898999999999999</v>
      </c>
      <c r="JV30" s="164">
        <v>8.6274999999999995</v>
      </c>
      <c r="JW30" s="164">
        <v>0.89</v>
      </c>
      <c r="JX30" s="164">
        <v>0.37</v>
      </c>
      <c r="JY30" s="164">
        <v>4.8578999999999999</v>
      </c>
      <c r="JZ30" s="164">
        <v>-18.989000000000001</v>
      </c>
      <c r="KA30" s="164">
        <v>-23.597000000000001</v>
      </c>
      <c r="KB30" s="164">
        <v>6.7634999999999996</v>
      </c>
      <c r="KC30" s="164">
        <v>14.771000000000001</v>
      </c>
      <c r="KD30" s="164">
        <v>-17.978999999999999</v>
      </c>
      <c r="KE30" s="164">
        <v>2.7795000000000001</v>
      </c>
      <c r="KF30" s="164">
        <v>-14.6</v>
      </c>
      <c r="KG30" s="164">
        <v>-3.2999000000000001</v>
      </c>
      <c r="KH30" s="164">
        <v>-68.358999999999995</v>
      </c>
      <c r="KI30" s="164">
        <v>-45.572000000000003</v>
      </c>
    </row>
    <row r="31" spans="1:295" ht="18" customHeight="1" x14ac:dyDescent="0.35">
      <c r="A31" s="159" t="s">
        <v>62</v>
      </c>
      <c r="B31" s="159" t="s">
        <v>769</v>
      </c>
      <c r="C31" s="163">
        <v>0</v>
      </c>
      <c r="D31" s="164">
        <v>2.7799</v>
      </c>
      <c r="E31" s="164">
        <v>-6.07</v>
      </c>
      <c r="F31" s="164">
        <v>9.4611000000000001</v>
      </c>
      <c r="G31" s="164">
        <v>13.726000000000001</v>
      </c>
      <c r="H31" s="164">
        <v>0</v>
      </c>
      <c r="I31" s="164">
        <v>26.757000000000001</v>
      </c>
      <c r="J31" s="165"/>
      <c r="K31" s="164">
        <v>29.888000000000002</v>
      </c>
      <c r="L31" s="164">
        <v>13.468</v>
      </c>
      <c r="M31" s="164">
        <v>16.486000000000001</v>
      </c>
      <c r="N31" s="164">
        <v>-26.638999999999999</v>
      </c>
      <c r="O31" s="164">
        <v>-37.4</v>
      </c>
      <c r="P31" s="164">
        <v>13.199</v>
      </c>
      <c r="Q31" s="164">
        <v>4.9679000000000002</v>
      </c>
      <c r="R31" s="164">
        <v>-28.6</v>
      </c>
      <c r="S31" s="164">
        <v>4.7789000000000001</v>
      </c>
      <c r="T31" s="164">
        <v>4.1306000000000003</v>
      </c>
      <c r="U31" s="164">
        <v>7.1009000000000002</v>
      </c>
      <c r="V31" s="164">
        <v>6.9842000000000004</v>
      </c>
      <c r="W31" s="164">
        <v>12</v>
      </c>
      <c r="X31" s="164">
        <v>0</v>
      </c>
      <c r="Y31" s="164">
        <v>3.5158</v>
      </c>
      <c r="Z31" s="164">
        <v>0.59</v>
      </c>
      <c r="AA31" s="165"/>
      <c r="AB31" s="164">
        <v>-1.1138999999999999</v>
      </c>
      <c r="AC31" s="164">
        <v>0.41199999999999998</v>
      </c>
      <c r="AD31" s="164">
        <v>0.42699999999999999</v>
      </c>
      <c r="AE31" s="164">
        <v>11.268000000000001</v>
      </c>
      <c r="AF31" s="164">
        <v>4.4400000000000004</v>
      </c>
      <c r="AG31" s="164">
        <v>4.4000000000000004</v>
      </c>
      <c r="AH31" s="164">
        <v>-0.127</v>
      </c>
      <c r="AI31" s="164">
        <v>0.19600000000000001</v>
      </c>
      <c r="AJ31" s="164">
        <v>-8.1</v>
      </c>
      <c r="AK31" s="164">
        <v>-8.09</v>
      </c>
      <c r="AL31" s="164">
        <v>-10</v>
      </c>
      <c r="AM31" s="164">
        <v>-12.27</v>
      </c>
      <c r="AN31" s="164">
        <v>-12.26</v>
      </c>
      <c r="AO31" s="164">
        <v>8.3033000000000001</v>
      </c>
      <c r="AP31" s="164">
        <v>3.3942000000000001</v>
      </c>
      <c r="AQ31" s="164">
        <v>18.48</v>
      </c>
      <c r="AR31" s="164">
        <v>21.844000000000001</v>
      </c>
      <c r="AS31" s="164">
        <v>-9.3697999999999997</v>
      </c>
      <c r="AT31" s="164">
        <v>-4.9564000000000004</v>
      </c>
      <c r="AU31" s="164">
        <v>-4.49</v>
      </c>
      <c r="AV31" s="164">
        <v>10.920999999999999</v>
      </c>
      <c r="AW31" s="164">
        <v>9.8701000000000008</v>
      </c>
      <c r="AX31" s="164">
        <v>0</v>
      </c>
      <c r="AY31" s="164">
        <v>-13.127000000000001</v>
      </c>
      <c r="AZ31" s="164">
        <v>5.1414</v>
      </c>
      <c r="BA31" s="164">
        <v>30.481000000000002</v>
      </c>
      <c r="BB31" s="164">
        <v>53.277999999999999</v>
      </c>
      <c r="BC31" s="164">
        <v>10.112</v>
      </c>
      <c r="BD31" s="164">
        <v>-7.3998999999999997</v>
      </c>
      <c r="BE31" s="164">
        <v>-7.3998999999999997</v>
      </c>
      <c r="BF31" s="164">
        <v>-24.795999999999999</v>
      </c>
      <c r="BG31" s="164">
        <v>-24.309000000000001</v>
      </c>
      <c r="BH31" s="164">
        <v>-3.3237999999999999</v>
      </c>
      <c r="BI31" s="164">
        <v>1.3141</v>
      </c>
      <c r="BJ31" s="164">
        <v>16.038</v>
      </c>
      <c r="BK31" s="164">
        <v>8.6655999999999995</v>
      </c>
      <c r="BL31" s="164">
        <v>5.9469000000000003</v>
      </c>
      <c r="BM31" s="164">
        <v>4.2100999999999997</v>
      </c>
      <c r="BN31" s="164">
        <v>-119.17</v>
      </c>
      <c r="BO31" s="164">
        <v>76.052000000000007</v>
      </c>
      <c r="BP31" s="164">
        <v>75.38</v>
      </c>
      <c r="BQ31" s="164">
        <v>-107.73</v>
      </c>
      <c r="BR31" s="164">
        <v>-105.06</v>
      </c>
      <c r="BS31" s="164">
        <v>-9.1669</v>
      </c>
      <c r="BT31" s="165"/>
      <c r="BU31" s="165"/>
      <c r="BV31" s="164">
        <v>40.466999999999999</v>
      </c>
      <c r="BW31" s="164">
        <v>15.17</v>
      </c>
      <c r="BX31" s="164">
        <v>11.71</v>
      </c>
      <c r="BY31" s="164">
        <v>0.17</v>
      </c>
      <c r="BZ31" s="164">
        <v>18.899000000000001</v>
      </c>
      <c r="CA31" s="164">
        <v>-12.319000000000001</v>
      </c>
      <c r="CB31" s="164">
        <v>-12.185</v>
      </c>
      <c r="CC31" s="164">
        <v>32.801000000000002</v>
      </c>
      <c r="CD31" s="164">
        <v>31.103000000000002</v>
      </c>
      <c r="CE31" s="164">
        <v>-7.4086999999999996</v>
      </c>
      <c r="CF31" s="164">
        <v>-20.693000000000001</v>
      </c>
      <c r="CG31" s="164">
        <v>-20.811</v>
      </c>
      <c r="CH31" s="164">
        <v>15.579000000000001</v>
      </c>
      <c r="CI31" s="164">
        <v>15.393000000000001</v>
      </c>
      <c r="CJ31" s="164">
        <v>2.88</v>
      </c>
      <c r="CK31" s="164">
        <v>6.4119999999999999</v>
      </c>
      <c r="CL31" s="164">
        <v>95.9</v>
      </c>
      <c r="CM31" s="164">
        <v>-29.899000000000001</v>
      </c>
      <c r="CN31" s="164">
        <v>-5.13</v>
      </c>
      <c r="CO31" s="164">
        <v>48.219000000000001</v>
      </c>
      <c r="CP31" s="164">
        <v>47.838999999999999</v>
      </c>
      <c r="CQ31" s="164">
        <v>46.917000000000002</v>
      </c>
      <c r="CR31" s="164">
        <v>56.375</v>
      </c>
      <c r="CS31" s="164">
        <v>57.107999999999997</v>
      </c>
      <c r="CT31" s="164">
        <v>-24.683</v>
      </c>
      <c r="CU31" s="164">
        <v>-60.615000000000002</v>
      </c>
      <c r="CV31" s="164">
        <v>-11.388</v>
      </c>
      <c r="CW31" s="164">
        <v>4.3079999999999998</v>
      </c>
      <c r="CX31" s="164">
        <v>46.418999999999997</v>
      </c>
      <c r="CY31" s="164">
        <v>28.94</v>
      </c>
      <c r="CZ31" s="164">
        <v>21.722999999999999</v>
      </c>
      <c r="DA31" s="164">
        <v>21.388999999999999</v>
      </c>
      <c r="DB31" s="164">
        <v>-19.010000000000002</v>
      </c>
      <c r="DC31" s="164">
        <v>25.512</v>
      </c>
      <c r="DD31" s="164">
        <v>-16.869</v>
      </c>
      <c r="DE31" s="164">
        <v>-16.498000000000001</v>
      </c>
      <c r="DF31" s="164">
        <v>38.697000000000003</v>
      </c>
      <c r="DG31" s="164">
        <v>1.3899999999999999E-2</v>
      </c>
      <c r="DH31" s="164">
        <v>-10.387</v>
      </c>
      <c r="DI31" s="164">
        <v>-19.798999999999999</v>
      </c>
      <c r="DJ31" s="164">
        <v>-19.399000000000001</v>
      </c>
      <c r="DK31" s="164">
        <v>-3.9220999999999999</v>
      </c>
      <c r="DL31" s="164">
        <v>17.023</v>
      </c>
      <c r="DM31" s="164">
        <v>61.512999999999998</v>
      </c>
      <c r="DN31" s="164">
        <v>30.064</v>
      </c>
      <c r="DO31" s="164">
        <v>18</v>
      </c>
      <c r="DP31" s="164">
        <v>-8.39</v>
      </c>
      <c r="DQ31" s="164">
        <v>11.326000000000001</v>
      </c>
      <c r="DR31" s="164">
        <v>-41.252000000000002</v>
      </c>
      <c r="DS31" s="164">
        <v>-7.92</v>
      </c>
      <c r="DT31" s="164">
        <v>-7.8098999999999998</v>
      </c>
      <c r="DU31" s="164">
        <v>32.298999999999999</v>
      </c>
      <c r="DV31" s="164">
        <v>9.36</v>
      </c>
      <c r="DW31" s="164">
        <v>-37.981000000000002</v>
      </c>
      <c r="DX31" s="164">
        <v>-19.545000000000002</v>
      </c>
      <c r="DY31" s="164">
        <v>-41.881999999999998</v>
      </c>
      <c r="DZ31" s="164">
        <v>-40.29</v>
      </c>
      <c r="EA31" s="164">
        <v>66.275999999999996</v>
      </c>
      <c r="EB31" s="164">
        <v>3.0200000000000001E-2</v>
      </c>
      <c r="EC31" s="164">
        <v>24.353999999999999</v>
      </c>
      <c r="ED31" s="164">
        <v>24.774000000000001</v>
      </c>
      <c r="EE31" s="164">
        <v>-8.7659000000000002</v>
      </c>
      <c r="EF31" s="164">
        <v>-18.859000000000002</v>
      </c>
      <c r="EG31" s="164">
        <v>-15.102</v>
      </c>
      <c r="EH31" s="164">
        <v>30.79</v>
      </c>
      <c r="EI31" s="164">
        <v>-75.603999999999999</v>
      </c>
      <c r="EJ31" s="164">
        <v>0</v>
      </c>
      <c r="EK31" s="164">
        <v>-16.268999999999998</v>
      </c>
      <c r="EL31" s="164">
        <v>-15.555</v>
      </c>
      <c r="EM31" s="164">
        <v>23.007999999999999</v>
      </c>
      <c r="EN31" s="164">
        <v>-13.499000000000001</v>
      </c>
      <c r="EO31" s="164">
        <v>-12.124000000000001</v>
      </c>
      <c r="EP31" s="164">
        <v>9.7439999999999998</v>
      </c>
      <c r="EQ31" s="164">
        <v>-28.957000000000001</v>
      </c>
      <c r="ER31" s="164">
        <v>-28.623000000000001</v>
      </c>
      <c r="ES31" s="164">
        <v>11.539</v>
      </c>
      <c r="ET31" s="164">
        <v>0</v>
      </c>
      <c r="EU31" s="164">
        <v>-19.399000000000001</v>
      </c>
      <c r="EV31" s="164">
        <v>0</v>
      </c>
      <c r="EW31" s="164">
        <v>7.6356999999999999</v>
      </c>
      <c r="EX31" s="164">
        <v>-38.874000000000002</v>
      </c>
      <c r="EY31" s="164">
        <v>-12.446</v>
      </c>
      <c r="EZ31" s="164">
        <v>-12.565</v>
      </c>
      <c r="FA31" s="164">
        <v>8.8808000000000007</v>
      </c>
      <c r="FB31" s="164">
        <v>8.1807999999999996</v>
      </c>
      <c r="FC31" s="164">
        <v>-20.05</v>
      </c>
      <c r="FD31" s="164">
        <v>6.52</v>
      </c>
      <c r="FE31" s="164">
        <v>0</v>
      </c>
      <c r="FF31" s="164">
        <v>0</v>
      </c>
      <c r="FG31" s="164">
        <v>0</v>
      </c>
      <c r="FH31" s="164">
        <v>0</v>
      </c>
      <c r="FI31" s="164">
        <v>0</v>
      </c>
      <c r="FJ31" s="164">
        <v>4.3537999999999997</v>
      </c>
      <c r="FK31" s="164">
        <v>4.1863999999999999</v>
      </c>
      <c r="FL31" s="164">
        <v>15.907999999999999</v>
      </c>
      <c r="FM31" s="164">
        <v>28.920999999999999</v>
      </c>
      <c r="FN31" s="164">
        <v>28.7</v>
      </c>
      <c r="FO31" s="164">
        <v>19.786999999999999</v>
      </c>
      <c r="FP31" s="164">
        <v>32.265999999999998</v>
      </c>
      <c r="FQ31" s="164">
        <v>14.635</v>
      </c>
      <c r="FR31" s="164">
        <v>-7.5899000000000001</v>
      </c>
      <c r="FS31" s="164">
        <v>-1.1183000000000001</v>
      </c>
      <c r="FT31" s="164">
        <v>0.35089999999999999</v>
      </c>
      <c r="FU31" s="164">
        <v>0.75</v>
      </c>
      <c r="FV31" s="164">
        <v>3.58</v>
      </c>
      <c r="FW31" s="164">
        <v>-14.869</v>
      </c>
      <c r="FX31" s="164">
        <v>1.0044999999999999</v>
      </c>
      <c r="FY31" s="164">
        <v>8.1049000000000007</v>
      </c>
      <c r="FZ31" s="164">
        <v>3.0819999999999999</v>
      </c>
      <c r="GA31" s="164">
        <v>1.5935999999999999</v>
      </c>
      <c r="GB31" s="164">
        <v>30.6</v>
      </c>
      <c r="GC31" s="164">
        <v>-40.98</v>
      </c>
      <c r="GD31" s="164">
        <v>-30.54</v>
      </c>
      <c r="GE31" s="164">
        <v>-1.6698999999999999</v>
      </c>
      <c r="GF31" s="164">
        <v>28.707000000000001</v>
      </c>
      <c r="GG31" s="164">
        <v>-0.1</v>
      </c>
      <c r="GH31" s="164">
        <v>32.9</v>
      </c>
      <c r="GI31" s="164">
        <v>14.138</v>
      </c>
      <c r="GJ31" s="164">
        <v>-14.86</v>
      </c>
      <c r="GK31" s="164">
        <v>3.0074000000000001</v>
      </c>
      <c r="GL31" s="164">
        <v>4.7300000000000002E-2</v>
      </c>
      <c r="GM31" s="165"/>
      <c r="GN31" s="164">
        <v>-12.689</v>
      </c>
      <c r="GO31" s="164">
        <v>-22.350999999999999</v>
      </c>
      <c r="GP31" s="164">
        <v>15.673999999999999</v>
      </c>
      <c r="GQ31" s="164">
        <v>-34.789000000000001</v>
      </c>
      <c r="GR31" s="164">
        <v>-30.597999999999999</v>
      </c>
      <c r="GS31" s="164">
        <v>-11.582000000000001</v>
      </c>
      <c r="GT31" s="164">
        <v>181.11</v>
      </c>
      <c r="GU31" s="164">
        <v>2.7067999999999999</v>
      </c>
      <c r="GV31" s="164">
        <v>-4.6943999999999999</v>
      </c>
      <c r="GW31" s="164">
        <v>-12.648999999999999</v>
      </c>
      <c r="GX31" s="164">
        <v>1.6434</v>
      </c>
      <c r="GY31" s="164">
        <v>11.919</v>
      </c>
      <c r="GZ31" s="164">
        <v>12.057</v>
      </c>
      <c r="HA31" s="164">
        <v>1.1004</v>
      </c>
      <c r="HB31" s="164">
        <v>18.571999999999999</v>
      </c>
      <c r="HC31" s="164">
        <v>18.734000000000002</v>
      </c>
      <c r="HD31" s="164">
        <v>-23.469000000000001</v>
      </c>
      <c r="HE31" s="164">
        <v>25.305</v>
      </c>
      <c r="HF31" s="164">
        <v>36.768000000000001</v>
      </c>
      <c r="HG31" s="164">
        <v>21.707999999999998</v>
      </c>
      <c r="HH31" s="164">
        <v>33.304000000000002</v>
      </c>
      <c r="HI31" s="164">
        <v>5.2834000000000003</v>
      </c>
      <c r="HJ31" s="164">
        <v>5.1519000000000004</v>
      </c>
      <c r="HK31" s="164">
        <v>0</v>
      </c>
      <c r="HL31" s="164">
        <v>0</v>
      </c>
      <c r="HM31" s="164">
        <v>-11.465999999999999</v>
      </c>
      <c r="HN31" s="164">
        <v>-12.449</v>
      </c>
      <c r="HO31" s="164">
        <v>29.259</v>
      </c>
      <c r="HP31" s="164">
        <v>30.122</v>
      </c>
      <c r="HQ31" s="164">
        <v>-34.655000000000001</v>
      </c>
      <c r="HR31" s="164">
        <v>-34.073</v>
      </c>
      <c r="HS31" s="164">
        <v>-28.739000000000001</v>
      </c>
      <c r="HT31" s="164">
        <v>-28.794</v>
      </c>
      <c r="HU31" s="164">
        <v>13.21</v>
      </c>
      <c r="HV31" s="164">
        <v>13.189</v>
      </c>
      <c r="HW31" s="164">
        <v>-27</v>
      </c>
      <c r="HX31" s="164">
        <v>-27.298999999999999</v>
      </c>
      <c r="HY31" s="164">
        <v>0.98599999999999999</v>
      </c>
      <c r="HZ31" s="164">
        <v>12.8</v>
      </c>
      <c r="IA31" s="164">
        <v>14.778</v>
      </c>
      <c r="IB31" s="164">
        <v>15.256</v>
      </c>
      <c r="IC31" s="164">
        <v>15.122</v>
      </c>
      <c r="ID31" s="164">
        <v>-13</v>
      </c>
      <c r="IE31" s="164">
        <v>-27.298999999999999</v>
      </c>
      <c r="IF31" s="164">
        <v>18.798999999999999</v>
      </c>
      <c r="IG31" s="164">
        <v>18.298999999999999</v>
      </c>
      <c r="IH31" s="164">
        <v>-18.268000000000001</v>
      </c>
      <c r="II31" s="164">
        <v>-18.248999999999999</v>
      </c>
      <c r="IJ31" s="164">
        <v>-61.957000000000001</v>
      </c>
      <c r="IK31" s="164">
        <v>30.585999999999999</v>
      </c>
      <c r="IL31" s="164">
        <v>-297.44</v>
      </c>
      <c r="IM31" s="164">
        <v>-27.957999999999998</v>
      </c>
      <c r="IN31" s="164">
        <v>-79.745000000000005</v>
      </c>
      <c r="IO31" s="164">
        <v>83.549000000000007</v>
      </c>
      <c r="IP31" s="164">
        <v>81.447999999999993</v>
      </c>
      <c r="IQ31" s="164">
        <v>156.72</v>
      </c>
      <c r="IR31" s="164">
        <v>27.401</v>
      </c>
      <c r="IS31" s="164">
        <v>10.468</v>
      </c>
      <c r="IT31" s="164">
        <v>35.412999999999997</v>
      </c>
      <c r="IU31" s="164">
        <v>31.748999999999999</v>
      </c>
      <c r="IV31" s="164">
        <v>-28.736000000000001</v>
      </c>
      <c r="IW31" s="164">
        <v>195.62</v>
      </c>
      <c r="IX31" s="164">
        <v>-148.83000000000001</v>
      </c>
      <c r="IY31" s="164">
        <v>50.619</v>
      </c>
      <c r="IZ31" s="164">
        <v>-46.828000000000003</v>
      </c>
      <c r="JA31" s="164">
        <v>-0.56030000000000002</v>
      </c>
      <c r="JB31" s="164">
        <v>8.8796999999999997</v>
      </c>
      <c r="JC31" s="164">
        <v>-5.1199000000000003</v>
      </c>
      <c r="JD31" s="164">
        <v>-1.5019</v>
      </c>
      <c r="JE31" s="164">
        <v>-1.5168999999999999</v>
      </c>
      <c r="JF31" s="164">
        <v>2.2400000000000002</v>
      </c>
      <c r="JG31" s="164">
        <v>0</v>
      </c>
      <c r="JH31" s="164">
        <v>-2.7873999999999999</v>
      </c>
      <c r="JI31" s="164">
        <v>-6.2667999999999999</v>
      </c>
      <c r="JJ31" s="164">
        <v>9.5810999999999993</v>
      </c>
      <c r="JK31" s="164">
        <v>-10.518000000000001</v>
      </c>
      <c r="JL31" s="164">
        <v>5</v>
      </c>
      <c r="JM31" s="164">
        <v>4.4419000000000004</v>
      </c>
      <c r="JN31" s="164">
        <v>4.7690000000000001</v>
      </c>
      <c r="JO31" s="164">
        <v>2.1631</v>
      </c>
      <c r="JP31" s="164">
        <v>2.4499</v>
      </c>
      <c r="JQ31" s="164">
        <v>3.3868</v>
      </c>
      <c r="JR31" s="164">
        <v>3.1227999999999998</v>
      </c>
      <c r="JS31" s="164">
        <v>3.1497000000000002</v>
      </c>
      <c r="JT31" s="165"/>
      <c r="JU31" s="164">
        <v>10.8</v>
      </c>
      <c r="JV31" s="164">
        <v>8.1734000000000009</v>
      </c>
      <c r="JW31" s="164">
        <v>1</v>
      </c>
      <c r="JX31" s="164">
        <v>0.37</v>
      </c>
      <c r="JY31" s="164">
        <v>5.3227000000000002</v>
      </c>
      <c r="JZ31" s="164">
        <v>-20.361000000000001</v>
      </c>
      <c r="KA31" s="164">
        <v>-24.268999999999998</v>
      </c>
      <c r="KB31" s="164">
        <v>6.9592000000000001</v>
      </c>
      <c r="KC31" s="164">
        <v>15.276</v>
      </c>
      <c r="KD31" s="164">
        <v>-19.125</v>
      </c>
      <c r="KE31" s="164">
        <v>2.8151000000000002</v>
      </c>
      <c r="KF31" s="164">
        <v>-12.398999999999999</v>
      </c>
      <c r="KG31" s="164">
        <v>-5.5998999999999999</v>
      </c>
      <c r="KH31" s="164">
        <v>-68.138000000000005</v>
      </c>
      <c r="KI31" s="164">
        <v>-44.982999999999997</v>
      </c>
    </row>
    <row r="32" spans="1:295" ht="18" customHeight="1" x14ac:dyDescent="0.35">
      <c r="A32" s="159" t="s">
        <v>62</v>
      </c>
      <c r="B32" s="159" t="s">
        <v>770</v>
      </c>
      <c r="C32" s="166">
        <v>0</v>
      </c>
      <c r="D32" s="167">
        <v>3.278</v>
      </c>
      <c r="E32" s="167">
        <v>-6.9417</v>
      </c>
      <c r="F32" s="167">
        <v>8.6175999999999995</v>
      </c>
      <c r="G32" s="167">
        <v>13.247999999999999</v>
      </c>
      <c r="H32" s="167">
        <v>0</v>
      </c>
      <c r="I32" s="167">
        <v>26.407</v>
      </c>
      <c r="J32" s="168"/>
      <c r="K32" s="167">
        <v>30.213999999999999</v>
      </c>
      <c r="L32" s="167">
        <v>13.581</v>
      </c>
      <c r="M32" s="167">
        <v>16.742999999999999</v>
      </c>
      <c r="N32" s="167">
        <v>-26.638999999999999</v>
      </c>
      <c r="O32" s="167">
        <v>-35.200000000000003</v>
      </c>
      <c r="P32" s="167">
        <v>11</v>
      </c>
      <c r="Q32" s="167">
        <v>4.9679000000000002</v>
      </c>
      <c r="R32" s="167">
        <v>-26.399000000000001</v>
      </c>
      <c r="S32" s="167">
        <v>4.9557000000000002</v>
      </c>
      <c r="T32" s="167">
        <v>4.7595999999999998</v>
      </c>
      <c r="U32" s="167">
        <v>6.8937999999999997</v>
      </c>
      <c r="V32" s="167">
        <v>6.6185999999999998</v>
      </c>
      <c r="W32" s="167">
        <v>11.909000000000001</v>
      </c>
      <c r="X32" s="167">
        <v>0</v>
      </c>
      <c r="Y32" s="167">
        <v>3.6783999999999999</v>
      </c>
      <c r="Z32" s="167">
        <v>0.65369999999999995</v>
      </c>
      <c r="AA32" s="168"/>
      <c r="AB32" s="167">
        <v>-1.2230000000000001</v>
      </c>
      <c r="AC32" s="167">
        <v>0.371</v>
      </c>
      <c r="AD32" s="167">
        <v>0.39900000000000002</v>
      </c>
      <c r="AE32" s="167">
        <v>10.663</v>
      </c>
      <c r="AF32" s="167">
        <v>4.4400000000000004</v>
      </c>
      <c r="AG32" s="167">
        <v>2.2000000000000002</v>
      </c>
      <c r="AH32" s="167">
        <v>-0.127</v>
      </c>
      <c r="AI32" s="167">
        <v>0.19600000000000001</v>
      </c>
      <c r="AJ32" s="167">
        <v>-8.17</v>
      </c>
      <c r="AK32" s="167">
        <v>-8.0500000000000007</v>
      </c>
      <c r="AL32" s="167">
        <v>-10</v>
      </c>
      <c r="AM32" s="167">
        <v>-12.069000000000001</v>
      </c>
      <c r="AN32" s="167">
        <v>-12.26</v>
      </c>
      <c r="AO32" s="167">
        <v>7.8933</v>
      </c>
      <c r="AP32" s="167">
        <v>3.3458000000000001</v>
      </c>
      <c r="AQ32" s="167">
        <v>18.605</v>
      </c>
      <c r="AR32" s="167">
        <v>21.597999999999999</v>
      </c>
      <c r="AS32" s="167">
        <v>-11.973000000000001</v>
      </c>
      <c r="AT32" s="167">
        <v>-5.2243000000000004</v>
      </c>
      <c r="AU32" s="167">
        <v>-4.7507999999999999</v>
      </c>
      <c r="AV32" s="167">
        <v>14.145</v>
      </c>
      <c r="AW32" s="167">
        <v>8.7792999999999992</v>
      </c>
      <c r="AX32" s="167">
        <v>0</v>
      </c>
      <c r="AY32" s="167">
        <v>-12.726000000000001</v>
      </c>
      <c r="AZ32" s="167">
        <v>5.1414</v>
      </c>
      <c r="BA32" s="167">
        <v>27.643000000000001</v>
      </c>
      <c r="BB32" s="167">
        <v>56.984000000000002</v>
      </c>
      <c r="BC32" s="167">
        <v>9.5878999999999994</v>
      </c>
      <c r="BD32" s="167">
        <v>-6.4999000000000002</v>
      </c>
      <c r="BE32" s="167">
        <v>-6.1999000000000004</v>
      </c>
      <c r="BF32" s="167">
        <v>-24.582999999999998</v>
      </c>
      <c r="BG32" s="167">
        <v>-25.074000000000002</v>
      </c>
      <c r="BH32" s="167">
        <v>-3.1423999999999999</v>
      </c>
      <c r="BI32" s="167">
        <v>1.3141</v>
      </c>
      <c r="BJ32" s="167">
        <v>17.856999999999999</v>
      </c>
      <c r="BK32" s="167">
        <v>7.7436999999999996</v>
      </c>
      <c r="BL32" s="167">
        <v>5.3773</v>
      </c>
      <c r="BM32" s="167">
        <v>3.6583000000000001</v>
      </c>
      <c r="BN32" s="167">
        <v>-120.94</v>
      </c>
      <c r="BO32" s="167">
        <v>73.671000000000006</v>
      </c>
      <c r="BP32" s="167">
        <v>73.457999999999998</v>
      </c>
      <c r="BQ32" s="167">
        <v>-98.75</v>
      </c>
      <c r="BR32" s="167">
        <v>-110.89</v>
      </c>
      <c r="BS32" s="167">
        <v>-9.1669</v>
      </c>
      <c r="BT32" s="168"/>
      <c r="BU32" s="168"/>
      <c r="BV32" s="167">
        <v>39.308999999999997</v>
      </c>
      <c r="BW32" s="167">
        <v>14.68</v>
      </c>
      <c r="BX32" s="167">
        <v>11.489000000000001</v>
      </c>
      <c r="BY32" s="167">
        <v>0.09</v>
      </c>
      <c r="BZ32" s="167">
        <v>18.77</v>
      </c>
      <c r="CA32" s="167">
        <v>-13.391</v>
      </c>
      <c r="CB32" s="167">
        <v>-13.122999999999999</v>
      </c>
      <c r="CC32" s="167">
        <v>36.195999999999998</v>
      </c>
      <c r="CD32" s="167">
        <v>33.491999999999997</v>
      </c>
      <c r="CE32" s="167">
        <v>-6.3695000000000004</v>
      </c>
      <c r="CF32" s="167">
        <v>-19.452999999999999</v>
      </c>
      <c r="CG32" s="167">
        <v>-19.251999999999999</v>
      </c>
      <c r="CH32" s="167">
        <v>17.654</v>
      </c>
      <c r="CI32" s="167">
        <v>18.326000000000001</v>
      </c>
      <c r="CJ32" s="167">
        <v>2.88</v>
      </c>
      <c r="CK32" s="167">
        <v>6.4119999999999999</v>
      </c>
      <c r="CL32" s="167">
        <v>99.3</v>
      </c>
      <c r="CM32" s="167">
        <v>-32.5</v>
      </c>
      <c r="CN32" s="167">
        <v>-4.9400000000000004</v>
      </c>
      <c r="CO32" s="167">
        <v>50.203000000000003</v>
      </c>
      <c r="CP32" s="167">
        <v>47.359000000000002</v>
      </c>
      <c r="CQ32" s="167">
        <v>48.012999999999998</v>
      </c>
      <c r="CR32" s="167">
        <v>56.795999999999999</v>
      </c>
      <c r="CS32" s="167">
        <v>58.255000000000003</v>
      </c>
      <c r="CT32" s="167">
        <v>-19.474</v>
      </c>
      <c r="CU32" s="167">
        <v>-61.088000000000001</v>
      </c>
      <c r="CV32" s="167">
        <v>-11.648999999999999</v>
      </c>
      <c r="CW32" s="167">
        <v>4.7952000000000004</v>
      </c>
      <c r="CX32" s="167">
        <v>42.889000000000003</v>
      </c>
      <c r="CY32" s="167">
        <v>27.478999999999999</v>
      </c>
      <c r="CZ32" s="167">
        <v>21.567</v>
      </c>
      <c r="DA32" s="167">
        <v>21.388999999999999</v>
      </c>
      <c r="DB32" s="167">
        <v>-19.010000000000002</v>
      </c>
      <c r="DC32" s="167">
        <v>25.512</v>
      </c>
      <c r="DD32" s="167">
        <v>-19.23</v>
      </c>
      <c r="DE32" s="167">
        <v>-18.965</v>
      </c>
      <c r="DF32" s="167">
        <v>39.36</v>
      </c>
      <c r="DG32" s="167">
        <v>1.3599999999999999E-2</v>
      </c>
      <c r="DH32" s="167">
        <v>-10.257</v>
      </c>
      <c r="DI32" s="167">
        <v>-20.399000000000001</v>
      </c>
      <c r="DJ32" s="167">
        <v>-19.399000000000001</v>
      </c>
      <c r="DK32" s="167">
        <v>-3.9697</v>
      </c>
      <c r="DL32" s="167">
        <v>17.21</v>
      </c>
      <c r="DM32" s="167">
        <v>61.829000000000001</v>
      </c>
      <c r="DN32" s="167">
        <v>30.434999999999999</v>
      </c>
      <c r="DO32" s="167">
        <v>18.22</v>
      </c>
      <c r="DP32" s="167">
        <v>-8.57</v>
      </c>
      <c r="DQ32" s="167">
        <v>11.244999999999999</v>
      </c>
      <c r="DR32" s="167">
        <v>-41.252000000000002</v>
      </c>
      <c r="DS32" s="167">
        <v>-7.29</v>
      </c>
      <c r="DT32" s="167">
        <v>-7.4298999999999999</v>
      </c>
      <c r="DU32" s="167">
        <v>32.130000000000003</v>
      </c>
      <c r="DV32" s="167">
        <v>10.18</v>
      </c>
      <c r="DW32" s="167">
        <v>-37.762999999999998</v>
      </c>
      <c r="DX32" s="167">
        <v>-18.89</v>
      </c>
      <c r="DY32" s="167">
        <v>-44.329000000000001</v>
      </c>
      <c r="DZ32" s="167">
        <v>-43.609000000000002</v>
      </c>
      <c r="EA32" s="167">
        <v>66.63</v>
      </c>
      <c r="EB32" s="167">
        <v>3.0200000000000001E-2</v>
      </c>
      <c r="EC32" s="167">
        <v>22.698</v>
      </c>
      <c r="ED32" s="167">
        <v>22.026</v>
      </c>
      <c r="EE32" s="167">
        <v>-8.5958000000000006</v>
      </c>
      <c r="EF32" s="167">
        <v>-18.673999999999999</v>
      </c>
      <c r="EG32" s="167">
        <v>-15.026999999999999</v>
      </c>
      <c r="EH32" s="167">
        <v>21.666</v>
      </c>
      <c r="EI32" s="167">
        <v>-78.646000000000001</v>
      </c>
      <c r="EJ32" s="167">
        <v>0</v>
      </c>
      <c r="EK32" s="167">
        <v>-15.77</v>
      </c>
      <c r="EL32" s="167">
        <v>-14.943</v>
      </c>
      <c r="EM32" s="167">
        <v>21.274999999999999</v>
      </c>
      <c r="EN32" s="167">
        <v>-16.346</v>
      </c>
      <c r="EO32" s="167">
        <v>-15.507999999999999</v>
      </c>
      <c r="EP32" s="167">
        <v>24.08</v>
      </c>
      <c r="EQ32" s="167">
        <v>-31.298999999999999</v>
      </c>
      <c r="ER32" s="167">
        <v>-30.928999999999998</v>
      </c>
      <c r="ES32" s="167">
        <v>12.413</v>
      </c>
      <c r="ET32" s="167">
        <v>-10.189</v>
      </c>
      <c r="EU32" s="167">
        <v>-18.548999999999999</v>
      </c>
      <c r="EV32" s="167">
        <v>0.1</v>
      </c>
      <c r="EW32" s="167">
        <v>7.4429999999999996</v>
      </c>
      <c r="EX32" s="167">
        <v>-43.481000000000002</v>
      </c>
      <c r="EY32" s="167">
        <v>-10.254</v>
      </c>
      <c r="EZ32" s="167">
        <v>-10.468999999999999</v>
      </c>
      <c r="FA32" s="167">
        <v>6.0468000000000002</v>
      </c>
      <c r="FB32" s="167">
        <v>7.3205999999999998</v>
      </c>
      <c r="FC32" s="167">
        <v>-21.553000000000001</v>
      </c>
      <c r="FD32" s="167">
        <v>6.1470000000000002</v>
      </c>
      <c r="FE32" s="167">
        <v>0</v>
      </c>
      <c r="FF32" s="167">
        <v>0</v>
      </c>
      <c r="FG32" s="167">
        <v>0</v>
      </c>
      <c r="FH32" s="167">
        <v>0</v>
      </c>
      <c r="FI32" s="167">
        <v>0</v>
      </c>
      <c r="FJ32" s="167">
        <v>5.5259999999999998</v>
      </c>
      <c r="FK32" s="167">
        <v>5.5259999999999998</v>
      </c>
      <c r="FL32" s="167">
        <v>16.745000000000001</v>
      </c>
      <c r="FM32" s="167">
        <v>30.88</v>
      </c>
      <c r="FN32" s="167">
        <v>30.495000000000001</v>
      </c>
      <c r="FO32" s="167">
        <v>18.25</v>
      </c>
      <c r="FP32" s="167">
        <v>32.238999999999997</v>
      </c>
      <c r="FQ32" s="167">
        <v>13.429</v>
      </c>
      <c r="FR32" s="167">
        <v>-8.7599</v>
      </c>
      <c r="FS32" s="167">
        <v>-2.4201999999999999</v>
      </c>
      <c r="FT32" s="167">
        <v>0.35089999999999999</v>
      </c>
      <c r="FU32" s="167">
        <v>0.05</v>
      </c>
      <c r="FV32" s="167">
        <v>2.29</v>
      </c>
      <c r="FW32" s="167">
        <v>-14.811</v>
      </c>
      <c r="FX32" s="167">
        <v>0</v>
      </c>
      <c r="FY32" s="167">
        <v>8.1079000000000008</v>
      </c>
      <c r="FZ32" s="167">
        <v>2.9540000000000002</v>
      </c>
      <c r="GA32" s="167">
        <v>0</v>
      </c>
      <c r="GB32" s="167">
        <v>29.76</v>
      </c>
      <c r="GC32" s="167">
        <v>-39.128999999999998</v>
      </c>
      <c r="GD32" s="167">
        <v>-28.581</v>
      </c>
      <c r="GE32" s="167">
        <v>-1.7899</v>
      </c>
      <c r="GF32" s="167">
        <v>27.170999999999999</v>
      </c>
      <c r="GG32" s="167">
        <v>-0.1</v>
      </c>
      <c r="GH32" s="167">
        <v>32.762</v>
      </c>
      <c r="GI32" s="167">
        <v>13.988</v>
      </c>
      <c r="GJ32" s="167">
        <v>-14.845000000000001</v>
      </c>
      <c r="GK32" s="167">
        <v>3.0268000000000002</v>
      </c>
      <c r="GL32" s="167">
        <v>4.7300000000000002E-2</v>
      </c>
      <c r="GM32" s="168"/>
      <c r="GN32" s="167">
        <v>-12.068</v>
      </c>
      <c r="GO32" s="167">
        <v>-22.588000000000001</v>
      </c>
      <c r="GP32" s="167">
        <v>17.242999999999999</v>
      </c>
      <c r="GQ32" s="167">
        <v>-34.789000000000001</v>
      </c>
      <c r="GR32" s="167">
        <v>-28.187999999999999</v>
      </c>
      <c r="GS32" s="167">
        <v>-11.3</v>
      </c>
      <c r="GT32" s="167">
        <v>180.85</v>
      </c>
      <c r="GU32" s="167">
        <v>1.7537</v>
      </c>
      <c r="GV32" s="167">
        <v>-5.1872999999999996</v>
      </c>
      <c r="GW32" s="167">
        <v>-11.565</v>
      </c>
      <c r="GX32" s="167">
        <v>1.7162999999999999</v>
      </c>
      <c r="GY32" s="167">
        <v>11.802</v>
      </c>
      <c r="GZ32" s="167">
        <v>11.772</v>
      </c>
      <c r="HA32" s="167">
        <v>1.1279999999999999</v>
      </c>
      <c r="HB32" s="167">
        <v>18.148</v>
      </c>
      <c r="HC32" s="167">
        <v>16.818999999999999</v>
      </c>
      <c r="HD32" s="167">
        <v>-21.789000000000001</v>
      </c>
      <c r="HE32" s="167">
        <v>22.940999999999999</v>
      </c>
      <c r="HF32" s="167">
        <v>33.079000000000001</v>
      </c>
      <c r="HG32" s="167">
        <v>23.74</v>
      </c>
      <c r="HH32" s="167">
        <v>36.423999999999999</v>
      </c>
      <c r="HI32" s="167">
        <v>9.6449999999999996</v>
      </c>
      <c r="HJ32" s="167">
        <v>8.9837000000000007</v>
      </c>
      <c r="HK32" s="167">
        <v>-5.6117999999999997</v>
      </c>
      <c r="HL32" s="167">
        <v>-6.2778999999999998</v>
      </c>
      <c r="HM32" s="167">
        <v>-9.6402999999999999</v>
      </c>
      <c r="HN32" s="167">
        <v>-13.127000000000001</v>
      </c>
      <c r="HO32" s="167">
        <v>29.259</v>
      </c>
      <c r="HP32" s="167">
        <v>30.122</v>
      </c>
      <c r="HQ32" s="167">
        <v>-35.435000000000002</v>
      </c>
      <c r="HR32" s="167">
        <v>-34.628</v>
      </c>
      <c r="HS32" s="167">
        <v>-27.920999999999999</v>
      </c>
      <c r="HT32" s="167">
        <v>-27.727</v>
      </c>
      <c r="HU32" s="167">
        <v>14.13</v>
      </c>
      <c r="HV32" s="167">
        <v>14.119</v>
      </c>
      <c r="HW32" s="167">
        <v>-28.7</v>
      </c>
      <c r="HX32" s="167">
        <v>-29.1</v>
      </c>
      <c r="HY32" s="167">
        <v>0.94940000000000002</v>
      </c>
      <c r="HZ32" s="167">
        <v>10.319000000000001</v>
      </c>
      <c r="IA32" s="167">
        <v>14.778</v>
      </c>
      <c r="IB32" s="167">
        <v>15.381</v>
      </c>
      <c r="IC32" s="167">
        <v>15.247</v>
      </c>
      <c r="ID32" s="167">
        <v>-13.5</v>
      </c>
      <c r="IE32" s="167">
        <v>-26.899000000000001</v>
      </c>
      <c r="IF32" s="167">
        <v>19.2</v>
      </c>
      <c r="IG32" s="167">
        <v>18.7</v>
      </c>
      <c r="IH32" s="167">
        <v>-18.268000000000001</v>
      </c>
      <c r="II32" s="167">
        <v>-18.440000000000001</v>
      </c>
      <c r="IJ32" s="167">
        <v>-62.851999999999997</v>
      </c>
      <c r="IK32" s="167">
        <v>36.128</v>
      </c>
      <c r="IL32" s="167">
        <v>-300.89999999999998</v>
      </c>
      <c r="IM32" s="167">
        <v>-26.501999999999999</v>
      </c>
      <c r="IN32" s="167">
        <v>-91.028000000000006</v>
      </c>
      <c r="IO32" s="167">
        <v>84.945999999999998</v>
      </c>
      <c r="IP32" s="167">
        <v>83.69</v>
      </c>
      <c r="IQ32" s="167">
        <v>156.72</v>
      </c>
      <c r="IR32" s="167">
        <v>28.585999999999999</v>
      </c>
      <c r="IS32" s="167">
        <v>13.475</v>
      </c>
      <c r="IT32" s="167">
        <v>34.161999999999999</v>
      </c>
      <c r="IU32" s="167">
        <v>34.71</v>
      </c>
      <c r="IV32" s="167">
        <v>-32.808</v>
      </c>
      <c r="IW32" s="167">
        <v>196.76</v>
      </c>
      <c r="IX32" s="167">
        <v>-149.74</v>
      </c>
      <c r="IY32" s="167">
        <v>52.481999999999999</v>
      </c>
      <c r="IZ32" s="167">
        <v>-47.387</v>
      </c>
      <c r="JA32" s="167">
        <v>-0.37480000000000002</v>
      </c>
      <c r="JB32" s="167">
        <v>8.8796999999999997</v>
      </c>
      <c r="JC32" s="167">
        <v>-5.5198999999999998</v>
      </c>
      <c r="JD32" s="167">
        <v>-1.5729</v>
      </c>
      <c r="JE32" s="167">
        <v>-1.5989</v>
      </c>
      <c r="JF32" s="167">
        <v>2.5598999999999998</v>
      </c>
      <c r="JG32" s="167">
        <v>-0.32</v>
      </c>
      <c r="JH32" s="167">
        <v>-2.7686000000000002</v>
      </c>
      <c r="JI32" s="167">
        <v>-5.5068999999999999</v>
      </c>
      <c r="JJ32" s="167">
        <v>9.0257000000000005</v>
      </c>
      <c r="JK32" s="167">
        <v>-10.340999999999999</v>
      </c>
      <c r="JL32" s="167">
        <v>4.8</v>
      </c>
      <c r="JM32" s="167">
        <v>2.3329</v>
      </c>
      <c r="JN32" s="167">
        <v>1.9919</v>
      </c>
      <c r="JO32" s="167">
        <v>2.1408</v>
      </c>
      <c r="JP32" s="167">
        <v>2.452</v>
      </c>
      <c r="JQ32" s="167">
        <v>4.1806999999999999</v>
      </c>
      <c r="JR32" s="167">
        <v>4.3730000000000002</v>
      </c>
      <c r="JS32" s="167">
        <v>4.2851999999999997</v>
      </c>
      <c r="JT32" s="168"/>
      <c r="JU32" s="167">
        <v>10.8</v>
      </c>
      <c r="JV32" s="167">
        <v>6.4333999999999998</v>
      </c>
      <c r="JW32" s="167">
        <v>1.0099</v>
      </c>
      <c r="JX32" s="167">
        <v>0.37</v>
      </c>
      <c r="JY32" s="167">
        <v>3.5629</v>
      </c>
      <c r="JZ32" s="167">
        <v>-19.283000000000001</v>
      </c>
      <c r="KA32" s="167">
        <v>-24.12</v>
      </c>
      <c r="KB32" s="167">
        <v>5.7</v>
      </c>
      <c r="KC32" s="167">
        <v>14.316000000000001</v>
      </c>
      <c r="KD32" s="167">
        <v>-18.021999999999998</v>
      </c>
      <c r="KE32" s="167">
        <v>3.0345</v>
      </c>
      <c r="KF32" s="167">
        <v>-12.8</v>
      </c>
      <c r="KG32" s="167">
        <v>-4.1999000000000004</v>
      </c>
      <c r="KH32" s="167">
        <v>-67.367999999999995</v>
      </c>
      <c r="KI32" s="167">
        <v>-41.755000000000003</v>
      </c>
    </row>
    <row r="33" spans="1:295" ht="18" customHeight="1" x14ac:dyDescent="0.35">
      <c r="A33" s="159" t="s">
        <v>62</v>
      </c>
      <c r="B33" s="159" t="s">
        <v>771</v>
      </c>
      <c r="C33" s="160">
        <v>0</v>
      </c>
      <c r="D33" s="161">
        <v>3.0007999999999999</v>
      </c>
      <c r="E33" s="161">
        <v>-6.5579000000000001</v>
      </c>
      <c r="F33" s="161">
        <v>9.6343999999999994</v>
      </c>
      <c r="G33" s="161">
        <v>14.081</v>
      </c>
      <c r="H33" s="161">
        <v>0</v>
      </c>
      <c r="I33" s="161">
        <v>27.084</v>
      </c>
      <c r="J33" s="162"/>
      <c r="K33" s="161">
        <v>28.896999999999998</v>
      </c>
      <c r="L33" s="161">
        <v>13.124000000000001</v>
      </c>
      <c r="M33" s="161">
        <v>16.207999999999998</v>
      </c>
      <c r="N33" s="161">
        <v>-26.638999999999999</v>
      </c>
      <c r="O33" s="161">
        <v>-33</v>
      </c>
      <c r="P33" s="161">
        <v>8.8000000000000007</v>
      </c>
      <c r="Q33" s="161">
        <v>4.1398999999999999</v>
      </c>
      <c r="R33" s="161">
        <v>-24.2</v>
      </c>
      <c r="S33" s="161">
        <v>5.3276000000000003</v>
      </c>
      <c r="T33" s="161">
        <v>5.4604999999999997</v>
      </c>
      <c r="U33" s="161">
        <v>6.4836999999999998</v>
      </c>
      <c r="V33" s="161">
        <v>6.4614000000000003</v>
      </c>
      <c r="W33" s="161">
        <v>11.067</v>
      </c>
      <c r="X33" s="161">
        <v>0</v>
      </c>
      <c r="Y33" s="161">
        <v>3.6349999999999998</v>
      </c>
      <c r="Z33" s="161">
        <v>0.63360000000000005</v>
      </c>
      <c r="AA33" s="162"/>
      <c r="AB33" s="161">
        <v>-1.2315</v>
      </c>
      <c r="AC33" s="161">
        <v>0.44600000000000001</v>
      </c>
      <c r="AD33" s="161">
        <v>0.42399999999999999</v>
      </c>
      <c r="AE33" s="161">
        <v>11.103</v>
      </c>
      <c r="AF33" s="161">
        <v>4.4400000000000004</v>
      </c>
      <c r="AG33" s="161">
        <v>-2.2000000000000002</v>
      </c>
      <c r="AH33" s="161">
        <v>-0.127</v>
      </c>
      <c r="AI33" s="161">
        <v>0.19600000000000001</v>
      </c>
      <c r="AJ33" s="161">
        <v>-8.7100000000000009</v>
      </c>
      <c r="AK33" s="161">
        <v>-8.3999000000000006</v>
      </c>
      <c r="AL33" s="161">
        <v>-10</v>
      </c>
      <c r="AM33" s="161">
        <v>-11.5</v>
      </c>
      <c r="AN33" s="161">
        <v>-11.699</v>
      </c>
      <c r="AO33" s="161">
        <v>7.89</v>
      </c>
      <c r="AP33" s="161">
        <v>3.6229</v>
      </c>
      <c r="AQ33" s="161">
        <v>19.292000000000002</v>
      </c>
      <c r="AR33" s="161">
        <v>21.832999999999998</v>
      </c>
      <c r="AS33" s="161">
        <v>-11.215</v>
      </c>
      <c r="AT33" s="161">
        <v>-5.6261999999999999</v>
      </c>
      <c r="AU33" s="161">
        <v>-5.4023000000000003</v>
      </c>
      <c r="AV33" s="161">
        <v>16.47</v>
      </c>
      <c r="AW33" s="161">
        <v>12.603999999999999</v>
      </c>
      <c r="AX33" s="161">
        <v>0</v>
      </c>
      <c r="AY33" s="161">
        <v>-12.86</v>
      </c>
      <c r="AZ33" s="161">
        <v>6.3250000000000002</v>
      </c>
      <c r="BA33" s="161">
        <v>38.081000000000003</v>
      </c>
      <c r="BB33" s="161">
        <v>54.88</v>
      </c>
      <c r="BC33" s="161">
        <v>11.058999999999999</v>
      </c>
      <c r="BD33" s="161">
        <v>-7.8998999999999997</v>
      </c>
      <c r="BE33" s="161">
        <v>-7.9999000000000002</v>
      </c>
      <c r="BF33" s="161">
        <v>-24.684000000000001</v>
      </c>
      <c r="BG33" s="161">
        <v>-24.11</v>
      </c>
      <c r="BH33" s="161">
        <v>-2.9763999999999999</v>
      </c>
      <c r="BI33" s="161">
        <v>1.3141</v>
      </c>
      <c r="BJ33" s="161">
        <v>15.19</v>
      </c>
      <c r="BK33" s="161">
        <v>7.7312000000000003</v>
      </c>
      <c r="BL33" s="161">
        <v>5.4314</v>
      </c>
      <c r="BM33" s="161">
        <v>3.5785999999999998</v>
      </c>
      <c r="BN33" s="161">
        <v>-122.5</v>
      </c>
      <c r="BO33" s="161">
        <v>74.861000000000004</v>
      </c>
      <c r="BP33" s="161">
        <v>74.311999999999998</v>
      </c>
      <c r="BQ33" s="161">
        <v>-100.65</v>
      </c>
      <c r="BR33" s="161">
        <v>-115.18</v>
      </c>
      <c r="BS33" s="161">
        <v>-9.1669</v>
      </c>
      <c r="BT33" s="162"/>
      <c r="BU33" s="162"/>
      <c r="BV33" s="161">
        <v>37.183</v>
      </c>
      <c r="BW33" s="161">
        <v>14.289</v>
      </c>
      <c r="BX33" s="161">
        <v>10.5</v>
      </c>
      <c r="BY33" s="161">
        <v>-1.07</v>
      </c>
      <c r="BZ33" s="161">
        <v>18.959</v>
      </c>
      <c r="CA33" s="161">
        <v>-12.587</v>
      </c>
      <c r="CB33" s="161">
        <v>-12.587</v>
      </c>
      <c r="CC33" s="161">
        <v>26.111999999999998</v>
      </c>
      <c r="CD33" s="161">
        <v>23.175000000000001</v>
      </c>
      <c r="CE33" s="161">
        <v>-3.6488</v>
      </c>
      <c r="CF33" s="161">
        <v>-19.382000000000001</v>
      </c>
      <c r="CG33" s="161">
        <v>-19.582999999999998</v>
      </c>
      <c r="CH33" s="161">
        <v>12.518000000000001</v>
      </c>
      <c r="CI33" s="161">
        <v>15.331</v>
      </c>
      <c r="CJ33" s="161">
        <v>2.88</v>
      </c>
      <c r="CK33" s="161">
        <v>6.4119999999999999</v>
      </c>
      <c r="CL33" s="161">
        <v>95.4</v>
      </c>
      <c r="CM33" s="161">
        <v>-29.298999999999999</v>
      </c>
      <c r="CN33" s="161">
        <v>-4.9800000000000004</v>
      </c>
      <c r="CO33" s="161">
        <v>47.072000000000003</v>
      </c>
      <c r="CP33" s="161">
        <v>47.28</v>
      </c>
      <c r="CQ33" s="161">
        <v>46.415999999999997</v>
      </c>
      <c r="CR33" s="161">
        <v>57.411999999999999</v>
      </c>
      <c r="CS33" s="161">
        <v>57.795000000000002</v>
      </c>
      <c r="CT33" s="161">
        <v>-19.192</v>
      </c>
      <c r="CU33" s="161">
        <v>-58.314999999999998</v>
      </c>
      <c r="CV33" s="161">
        <v>-12.363</v>
      </c>
      <c r="CW33" s="161">
        <v>4.4596999999999998</v>
      </c>
      <c r="CX33" s="161">
        <v>42.548999999999999</v>
      </c>
      <c r="CY33" s="161">
        <v>27.77</v>
      </c>
      <c r="CZ33" s="161">
        <v>21.254000000000001</v>
      </c>
      <c r="DA33" s="161">
        <v>20.998999999999999</v>
      </c>
      <c r="DB33" s="161">
        <v>-18.149000000000001</v>
      </c>
      <c r="DC33" s="161">
        <v>25.512</v>
      </c>
      <c r="DD33" s="161">
        <v>-16.587</v>
      </c>
      <c r="DE33" s="161">
        <v>-16.422999999999998</v>
      </c>
      <c r="DF33" s="161">
        <v>37.526000000000003</v>
      </c>
      <c r="DG33" s="161">
        <v>1.38E-2</v>
      </c>
      <c r="DH33" s="161">
        <v>-9.8670000000000009</v>
      </c>
      <c r="DI33" s="161">
        <v>-20.399000000000001</v>
      </c>
      <c r="DJ33" s="161">
        <v>-19.7</v>
      </c>
      <c r="DK33" s="161">
        <v>-4.3933</v>
      </c>
      <c r="DL33" s="161">
        <v>17.584</v>
      </c>
      <c r="DM33" s="161">
        <v>61.198</v>
      </c>
      <c r="DN33" s="161">
        <v>31.177</v>
      </c>
      <c r="DO33" s="161">
        <v>18.61</v>
      </c>
      <c r="DP33" s="161">
        <v>-7.91</v>
      </c>
      <c r="DQ33" s="161">
        <v>12.244</v>
      </c>
      <c r="DR33" s="161">
        <v>-37.893999999999998</v>
      </c>
      <c r="DS33" s="161">
        <v>-4.7</v>
      </c>
      <c r="DT33" s="161">
        <v>-4.6999000000000004</v>
      </c>
      <c r="DU33" s="161">
        <v>27.21</v>
      </c>
      <c r="DV33" s="161">
        <v>7.74</v>
      </c>
      <c r="DW33" s="161">
        <v>-36.072000000000003</v>
      </c>
      <c r="DX33" s="161">
        <v>-17.945</v>
      </c>
      <c r="DY33" s="161">
        <v>-38.718000000000004</v>
      </c>
      <c r="DZ33" s="161">
        <v>-37.536000000000001</v>
      </c>
      <c r="EA33" s="161">
        <v>62.984000000000002</v>
      </c>
      <c r="EB33" s="161">
        <v>3.0200000000000001E-2</v>
      </c>
      <c r="EC33" s="161">
        <v>23.021999999999998</v>
      </c>
      <c r="ED33" s="161">
        <v>23.111000000000001</v>
      </c>
      <c r="EE33" s="161">
        <v>-7.0644999999999998</v>
      </c>
      <c r="EF33" s="161">
        <v>-17.422999999999998</v>
      </c>
      <c r="EG33" s="161">
        <v>-14.268000000000001</v>
      </c>
      <c r="EH33" s="161">
        <v>24.652999999999999</v>
      </c>
      <c r="EI33" s="161">
        <v>-81.673000000000002</v>
      </c>
      <c r="EJ33" s="161">
        <v>0</v>
      </c>
      <c r="EK33" s="161">
        <v>-15.545</v>
      </c>
      <c r="EL33" s="161">
        <v>-14.987</v>
      </c>
      <c r="EM33" s="161">
        <v>17.844000000000001</v>
      </c>
      <c r="EN33" s="161">
        <v>-11.614000000000001</v>
      </c>
      <c r="EO33" s="161">
        <v>-11.608000000000001</v>
      </c>
      <c r="EP33" s="161">
        <v>11.28</v>
      </c>
      <c r="EQ33" s="161">
        <v>-26.04</v>
      </c>
      <c r="ER33" s="161">
        <v>-25.754999999999999</v>
      </c>
      <c r="ES33" s="161">
        <v>7.3352000000000004</v>
      </c>
      <c r="ET33" s="161">
        <v>6.0799000000000003</v>
      </c>
      <c r="EU33" s="161">
        <v>-18.629000000000001</v>
      </c>
      <c r="EV33" s="161">
        <v>4.4000000000000004</v>
      </c>
      <c r="EW33" s="161">
        <v>7.3304999999999998</v>
      </c>
      <c r="EX33" s="161">
        <v>-31.523</v>
      </c>
      <c r="EY33" s="161">
        <v>-10.269</v>
      </c>
      <c r="EZ33" s="161">
        <v>-10.523999999999999</v>
      </c>
      <c r="FA33" s="161">
        <v>6.6317000000000004</v>
      </c>
      <c r="FB33" s="161">
        <v>5.3249000000000004</v>
      </c>
      <c r="FC33" s="161">
        <v>-19.581</v>
      </c>
      <c r="FD33" s="161">
        <v>6.4162999999999997</v>
      </c>
      <c r="FE33" s="161">
        <v>0</v>
      </c>
      <c r="FF33" s="161">
        <v>0</v>
      </c>
      <c r="FG33" s="161">
        <v>0</v>
      </c>
      <c r="FH33" s="161">
        <v>0</v>
      </c>
      <c r="FI33" s="161">
        <v>0</v>
      </c>
      <c r="FJ33" s="161">
        <v>5.6935000000000002</v>
      </c>
      <c r="FK33" s="161">
        <v>5.5259999999999998</v>
      </c>
      <c r="FL33" s="161">
        <v>12.055999999999999</v>
      </c>
      <c r="FM33" s="161">
        <v>26.978000000000002</v>
      </c>
      <c r="FN33" s="161">
        <v>26.698</v>
      </c>
      <c r="FO33" s="161">
        <v>18.457000000000001</v>
      </c>
      <c r="FP33" s="161">
        <v>30.936</v>
      </c>
      <c r="FQ33" s="161">
        <v>18.023</v>
      </c>
      <c r="FR33" s="161">
        <v>-8.7698999999999998</v>
      </c>
      <c r="FS33" s="161">
        <v>-1.3105</v>
      </c>
      <c r="FT33" s="161">
        <v>0.31519999999999998</v>
      </c>
      <c r="FU33" s="161">
        <v>1.19</v>
      </c>
      <c r="FV33" s="161">
        <v>2.0699999999999998</v>
      </c>
      <c r="FW33" s="161">
        <v>-18.497</v>
      </c>
      <c r="FX33" s="161">
        <v>1.0290999999999999</v>
      </c>
      <c r="FY33" s="161">
        <v>8.1669</v>
      </c>
      <c r="FZ33" s="161">
        <v>2.8380000000000001</v>
      </c>
      <c r="GA33" s="161">
        <v>1.0181</v>
      </c>
      <c r="GB33" s="161">
        <v>27.318999999999999</v>
      </c>
      <c r="GC33" s="161">
        <v>-38.917000000000002</v>
      </c>
      <c r="GD33" s="161">
        <v>-27.777000000000001</v>
      </c>
      <c r="GE33" s="161">
        <v>-2.3098999999999998</v>
      </c>
      <c r="GF33" s="161">
        <v>25.129000000000001</v>
      </c>
      <c r="GG33" s="161">
        <v>-0.1</v>
      </c>
      <c r="GH33" s="161">
        <v>33.106999999999999</v>
      </c>
      <c r="GI33" s="161">
        <v>13.332000000000001</v>
      </c>
      <c r="GJ33" s="161">
        <v>-13.959</v>
      </c>
      <c r="GK33" s="161">
        <v>2.9483000000000001</v>
      </c>
      <c r="GL33" s="161">
        <v>7.8799999999999995E-2</v>
      </c>
      <c r="GM33" s="162"/>
      <c r="GN33" s="161">
        <v>-11.012</v>
      </c>
      <c r="GO33" s="161">
        <v>-19.673999999999999</v>
      </c>
      <c r="GP33" s="161">
        <v>13.375</v>
      </c>
      <c r="GQ33" s="161">
        <v>-36.301000000000002</v>
      </c>
      <c r="GR33" s="161">
        <v>-26.78</v>
      </c>
      <c r="GS33" s="161">
        <v>-12.218999999999999</v>
      </c>
      <c r="GT33" s="161">
        <v>180.27</v>
      </c>
      <c r="GU33" s="161">
        <v>0.62980000000000003</v>
      </c>
      <c r="GV33" s="161">
        <v>-6.48</v>
      </c>
      <c r="GW33" s="161">
        <v>-10.337999999999999</v>
      </c>
      <c r="GX33" s="161">
        <v>2.0062000000000002</v>
      </c>
      <c r="GY33" s="161">
        <v>11.714</v>
      </c>
      <c r="GZ33" s="161">
        <v>11.898999999999999</v>
      </c>
      <c r="HA33" s="161">
        <v>1.4650000000000001</v>
      </c>
      <c r="HB33" s="161">
        <v>15.170999999999999</v>
      </c>
      <c r="HC33" s="161">
        <v>16.567</v>
      </c>
      <c r="HD33" s="161">
        <v>-26.399000000000001</v>
      </c>
      <c r="HE33" s="161">
        <v>29.518000000000001</v>
      </c>
      <c r="HF33" s="161">
        <v>40.381999999999998</v>
      </c>
      <c r="HG33" s="161">
        <v>9.6555999999999997</v>
      </c>
      <c r="HH33" s="161">
        <v>30.637</v>
      </c>
      <c r="HI33" s="161">
        <v>1.8193999999999999</v>
      </c>
      <c r="HJ33" s="161">
        <v>2.2995999999999999</v>
      </c>
      <c r="HK33" s="161">
        <v>0</v>
      </c>
      <c r="HL33" s="161">
        <v>0</v>
      </c>
      <c r="HM33" s="161">
        <v>-11.715</v>
      </c>
      <c r="HN33" s="161">
        <v>-13.068</v>
      </c>
      <c r="HO33" s="161">
        <v>18.202000000000002</v>
      </c>
      <c r="HP33" s="161">
        <v>18.364999999999998</v>
      </c>
      <c r="HQ33" s="161">
        <v>-37.637999999999998</v>
      </c>
      <c r="HR33" s="161">
        <v>-37.198</v>
      </c>
      <c r="HS33" s="161">
        <v>-25.896000000000001</v>
      </c>
      <c r="HT33" s="161">
        <v>-25.460999999999999</v>
      </c>
      <c r="HU33" s="161">
        <v>12.489000000000001</v>
      </c>
      <c r="HV33" s="161">
        <v>12.5</v>
      </c>
      <c r="HW33" s="161">
        <v>-31.6</v>
      </c>
      <c r="HX33" s="161">
        <v>-31.6</v>
      </c>
      <c r="HY33" s="161">
        <v>0.94940000000000002</v>
      </c>
      <c r="HZ33" s="161">
        <v>6.5598999999999998</v>
      </c>
      <c r="IA33" s="161">
        <v>14.778</v>
      </c>
      <c r="IB33" s="161">
        <v>14.025</v>
      </c>
      <c r="IC33" s="161">
        <v>13.896000000000001</v>
      </c>
      <c r="ID33" s="161">
        <v>-14.398999999999999</v>
      </c>
      <c r="IE33" s="161">
        <v>-29.399000000000001</v>
      </c>
      <c r="IF33" s="161">
        <v>21.7</v>
      </c>
      <c r="IG33" s="161">
        <v>21.298999999999999</v>
      </c>
      <c r="IH33" s="161">
        <v>-18.608000000000001</v>
      </c>
      <c r="II33" s="161">
        <v>-18.692</v>
      </c>
      <c r="IJ33" s="161">
        <v>-70.411000000000001</v>
      </c>
      <c r="IK33" s="161">
        <v>32.704000000000001</v>
      </c>
      <c r="IL33" s="161">
        <v>-297.89</v>
      </c>
      <c r="IM33" s="161">
        <v>-22.693000000000001</v>
      </c>
      <c r="IN33" s="161">
        <v>1.4145000000000001</v>
      </c>
      <c r="IO33" s="161">
        <v>79.924999999999997</v>
      </c>
      <c r="IP33" s="161">
        <v>89.049000000000007</v>
      </c>
      <c r="IQ33" s="161">
        <v>156.72</v>
      </c>
      <c r="IR33" s="161">
        <v>25.053999999999998</v>
      </c>
      <c r="IS33" s="161">
        <v>5.9809000000000001</v>
      </c>
      <c r="IT33" s="161">
        <v>21.984000000000002</v>
      </c>
      <c r="IU33" s="161">
        <v>21.06</v>
      </c>
      <c r="IV33" s="161">
        <v>-39.218000000000004</v>
      </c>
      <c r="IW33" s="161">
        <v>191.55</v>
      </c>
      <c r="IX33" s="161">
        <v>-148.75</v>
      </c>
      <c r="IY33" s="161">
        <v>44.887999999999998</v>
      </c>
      <c r="IZ33" s="161">
        <v>-39.654000000000003</v>
      </c>
      <c r="JA33" s="161">
        <v>0.2112</v>
      </c>
      <c r="JB33" s="161">
        <v>8.8796999999999997</v>
      </c>
      <c r="JC33" s="161">
        <v>-6.32</v>
      </c>
      <c r="JD33" s="161">
        <v>-1.9249000000000001</v>
      </c>
      <c r="JE33" s="161">
        <v>-1.9490000000000001</v>
      </c>
      <c r="JF33" s="161">
        <v>2.64</v>
      </c>
      <c r="JG33" s="161">
        <v>-0.48</v>
      </c>
      <c r="JH33" s="161">
        <v>-2.5756000000000001</v>
      </c>
      <c r="JI33" s="161">
        <v>-5.4184000000000001</v>
      </c>
      <c r="JJ33" s="161">
        <v>8.9951000000000008</v>
      </c>
      <c r="JK33" s="161">
        <v>-11.161</v>
      </c>
      <c r="JL33" s="161">
        <v>5.3</v>
      </c>
      <c r="JM33" s="161">
        <v>2.6949000000000001</v>
      </c>
      <c r="JN33" s="161">
        <v>2.7119</v>
      </c>
      <c r="JO33" s="161">
        <v>1.9773000000000001</v>
      </c>
      <c r="JP33" s="161">
        <v>2.2092000000000001</v>
      </c>
      <c r="JQ33" s="161">
        <v>3.9523999999999999</v>
      </c>
      <c r="JR33" s="161">
        <v>3.6619999999999999</v>
      </c>
      <c r="JS33" s="161">
        <v>3.1214</v>
      </c>
      <c r="JT33" s="162"/>
      <c r="JU33" s="161">
        <v>13.5</v>
      </c>
      <c r="JV33" s="161">
        <v>6.4980000000000002</v>
      </c>
      <c r="JW33" s="161">
        <v>0.94</v>
      </c>
      <c r="JX33" s="161">
        <v>0.37</v>
      </c>
      <c r="JY33" s="161">
        <v>6.7196999999999996</v>
      </c>
      <c r="JZ33" s="161">
        <v>-21.91</v>
      </c>
      <c r="KA33" s="161">
        <v>-25.286999999999999</v>
      </c>
      <c r="KB33" s="161">
        <v>8.9101999999999997</v>
      </c>
      <c r="KC33" s="161">
        <v>16.687999999999999</v>
      </c>
      <c r="KD33" s="161">
        <v>-20.032</v>
      </c>
      <c r="KE33" s="161">
        <v>2.5964</v>
      </c>
      <c r="KF33" s="161">
        <v>-15</v>
      </c>
      <c r="KG33" s="161">
        <v>-2.7</v>
      </c>
      <c r="KH33" s="161">
        <v>-67.847999999999999</v>
      </c>
      <c r="KI33" s="161">
        <v>-47.356000000000002</v>
      </c>
    </row>
    <row r="34" spans="1:295" ht="18" customHeight="1" x14ac:dyDescent="0.35">
      <c r="A34" s="159" t="s">
        <v>62</v>
      </c>
      <c r="B34" s="159" t="s">
        <v>772</v>
      </c>
      <c r="C34" s="163">
        <v>0</v>
      </c>
      <c r="D34" s="164">
        <v>2.7279</v>
      </c>
      <c r="E34" s="164">
        <v>-6.0396000000000001</v>
      </c>
      <c r="F34" s="164">
        <v>12.977</v>
      </c>
      <c r="G34" s="164">
        <v>14.157</v>
      </c>
      <c r="H34" s="164">
        <v>0</v>
      </c>
      <c r="I34" s="164">
        <v>27.802</v>
      </c>
      <c r="J34" s="165"/>
      <c r="K34" s="164">
        <v>26.606999999999999</v>
      </c>
      <c r="L34" s="164">
        <v>11.78</v>
      </c>
      <c r="M34" s="164">
        <v>14.8</v>
      </c>
      <c r="N34" s="164">
        <v>-24.42</v>
      </c>
      <c r="O34" s="164">
        <v>-33</v>
      </c>
      <c r="P34" s="164">
        <v>8.8000000000000007</v>
      </c>
      <c r="Q34" s="164">
        <v>4.1398999999999999</v>
      </c>
      <c r="R34" s="164">
        <v>-24.2</v>
      </c>
      <c r="S34" s="164">
        <v>4.7210999999999999</v>
      </c>
      <c r="T34" s="164">
        <v>6.3048000000000002</v>
      </c>
      <c r="U34" s="164">
        <v>5.9763000000000002</v>
      </c>
      <c r="V34" s="164">
        <v>5.8956999999999997</v>
      </c>
      <c r="W34" s="164">
        <v>10.048</v>
      </c>
      <c r="X34" s="164">
        <v>0</v>
      </c>
      <c r="Y34" s="164">
        <v>3.6124999999999998</v>
      </c>
      <c r="Z34" s="164">
        <v>0.59119999999999995</v>
      </c>
      <c r="AA34" s="165"/>
      <c r="AB34" s="164">
        <v>-1.1831</v>
      </c>
      <c r="AC34" s="164">
        <v>0.14000000000000001</v>
      </c>
      <c r="AD34" s="164">
        <v>0.155</v>
      </c>
      <c r="AE34" s="164">
        <v>11.12</v>
      </c>
      <c r="AF34" s="164">
        <v>2.2200000000000002</v>
      </c>
      <c r="AG34" s="164">
        <v>-2.2000000000000002</v>
      </c>
      <c r="AH34" s="164">
        <v>-0.127</v>
      </c>
      <c r="AI34" s="164">
        <v>0.19600000000000001</v>
      </c>
      <c r="AJ34" s="164">
        <v>-10.109</v>
      </c>
      <c r="AK34" s="164">
        <v>-10.06</v>
      </c>
      <c r="AL34" s="164">
        <v>-10</v>
      </c>
      <c r="AM34" s="164">
        <v>-12.1</v>
      </c>
      <c r="AN34" s="164">
        <v>-12.22</v>
      </c>
      <c r="AO34" s="164">
        <v>7.7279999999999998</v>
      </c>
      <c r="AP34" s="164">
        <v>3.7818000000000001</v>
      </c>
      <c r="AQ34" s="164">
        <v>22.164999999999999</v>
      </c>
      <c r="AR34" s="164">
        <v>25.969000000000001</v>
      </c>
      <c r="AS34" s="164">
        <v>-8.0327000000000002</v>
      </c>
      <c r="AT34" s="164">
        <v>-5.2243000000000004</v>
      </c>
      <c r="AU34" s="164">
        <v>-5.2865000000000002</v>
      </c>
      <c r="AV34" s="164">
        <v>-0.63719999999999999</v>
      </c>
      <c r="AW34" s="164">
        <v>-0.58689999999999998</v>
      </c>
      <c r="AX34" s="164">
        <v>0</v>
      </c>
      <c r="AY34" s="164">
        <v>-9.3771000000000004</v>
      </c>
      <c r="AZ34" s="164">
        <v>4.7468000000000004</v>
      </c>
      <c r="BA34" s="164">
        <v>23.984000000000002</v>
      </c>
      <c r="BB34" s="164">
        <v>53.765000000000001</v>
      </c>
      <c r="BC34" s="164">
        <v>12.813000000000001</v>
      </c>
      <c r="BD34" s="164">
        <v>-8.0998999999999999</v>
      </c>
      <c r="BE34" s="164">
        <v>-7.8998999999999997</v>
      </c>
      <c r="BF34" s="164">
        <v>-26.81</v>
      </c>
      <c r="BG34" s="164">
        <v>-26.591000000000001</v>
      </c>
      <c r="BH34" s="164">
        <v>-3.0167999999999999</v>
      </c>
      <c r="BI34" s="164">
        <v>1.3141</v>
      </c>
      <c r="BJ34" s="164">
        <v>14.009</v>
      </c>
      <c r="BK34" s="164">
        <v>8.0728000000000009</v>
      </c>
      <c r="BL34" s="164">
        <v>5.4930000000000003</v>
      </c>
      <c r="BM34" s="164">
        <v>3.6151</v>
      </c>
      <c r="BN34" s="164">
        <v>-145.72</v>
      </c>
      <c r="BO34" s="164">
        <v>77.242000000000004</v>
      </c>
      <c r="BP34" s="164">
        <v>77.424999999999997</v>
      </c>
      <c r="BQ34" s="164">
        <v>-91.91</v>
      </c>
      <c r="BR34" s="164">
        <v>-130.26</v>
      </c>
      <c r="BS34" s="164">
        <v>-9.1669</v>
      </c>
      <c r="BT34" s="165"/>
      <c r="BU34" s="165"/>
      <c r="BV34" s="164">
        <v>34.997999999999998</v>
      </c>
      <c r="BW34" s="164">
        <v>13.449</v>
      </c>
      <c r="BX34" s="164">
        <v>9.5298999999999996</v>
      </c>
      <c r="BY34" s="164">
        <v>-2.7599</v>
      </c>
      <c r="BZ34" s="164">
        <v>17.658999999999999</v>
      </c>
      <c r="CA34" s="164">
        <v>-11.382</v>
      </c>
      <c r="CB34" s="164">
        <v>-11.114000000000001</v>
      </c>
      <c r="CC34" s="164">
        <v>19.574999999999999</v>
      </c>
      <c r="CD34" s="164">
        <v>17.035</v>
      </c>
      <c r="CE34" s="164">
        <v>-2.7987000000000002</v>
      </c>
      <c r="CF34" s="164">
        <v>-20.161999999999999</v>
      </c>
      <c r="CG34" s="164">
        <v>-19.841000000000001</v>
      </c>
      <c r="CH34" s="164">
        <v>13.94</v>
      </c>
      <c r="CI34" s="164">
        <v>16.045999999999999</v>
      </c>
      <c r="CJ34" s="164">
        <v>2.88</v>
      </c>
      <c r="CK34" s="164">
        <v>6.4119999999999999</v>
      </c>
      <c r="CL34" s="164">
        <v>99.9</v>
      </c>
      <c r="CM34" s="164">
        <v>-30.399000000000001</v>
      </c>
      <c r="CN34" s="164">
        <v>-4.8098999999999998</v>
      </c>
      <c r="CO34" s="164">
        <v>47.860999999999997</v>
      </c>
      <c r="CP34" s="164">
        <v>47.252000000000002</v>
      </c>
      <c r="CQ34" s="164">
        <v>46.268999999999998</v>
      </c>
      <c r="CR34" s="164">
        <v>62.508000000000003</v>
      </c>
      <c r="CS34" s="164">
        <v>63.396999999999998</v>
      </c>
      <c r="CT34" s="164">
        <v>-20.744</v>
      </c>
      <c r="CU34" s="164">
        <v>-61.356000000000002</v>
      </c>
      <c r="CV34" s="164">
        <v>-14.945</v>
      </c>
      <c r="CW34" s="164">
        <v>4.6151999999999997</v>
      </c>
      <c r="CX34" s="164">
        <v>44.45</v>
      </c>
      <c r="CY34" s="164">
        <v>25.818999999999999</v>
      </c>
      <c r="CZ34" s="164">
        <v>21.097999999999999</v>
      </c>
      <c r="DA34" s="164">
        <v>20.803000000000001</v>
      </c>
      <c r="DB34" s="164">
        <v>-17.739000000000001</v>
      </c>
      <c r="DC34" s="164">
        <v>25.512</v>
      </c>
      <c r="DD34" s="164">
        <v>-16.937000000000001</v>
      </c>
      <c r="DE34" s="164">
        <v>-16.861000000000001</v>
      </c>
      <c r="DF34" s="164">
        <v>39.107999999999997</v>
      </c>
      <c r="DG34" s="164">
        <v>1.3899999999999999E-2</v>
      </c>
      <c r="DH34" s="164">
        <v>-9.4412000000000003</v>
      </c>
      <c r="DI34" s="164">
        <v>-17.899000000000001</v>
      </c>
      <c r="DJ34" s="164">
        <v>-17.298999999999999</v>
      </c>
      <c r="DK34" s="164">
        <v>-5.0670999999999999</v>
      </c>
      <c r="DL34" s="164">
        <v>17.584</v>
      </c>
      <c r="DM34" s="164">
        <v>60.408999999999999</v>
      </c>
      <c r="DN34" s="164">
        <v>31.177</v>
      </c>
      <c r="DO34" s="164">
        <v>18.61</v>
      </c>
      <c r="DP34" s="164">
        <v>-7.77</v>
      </c>
      <c r="DQ34" s="164">
        <v>11.475</v>
      </c>
      <c r="DR34" s="164">
        <v>-37.893999999999998</v>
      </c>
      <c r="DS34" s="164">
        <v>-5.0599999999999996</v>
      </c>
      <c r="DT34" s="164">
        <v>-5.19</v>
      </c>
      <c r="DU34" s="164">
        <v>27.28</v>
      </c>
      <c r="DV34" s="164">
        <v>5.83</v>
      </c>
      <c r="DW34" s="164">
        <v>-37.69</v>
      </c>
      <c r="DX34" s="164">
        <v>-18.7</v>
      </c>
      <c r="DY34" s="164">
        <v>-36.472000000000001</v>
      </c>
      <c r="DZ34" s="164">
        <v>-35.735999999999997</v>
      </c>
      <c r="EA34" s="164">
        <v>60.454000000000001</v>
      </c>
      <c r="EB34" s="164">
        <v>3.0200000000000001E-2</v>
      </c>
      <c r="EC34" s="164">
        <v>20.754999999999999</v>
      </c>
      <c r="ED34" s="164">
        <v>22.009</v>
      </c>
      <c r="EE34" s="164">
        <v>-11.39</v>
      </c>
      <c r="EF34" s="164">
        <v>-18.914000000000001</v>
      </c>
      <c r="EG34" s="164">
        <v>-13.525</v>
      </c>
      <c r="EH34" s="164">
        <v>14.885</v>
      </c>
      <c r="EI34" s="164">
        <v>-75.027000000000001</v>
      </c>
      <c r="EJ34" s="164">
        <v>0</v>
      </c>
      <c r="EK34" s="164">
        <v>-15.065</v>
      </c>
      <c r="EL34" s="164">
        <v>-14.371</v>
      </c>
      <c r="EM34" s="164">
        <v>15.472</v>
      </c>
      <c r="EN34" s="164">
        <v>-7.4798</v>
      </c>
      <c r="EO34" s="164">
        <v>-7.4016999999999999</v>
      </c>
      <c r="EP34" s="164">
        <v>19.472000000000001</v>
      </c>
      <c r="EQ34" s="164">
        <v>-28.951000000000001</v>
      </c>
      <c r="ER34" s="164">
        <v>-28.675999999999998</v>
      </c>
      <c r="ES34" s="164">
        <v>3.6856</v>
      </c>
      <c r="ET34" s="164">
        <v>-6.8498999999999999</v>
      </c>
      <c r="EU34" s="164">
        <v>-16.298999999999999</v>
      </c>
      <c r="EV34" s="164">
        <v>0</v>
      </c>
      <c r="EW34" s="164">
        <v>7.0029000000000003</v>
      </c>
      <c r="EX34" s="164">
        <v>-22.204000000000001</v>
      </c>
      <c r="EY34" s="164">
        <v>-10.287000000000001</v>
      </c>
      <c r="EZ34" s="164">
        <v>-10.675000000000001</v>
      </c>
      <c r="FA34" s="164">
        <v>7.0514000000000001</v>
      </c>
      <c r="FB34" s="164">
        <v>3.0028999999999999</v>
      </c>
      <c r="FC34" s="164">
        <v>-16.959</v>
      </c>
      <c r="FD34" s="164">
        <v>6.6543000000000001</v>
      </c>
      <c r="FE34" s="164">
        <v>0</v>
      </c>
      <c r="FF34" s="164">
        <v>0</v>
      </c>
      <c r="FG34" s="164">
        <v>0</v>
      </c>
      <c r="FH34" s="164">
        <v>0</v>
      </c>
      <c r="FI34" s="164">
        <v>0</v>
      </c>
      <c r="FJ34" s="164">
        <v>5.3586</v>
      </c>
      <c r="FK34" s="164">
        <v>5.0236000000000001</v>
      </c>
      <c r="FL34" s="164">
        <v>12.894</v>
      </c>
      <c r="FM34" s="164">
        <v>26.614999999999998</v>
      </c>
      <c r="FN34" s="164">
        <v>25.846</v>
      </c>
      <c r="FO34" s="164">
        <v>18.603999999999999</v>
      </c>
      <c r="FP34" s="164">
        <v>30.872</v>
      </c>
      <c r="FQ34" s="164">
        <v>18.033000000000001</v>
      </c>
      <c r="FR34" s="164">
        <v>-8.3798999999999992</v>
      </c>
      <c r="FS34" s="164">
        <v>-1.1165</v>
      </c>
      <c r="FT34" s="164">
        <v>0.32429999999999998</v>
      </c>
      <c r="FU34" s="164">
        <v>1.05</v>
      </c>
      <c r="FV34" s="164">
        <v>2.4900000000000002</v>
      </c>
      <c r="FW34" s="164">
        <v>-17.221</v>
      </c>
      <c r="FX34" s="164">
        <v>0</v>
      </c>
      <c r="FY34" s="164">
        <v>8.1789000000000005</v>
      </c>
      <c r="FZ34" s="164">
        <v>3.1629999999999998</v>
      </c>
      <c r="GA34" s="164">
        <v>1.4624999999999999</v>
      </c>
      <c r="GB34" s="164">
        <v>26.85</v>
      </c>
      <c r="GC34" s="164">
        <v>-39.067999999999998</v>
      </c>
      <c r="GD34" s="164">
        <v>-27.501999999999999</v>
      </c>
      <c r="GE34" s="164">
        <v>-2.3898999999999999</v>
      </c>
      <c r="GF34" s="164">
        <v>24.018999999999998</v>
      </c>
      <c r="GG34" s="164">
        <v>-0.1</v>
      </c>
      <c r="GH34" s="164">
        <v>32.47</v>
      </c>
      <c r="GI34" s="164">
        <v>12.946</v>
      </c>
      <c r="GJ34" s="164">
        <v>-13.84</v>
      </c>
      <c r="GK34" s="164">
        <v>2.9300999999999999</v>
      </c>
      <c r="GL34" s="164">
        <v>7.8799999999999995E-2</v>
      </c>
      <c r="GM34" s="165"/>
      <c r="GN34" s="164">
        <v>-11.069000000000001</v>
      </c>
      <c r="GO34" s="164">
        <v>-18.18</v>
      </c>
      <c r="GP34" s="164">
        <v>14.972</v>
      </c>
      <c r="GQ34" s="164">
        <v>-36.720999999999997</v>
      </c>
      <c r="GR34" s="164">
        <v>-23.384</v>
      </c>
      <c r="GS34" s="164">
        <v>-13.016999999999999</v>
      </c>
      <c r="GT34" s="164">
        <v>174</v>
      </c>
      <c r="GU34" s="164">
        <v>0.23710000000000001</v>
      </c>
      <c r="GV34" s="164">
        <v>-6.6407999999999996</v>
      </c>
      <c r="GW34" s="164">
        <v>-9.9036000000000008</v>
      </c>
      <c r="GX34" s="164">
        <v>1.6659999999999999</v>
      </c>
      <c r="GY34" s="164">
        <v>11.148999999999999</v>
      </c>
      <c r="GZ34" s="164">
        <v>11.305</v>
      </c>
      <c r="HA34" s="164">
        <v>1.2144999999999999</v>
      </c>
      <c r="HB34" s="164">
        <v>15.726000000000001</v>
      </c>
      <c r="HC34" s="164">
        <v>16.693999999999999</v>
      </c>
      <c r="HD34" s="164">
        <v>-28.92</v>
      </c>
      <c r="HE34" s="164">
        <v>31.082000000000001</v>
      </c>
      <c r="HF34" s="164">
        <v>42.363999999999997</v>
      </c>
      <c r="HG34" s="164">
        <v>10.557</v>
      </c>
      <c r="HH34" s="164">
        <v>27.161999999999999</v>
      </c>
      <c r="HI34" s="164">
        <v>0</v>
      </c>
      <c r="HJ34" s="164">
        <v>2.2562000000000002</v>
      </c>
      <c r="HK34" s="164">
        <v>0</v>
      </c>
      <c r="HL34" s="164">
        <v>0</v>
      </c>
      <c r="HM34" s="164">
        <v>-12.321999999999999</v>
      </c>
      <c r="HN34" s="164">
        <v>-14.047000000000001</v>
      </c>
      <c r="HO34" s="164">
        <v>18.202000000000002</v>
      </c>
      <c r="HP34" s="164">
        <v>18.364999999999998</v>
      </c>
      <c r="HQ34" s="164">
        <v>-39.725000000000001</v>
      </c>
      <c r="HR34" s="164">
        <v>-39.176000000000002</v>
      </c>
      <c r="HS34" s="164">
        <v>-25.167999999999999</v>
      </c>
      <c r="HT34" s="164">
        <v>-24.809000000000001</v>
      </c>
      <c r="HU34" s="164">
        <v>17.350000000000001</v>
      </c>
      <c r="HV34" s="164">
        <v>17.318999999999999</v>
      </c>
      <c r="HW34" s="164">
        <v>-30.798999999999999</v>
      </c>
      <c r="HX34" s="164">
        <v>-31.1</v>
      </c>
      <c r="HY34" s="164">
        <v>1.1087</v>
      </c>
      <c r="HZ34" s="164">
        <v>9.0398999999999994</v>
      </c>
      <c r="IA34" s="164">
        <v>14.778</v>
      </c>
      <c r="IB34" s="164">
        <v>12.747</v>
      </c>
      <c r="IC34" s="164">
        <v>12.035</v>
      </c>
      <c r="ID34" s="164">
        <v>-15.699</v>
      </c>
      <c r="IE34" s="164">
        <v>-27.298999999999999</v>
      </c>
      <c r="IF34" s="164">
        <v>23.399000000000001</v>
      </c>
      <c r="IG34" s="164">
        <v>23</v>
      </c>
      <c r="IH34" s="164">
        <v>-18.613</v>
      </c>
      <c r="II34" s="164">
        <v>-18.439</v>
      </c>
      <c r="IJ34" s="164">
        <v>-73.841999999999999</v>
      </c>
      <c r="IK34" s="164">
        <v>27.15</v>
      </c>
      <c r="IL34" s="164">
        <v>-295.97000000000003</v>
      </c>
      <c r="IM34" s="164">
        <v>-21.283999999999999</v>
      </c>
      <c r="IN34" s="164">
        <v>66.739999999999995</v>
      </c>
      <c r="IO34" s="164">
        <v>78.995999999999995</v>
      </c>
      <c r="IP34" s="164">
        <v>92.873000000000005</v>
      </c>
      <c r="IQ34" s="164">
        <v>156.72</v>
      </c>
      <c r="IR34" s="164">
        <v>26.309000000000001</v>
      </c>
      <c r="IS34" s="164">
        <v>0.22370000000000001</v>
      </c>
      <c r="IT34" s="164">
        <v>32.036999999999999</v>
      </c>
      <c r="IU34" s="164">
        <v>27.734000000000002</v>
      </c>
      <c r="IV34" s="164">
        <v>-48.457000000000001</v>
      </c>
      <c r="IW34" s="164">
        <v>188.84</v>
      </c>
      <c r="IX34" s="164">
        <v>-150.32</v>
      </c>
      <c r="IY34" s="164">
        <v>42.247999999999998</v>
      </c>
      <c r="IZ34" s="164">
        <v>-36.904000000000003</v>
      </c>
      <c r="JA34" s="164">
        <v>-0.18679999999999999</v>
      </c>
      <c r="JB34" s="164">
        <v>8.8796999999999997</v>
      </c>
      <c r="JC34" s="164">
        <v>-5.44</v>
      </c>
      <c r="JD34" s="164">
        <v>-1.7819</v>
      </c>
      <c r="JE34" s="164">
        <v>-1.7899</v>
      </c>
      <c r="JF34" s="164">
        <v>2.4</v>
      </c>
      <c r="JG34" s="164">
        <v>0</v>
      </c>
      <c r="JH34" s="164">
        <v>-2.7614999999999998</v>
      </c>
      <c r="JI34" s="164">
        <v>-5.7419000000000002</v>
      </c>
      <c r="JJ34" s="164">
        <v>9.2881</v>
      </c>
      <c r="JK34" s="164">
        <v>-10.252000000000001</v>
      </c>
      <c r="JL34" s="164">
        <v>5</v>
      </c>
      <c r="JM34" s="164">
        <v>3.2589999999999999</v>
      </c>
      <c r="JN34" s="164">
        <v>3.956</v>
      </c>
      <c r="JO34" s="164">
        <v>2.0623999999999998</v>
      </c>
      <c r="JP34" s="164">
        <v>2.3262</v>
      </c>
      <c r="JQ34" s="164">
        <v>3.2467999999999999</v>
      </c>
      <c r="JR34" s="164">
        <v>3.5809000000000002</v>
      </c>
      <c r="JS34" s="164">
        <v>3.3315999999999999</v>
      </c>
      <c r="JT34" s="165"/>
      <c r="JU34" s="164">
        <v>11.398999999999999</v>
      </c>
      <c r="JV34" s="164">
        <v>7.4408000000000003</v>
      </c>
      <c r="JW34" s="164">
        <v>0.86</v>
      </c>
      <c r="JX34" s="164">
        <v>0.37</v>
      </c>
      <c r="JY34" s="164">
        <v>7.6200999999999999</v>
      </c>
      <c r="JZ34" s="164">
        <v>-21.484000000000002</v>
      </c>
      <c r="KA34" s="164">
        <v>-25.286000000000001</v>
      </c>
      <c r="KB34" s="164">
        <v>9.2289999999999992</v>
      </c>
      <c r="KC34" s="164">
        <v>17.192</v>
      </c>
      <c r="KD34" s="164">
        <v>-18.87</v>
      </c>
      <c r="KE34" s="164">
        <v>2.2662</v>
      </c>
      <c r="KF34" s="164">
        <v>-12.699</v>
      </c>
      <c r="KG34" s="164">
        <v>-4.6999000000000004</v>
      </c>
      <c r="KH34" s="164">
        <v>-68.388000000000005</v>
      </c>
      <c r="KI34" s="164">
        <v>-50.857999999999997</v>
      </c>
    </row>
    <row r="35" spans="1:295" ht="18" customHeight="1" x14ac:dyDescent="0.35">
      <c r="A35" s="159" t="s">
        <v>62</v>
      </c>
      <c r="B35" s="159" t="s">
        <v>773</v>
      </c>
      <c r="C35" s="163">
        <v>0</v>
      </c>
      <c r="D35" s="164">
        <v>2.8776999999999999</v>
      </c>
      <c r="E35" s="164">
        <v>-6.1868999999999996</v>
      </c>
      <c r="F35" s="164">
        <v>12.692</v>
      </c>
      <c r="G35" s="164">
        <v>13.855</v>
      </c>
      <c r="H35" s="164">
        <v>0</v>
      </c>
      <c r="I35" s="164">
        <v>27.177</v>
      </c>
      <c r="J35" s="165"/>
      <c r="K35" s="164">
        <v>24.882999999999999</v>
      </c>
      <c r="L35" s="164">
        <v>10.936</v>
      </c>
      <c r="M35" s="164">
        <v>13.87</v>
      </c>
      <c r="N35" s="164">
        <v>-24.42</v>
      </c>
      <c r="O35" s="164">
        <v>-33</v>
      </c>
      <c r="P35" s="164">
        <v>8.8000000000000007</v>
      </c>
      <c r="Q35" s="164">
        <v>4.9679000000000002</v>
      </c>
      <c r="R35" s="164">
        <v>-26.399000000000001</v>
      </c>
      <c r="S35" s="164">
        <v>5.165</v>
      </c>
      <c r="T35" s="164">
        <v>5.5198</v>
      </c>
      <c r="U35" s="164">
        <v>5.7248000000000001</v>
      </c>
      <c r="V35" s="164">
        <v>5.5751999999999997</v>
      </c>
      <c r="W35" s="164">
        <v>9.6587999999999994</v>
      </c>
      <c r="X35" s="164">
        <v>0</v>
      </c>
      <c r="Y35" s="164">
        <v>3.3607</v>
      </c>
      <c r="Z35" s="164">
        <v>0.70230000000000004</v>
      </c>
      <c r="AA35" s="165"/>
      <c r="AB35" s="164">
        <v>-1.1726000000000001</v>
      </c>
      <c r="AC35" s="164">
        <v>0.17399999999999999</v>
      </c>
      <c r="AD35" s="164">
        <v>0.192</v>
      </c>
      <c r="AE35" s="164">
        <v>11.032</v>
      </c>
      <c r="AF35" s="164">
        <v>2.2200000000000002</v>
      </c>
      <c r="AG35" s="164">
        <v>-2.2000000000000002</v>
      </c>
      <c r="AH35" s="164">
        <v>-0.127</v>
      </c>
      <c r="AI35" s="164">
        <v>0.19600000000000001</v>
      </c>
      <c r="AJ35" s="164">
        <v>-10.050000000000001</v>
      </c>
      <c r="AK35" s="164">
        <v>-10.039</v>
      </c>
      <c r="AL35" s="164">
        <v>-10</v>
      </c>
      <c r="AM35" s="164">
        <v>-12.25</v>
      </c>
      <c r="AN35" s="164">
        <v>-12.22</v>
      </c>
      <c r="AO35" s="164">
        <v>7.4546000000000001</v>
      </c>
      <c r="AP35" s="164">
        <v>4.0269000000000004</v>
      </c>
      <c r="AQ35" s="164">
        <v>22.146999999999998</v>
      </c>
      <c r="AR35" s="164">
        <v>25.879000000000001</v>
      </c>
      <c r="AS35" s="164">
        <v>-7.4002999999999997</v>
      </c>
      <c r="AT35" s="164">
        <v>-4.9564000000000004</v>
      </c>
      <c r="AU35" s="164">
        <v>-5.1974999999999998</v>
      </c>
      <c r="AV35" s="164">
        <v>0.54330000000000001</v>
      </c>
      <c r="AW35" s="164">
        <v>7.3099999999999998E-2</v>
      </c>
      <c r="AX35" s="164">
        <v>0</v>
      </c>
      <c r="AY35" s="164">
        <v>-9.6449999999999996</v>
      </c>
      <c r="AZ35" s="164">
        <v>4.7468000000000004</v>
      </c>
      <c r="BA35" s="164">
        <v>24.039000000000001</v>
      </c>
      <c r="BB35" s="164">
        <v>53.185000000000002</v>
      </c>
      <c r="BC35" s="164">
        <v>12.561999999999999</v>
      </c>
      <c r="BD35" s="164">
        <v>-7.6999000000000004</v>
      </c>
      <c r="BE35" s="164">
        <v>-7.4999000000000002</v>
      </c>
      <c r="BF35" s="164">
        <v>-27.247</v>
      </c>
      <c r="BG35" s="164">
        <v>-27.177</v>
      </c>
      <c r="BH35" s="164">
        <v>-3.1698</v>
      </c>
      <c r="BI35" s="164">
        <v>1.3141</v>
      </c>
      <c r="BJ35" s="164">
        <v>14.861000000000001</v>
      </c>
      <c r="BK35" s="164">
        <v>8.3362999999999996</v>
      </c>
      <c r="BL35" s="164">
        <v>5.2987000000000002</v>
      </c>
      <c r="BM35" s="164">
        <v>3.6021000000000001</v>
      </c>
      <c r="BN35" s="164">
        <v>-145.63</v>
      </c>
      <c r="BO35" s="164">
        <v>76.143000000000001</v>
      </c>
      <c r="BP35" s="164">
        <v>76.876000000000005</v>
      </c>
      <c r="BQ35" s="164">
        <v>-94.846999999999994</v>
      </c>
      <c r="BR35" s="164">
        <v>-132.37</v>
      </c>
      <c r="BS35" s="164">
        <v>-9.1669</v>
      </c>
      <c r="BT35" s="165"/>
      <c r="BU35" s="165"/>
      <c r="BV35" s="164">
        <v>32.822000000000003</v>
      </c>
      <c r="BW35" s="164">
        <v>12.619</v>
      </c>
      <c r="BX35" s="164">
        <v>8.8299000000000003</v>
      </c>
      <c r="BY35" s="164">
        <v>-3.19</v>
      </c>
      <c r="BZ35" s="164">
        <v>17.228999999999999</v>
      </c>
      <c r="CA35" s="164">
        <v>-14.731</v>
      </c>
      <c r="CB35" s="164">
        <v>-14.329000000000001</v>
      </c>
      <c r="CC35" s="164">
        <v>21.096</v>
      </c>
      <c r="CD35" s="164">
        <v>18.824000000000002</v>
      </c>
      <c r="CE35" s="164">
        <v>-2.6417000000000002</v>
      </c>
      <c r="CF35" s="164">
        <v>-16.173999999999999</v>
      </c>
      <c r="CG35" s="164">
        <v>-16.603000000000002</v>
      </c>
      <c r="CH35" s="164">
        <v>14.366</v>
      </c>
      <c r="CI35" s="164">
        <v>17.236999999999998</v>
      </c>
      <c r="CJ35" s="164">
        <v>2.88</v>
      </c>
      <c r="CK35" s="164">
        <v>6.4119999999999999</v>
      </c>
      <c r="CL35" s="164">
        <v>102.5</v>
      </c>
      <c r="CM35" s="164">
        <v>-33.4</v>
      </c>
      <c r="CN35" s="164">
        <v>-5.13</v>
      </c>
      <c r="CO35" s="164">
        <v>49.933</v>
      </c>
      <c r="CP35" s="164">
        <v>49.107999999999997</v>
      </c>
      <c r="CQ35" s="164">
        <v>48.473999999999997</v>
      </c>
      <c r="CR35" s="164">
        <v>67.037000000000006</v>
      </c>
      <c r="CS35" s="164">
        <v>67.706000000000003</v>
      </c>
      <c r="CT35" s="164">
        <v>-22.172000000000001</v>
      </c>
      <c r="CU35" s="164">
        <v>-64.686999999999998</v>
      </c>
      <c r="CV35" s="164">
        <v>-14.345000000000001</v>
      </c>
      <c r="CW35" s="164">
        <v>4.4767000000000001</v>
      </c>
      <c r="CX35" s="164">
        <v>42.75</v>
      </c>
      <c r="CY35" s="164">
        <v>23.149000000000001</v>
      </c>
      <c r="CZ35" s="164">
        <v>19.536000000000001</v>
      </c>
      <c r="DA35" s="164">
        <v>19.241</v>
      </c>
      <c r="DB35" s="164">
        <v>-16.539000000000001</v>
      </c>
      <c r="DC35" s="164">
        <v>25.512</v>
      </c>
      <c r="DD35" s="164">
        <v>-18.715</v>
      </c>
      <c r="DE35" s="164">
        <v>-18.207000000000001</v>
      </c>
      <c r="DF35" s="164">
        <v>42.542000000000002</v>
      </c>
      <c r="DG35" s="164">
        <v>1.41E-2</v>
      </c>
      <c r="DH35" s="164">
        <v>-8.8886000000000003</v>
      </c>
      <c r="DI35" s="164">
        <v>-15.6</v>
      </c>
      <c r="DJ35" s="164">
        <v>-17.298999999999999</v>
      </c>
      <c r="DK35" s="164">
        <v>-5.1977000000000002</v>
      </c>
      <c r="DL35" s="164">
        <v>16.649000000000001</v>
      </c>
      <c r="DM35" s="164">
        <v>59.936</v>
      </c>
      <c r="DN35" s="164">
        <v>30.064</v>
      </c>
      <c r="DO35" s="164">
        <v>17.63</v>
      </c>
      <c r="DP35" s="164">
        <v>-7.5</v>
      </c>
      <c r="DQ35" s="164">
        <v>11.677</v>
      </c>
      <c r="DR35" s="164">
        <v>-42.527000000000001</v>
      </c>
      <c r="DS35" s="164">
        <v>-7.01</v>
      </c>
      <c r="DT35" s="164">
        <v>-7.09</v>
      </c>
      <c r="DU35" s="164">
        <v>30.14</v>
      </c>
      <c r="DV35" s="164">
        <v>6.57</v>
      </c>
      <c r="DW35" s="164">
        <v>-40.381</v>
      </c>
      <c r="DX35" s="164">
        <v>-20.617999999999999</v>
      </c>
      <c r="DY35" s="164">
        <v>-40.409999999999997</v>
      </c>
      <c r="DZ35" s="164">
        <v>-39.353999999999999</v>
      </c>
      <c r="EA35" s="164">
        <v>59.253999999999998</v>
      </c>
      <c r="EB35" s="164">
        <v>0</v>
      </c>
      <c r="EC35" s="164">
        <v>18.902000000000001</v>
      </c>
      <c r="ED35" s="164">
        <v>19.510000000000002</v>
      </c>
      <c r="EE35" s="164">
        <v>-11.339</v>
      </c>
      <c r="EF35" s="164">
        <v>-16.294</v>
      </c>
      <c r="EG35" s="164">
        <v>-13.503</v>
      </c>
      <c r="EH35" s="164">
        <v>13.680999999999999</v>
      </c>
      <c r="EI35" s="164">
        <v>-72.379000000000005</v>
      </c>
      <c r="EJ35" s="164">
        <v>0</v>
      </c>
      <c r="EK35" s="164">
        <v>-14.711</v>
      </c>
      <c r="EL35" s="164">
        <v>-14.492000000000001</v>
      </c>
      <c r="EM35" s="164">
        <v>18.818999999999999</v>
      </c>
      <c r="EN35" s="164">
        <v>-11.81</v>
      </c>
      <c r="EO35" s="164">
        <v>-11.603</v>
      </c>
      <c r="EP35" s="164">
        <v>21.52</v>
      </c>
      <c r="EQ35" s="164">
        <v>-28.206</v>
      </c>
      <c r="ER35" s="164">
        <v>-28.257000000000001</v>
      </c>
      <c r="ES35" s="164">
        <v>8.0078999999999994</v>
      </c>
      <c r="ET35" s="164">
        <v>-12.699</v>
      </c>
      <c r="EU35" s="164">
        <v>-10.67</v>
      </c>
      <c r="EV35" s="164">
        <v>0</v>
      </c>
      <c r="EW35" s="164">
        <v>6.8898000000000001</v>
      </c>
      <c r="EX35" s="164">
        <v>-30.545999999999999</v>
      </c>
      <c r="EY35" s="164">
        <v>-9.0306999999999995</v>
      </c>
      <c r="EZ35" s="164">
        <v>-9.2074999999999996</v>
      </c>
      <c r="FA35" s="164">
        <v>5.6534000000000004</v>
      </c>
      <c r="FB35" s="164">
        <v>8.5298999999999996</v>
      </c>
      <c r="FC35" s="164">
        <v>-14.914999999999999</v>
      </c>
      <c r="FD35" s="164">
        <v>6.3673999999999999</v>
      </c>
      <c r="FE35" s="164">
        <v>0</v>
      </c>
      <c r="FF35" s="164">
        <v>0</v>
      </c>
      <c r="FG35" s="164">
        <v>0</v>
      </c>
      <c r="FH35" s="164">
        <v>0</v>
      </c>
      <c r="FI35" s="164">
        <v>0</v>
      </c>
      <c r="FJ35" s="164">
        <v>6.6981999999999999</v>
      </c>
      <c r="FK35" s="164">
        <v>6.8657000000000004</v>
      </c>
      <c r="FL35" s="164">
        <v>13.228999999999999</v>
      </c>
      <c r="FM35" s="164">
        <v>27.474</v>
      </c>
      <c r="FN35" s="164">
        <v>25.46</v>
      </c>
      <c r="FO35" s="164">
        <v>20.135000000000002</v>
      </c>
      <c r="FP35" s="164">
        <v>30.744</v>
      </c>
      <c r="FQ35" s="164">
        <v>17.236999999999998</v>
      </c>
      <c r="FR35" s="164">
        <v>-8.5099</v>
      </c>
      <c r="FS35" s="164">
        <v>-1.3050999999999999</v>
      </c>
      <c r="FT35" s="164">
        <v>0.31519999999999998</v>
      </c>
      <c r="FU35" s="164">
        <v>1.1399999999999999</v>
      </c>
      <c r="FV35" s="164">
        <v>3.14</v>
      </c>
      <c r="FW35" s="164">
        <v>-17.486000000000001</v>
      </c>
      <c r="FX35" s="164">
        <v>1.3253999999999999</v>
      </c>
      <c r="FY35" s="164">
        <v>7.9389000000000003</v>
      </c>
      <c r="FZ35" s="164">
        <v>3.1288999999999998</v>
      </c>
      <c r="GA35" s="164">
        <v>1.2141</v>
      </c>
      <c r="GB35" s="164">
        <v>26.84</v>
      </c>
      <c r="GC35" s="164">
        <v>-39.968000000000004</v>
      </c>
      <c r="GD35" s="164">
        <v>-29.311</v>
      </c>
      <c r="GE35" s="164">
        <v>-2.4899</v>
      </c>
      <c r="GF35" s="164">
        <v>23.82</v>
      </c>
      <c r="GG35" s="164">
        <v>-0.1</v>
      </c>
      <c r="GH35" s="164">
        <v>32.47</v>
      </c>
      <c r="GI35" s="164">
        <v>12.821</v>
      </c>
      <c r="GJ35" s="164">
        <v>-13.606999999999999</v>
      </c>
      <c r="GK35" s="164">
        <v>2.8732000000000002</v>
      </c>
      <c r="GL35" s="164">
        <v>7.8799999999999995E-2</v>
      </c>
      <c r="GM35" s="165"/>
      <c r="GN35" s="164">
        <v>-10.946</v>
      </c>
      <c r="GO35" s="164">
        <v>-19.152999999999999</v>
      </c>
      <c r="GP35" s="164">
        <v>15.294</v>
      </c>
      <c r="GQ35" s="164">
        <v>-36.552999999999997</v>
      </c>
      <c r="GR35" s="164">
        <v>-24.710999999999999</v>
      </c>
      <c r="GS35" s="164">
        <v>-13.31</v>
      </c>
      <c r="GT35" s="164">
        <v>177.3</v>
      </c>
      <c r="GU35" s="164">
        <v>1.1041000000000001</v>
      </c>
      <c r="GV35" s="164">
        <v>-6.6589</v>
      </c>
      <c r="GW35" s="164">
        <v>-10.343999999999999</v>
      </c>
      <c r="GX35" s="164">
        <v>1.91</v>
      </c>
      <c r="GY35" s="164">
        <v>10.606999999999999</v>
      </c>
      <c r="GZ35" s="164">
        <v>10.648999999999999</v>
      </c>
      <c r="HA35" s="164">
        <v>1</v>
      </c>
      <c r="HB35" s="164">
        <v>17.3</v>
      </c>
      <c r="HC35" s="164">
        <v>18.478999999999999</v>
      </c>
      <c r="HD35" s="164">
        <v>-25.138999999999999</v>
      </c>
      <c r="HE35" s="164">
        <v>28.215</v>
      </c>
      <c r="HF35" s="164">
        <v>40.362000000000002</v>
      </c>
      <c r="HG35" s="164">
        <v>12.875999999999999</v>
      </c>
      <c r="HH35" s="164">
        <v>29.579000000000001</v>
      </c>
      <c r="HI35" s="164">
        <v>4.7070999999999996</v>
      </c>
      <c r="HJ35" s="164">
        <v>5.5664999999999996</v>
      </c>
      <c r="HK35" s="164">
        <v>0</v>
      </c>
      <c r="HL35" s="164">
        <v>0</v>
      </c>
      <c r="HM35" s="164">
        <v>-12.882999999999999</v>
      </c>
      <c r="HN35" s="164">
        <v>-13.41</v>
      </c>
      <c r="HO35" s="164">
        <v>18.202000000000002</v>
      </c>
      <c r="HP35" s="164">
        <v>18.364999999999998</v>
      </c>
      <c r="HQ35" s="164">
        <v>-39.747</v>
      </c>
      <c r="HR35" s="164">
        <v>-39.158999999999999</v>
      </c>
      <c r="HS35" s="164">
        <v>-24.498000000000001</v>
      </c>
      <c r="HT35" s="164">
        <v>-23.931999999999999</v>
      </c>
      <c r="HU35" s="164">
        <v>15.689</v>
      </c>
      <c r="HV35" s="164">
        <v>15.68</v>
      </c>
      <c r="HW35" s="164">
        <v>-30.798999999999999</v>
      </c>
      <c r="HX35" s="164">
        <v>-30.798999999999999</v>
      </c>
      <c r="HY35" s="164">
        <v>0.94940000000000002</v>
      </c>
      <c r="HZ35" s="164">
        <v>8.2399000000000004</v>
      </c>
      <c r="IA35" s="164">
        <v>14.778</v>
      </c>
      <c r="IB35" s="164">
        <v>13.409000000000001</v>
      </c>
      <c r="IC35" s="164">
        <v>13.233000000000001</v>
      </c>
      <c r="ID35" s="164">
        <v>-14.8</v>
      </c>
      <c r="IE35" s="164">
        <v>-27.7</v>
      </c>
      <c r="IF35" s="164">
        <v>23.899000000000001</v>
      </c>
      <c r="IG35" s="164">
        <v>23.399000000000001</v>
      </c>
      <c r="IH35" s="164">
        <v>-18.445</v>
      </c>
      <c r="II35" s="164">
        <v>-18.57</v>
      </c>
      <c r="IJ35" s="164">
        <v>-66.477000000000004</v>
      </c>
      <c r="IK35" s="164">
        <v>25.681999999999999</v>
      </c>
      <c r="IL35" s="164">
        <v>-294.66000000000003</v>
      </c>
      <c r="IM35" s="164">
        <v>-21.324999999999999</v>
      </c>
      <c r="IN35" s="164">
        <v>49.808</v>
      </c>
      <c r="IO35" s="164">
        <v>83.891999999999996</v>
      </c>
      <c r="IP35" s="164">
        <v>83.007000000000005</v>
      </c>
      <c r="IQ35" s="164">
        <v>156.72</v>
      </c>
      <c r="IR35" s="164">
        <v>29.748999999999999</v>
      </c>
      <c r="IS35" s="164">
        <v>12.647</v>
      </c>
      <c r="IT35" s="164">
        <v>32.598999999999997</v>
      </c>
      <c r="IU35" s="164">
        <v>30.308</v>
      </c>
      <c r="IV35" s="164">
        <v>-41.078000000000003</v>
      </c>
      <c r="IW35" s="164">
        <v>196.26</v>
      </c>
      <c r="IX35" s="164">
        <v>-152.68</v>
      </c>
      <c r="IY35" s="164">
        <v>49.301000000000002</v>
      </c>
      <c r="IZ35" s="164">
        <v>-43.65</v>
      </c>
      <c r="JA35" s="164">
        <v>-0.9607</v>
      </c>
      <c r="JB35" s="164">
        <v>8.8796999999999997</v>
      </c>
      <c r="JC35" s="164">
        <v>-5.0399000000000003</v>
      </c>
      <c r="JD35" s="164">
        <v>-1.579</v>
      </c>
      <c r="JE35" s="164">
        <v>-1.597</v>
      </c>
      <c r="JF35" s="164">
        <v>1.6</v>
      </c>
      <c r="JG35" s="164">
        <v>-0.16</v>
      </c>
      <c r="JH35" s="164">
        <v>-2.4358</v>
      </c>
      <c r="JI35" s="164">
        <v>-6.0349000000000004</v>
      </c>
      <c r="JJ35" s="164">
        <v>10.898999999999999</v>
      </c>
      <c r="JK35" s="164">
        <v>-10.926</v>
      </c>
      <c r="JL35" s="164">
        <v>4.5</v>
      </c>
      <c r="JM35" s="164">
        <v>3.302</v>
      </c>
      <c r="JN35" s="164">
        <v>3.5998999999999999</v>
      </c>
      <c r="JO35" s="164">
        <v>1.9008</v>
      </c>
      <c r="JP35" s="164">
        <v>2.1577000000000002</v>
      </c>
      <c r="JQ35" s="164">
        <v>4.0692000000000004</v>
      </c>
      <c r="JR35" s="164">
        <v>2.8570000000000002</v>
      </c>
      <c r="JS35" s="164">
        <v>2.4178000000000002</v>
      </c>
      <c r="JT35" s="165"/>
      <c r="JU35" s="164">
        <v>11.3</v>
      </c>
      <c r="JV35" s="164">
        <v>7.9528999999999996</v>
      </c>
      <c r="JW35" s="164">
        <v>0.9</v>
      </c>
      <c r="JX35" s="164">
        <v>0.37</v>
      </c>
      <c r="JY35" s="164">
        <v>6.1715</v>
      </c>
      <c r="JZ35" s="164">
        <v>-20.263000000000002</v>
      </c>
      <c r="KA35" s="164">
        <v>-24.125</v>
      </c>
      <c r="KB35" s="164">
        <v>7.7691999999999997</v>
      </c>
      <c r="KC35" s="164">
        <v>15.566000000000001</v>
      </c>
      <c r="KD35" s="164">
        <v>-19.204999999999998</v>
      </c>
      <c r="KE35" s="164">
        <v>3.0739000000000001</v>
      </c>
      <c r="KF35" s="164">
        <v>-12.398999999999999</v>
      </c>
      <c r="KG35" s="164">
        <v>-4.9000000000000004</v>
      </c>
      <c r="KH35" s="164">
        <v>-68.816999999999993</v>
      </c>
      <c r="KI35" s="164">
        <v>-50.136000000000003</v>
      </c>
    </row>
    <row r="36" spans="1:295" ht="18" customHeight="1" x14ac:dyDescent="0.35">
      <c r="A36" s="159" t="s">
        <v>62</v>
      </c>
      <c r="B36" s="159" t="s">
        <v>774</v>
      </c>
      <c r="C36" s="163">
        <v>0</v>
      </c>
      <c r="D36" s="164">
        <v>2.8372000000000002</v>
      </c>
      <c r="E36" s="164">
        <v>-5.9218999999999999</v>
      </c>
      <c r="F36" s="164">
        <v>11.702</v>
      </c>
      <c r="G36" s="164">
        <v>13.888999999999999</v>
      </c>
      <c r="H36" s="164">
        <v>0</v>
      </c>
      <c r="I36" s="164">
        <v>27.175999999999998</v>
      </c>
      <c r="J36" s="165"/>
      <c r="K36" s="164">
        <v>24.956</v>
      </c>
      <c r="L36" s="164">
        <v>10.891999999999999</v>
      </c>
      <c r="M36" s="164">
        <v>13.89</v>
      </c>
      <c r="N36" s="164">
        <v>-24.42</v>
      </c>
      <c r="O36" s="164">
        <v>-35.200000000000003</v>
      </c>
      <c r="P36" s="164">
        <v>11</v>
      </c>
      <c r="Q36" s="164">
        <v>4.9679000000000002</v>
      </c>
      <c r="R36" s="164">
        <v>-26.399000000000001</v>
      </c>
      <c r="S36" s="164">
        <v>4.9081000000000001</v>
      </c>
      <c r="T36" s="164">
        <v>6.2657999999999996</v>
      </c>
      <c r="U36" s="164">
        <v>5.4252000000000002</v>
      </c>
      <c r="V36" s="164">
        <v>5.3108000000000004</v>
      </c>
      <c r="W36" s="164">
        <v>9.2083999999999993</v>
      </c>
      <c r="X36" s="164">
        <v>0</v>
      </c>
      <c r="Y36" s="164">
        <v>3.4024000000000001</v>
      </c>
      <c r="Z36" s="164">
        <v>0.63200000000000001</v>
      </c>
      <c r="AA36" s="165"/>
      <c r="AB36" s="164">
        <v>-1.1254</v>
      </c>
      <c r="AC36" s="164">
        <v>0.22700000000000001</v>
      </c>
      <c r="AD36" s="164">
        <v>0.24099999999999999</v>
      </c>
      <c r="AE36" s="164">
        <v>11.359</v>
      </c>
      <c r="AF36" s="164">
        <v>2.2200000000000002</v>
      </c>
      <c r="AG36" s="164">
        <v>2.2000000000000002</v>
      </c>
      <c r="AH36" s="164">
        <v>-0.127</v>
      </c>
      <c r="AI36" s="164">
        <v>0.19600000000000001</v>
      </c>
      <c r="AJ36" s="164">
        <v>-9.8999000000000006</v>
      </c>
      <c r="AK36" s="164">
        <v>-9.8999000000000006</v>
      </c>
      <c r="AL36" s="164">
        <v>-10</v>
      </c>
      <c r="AM36" s="164">
        <v>-12.039</v>
      </c>
      <c r="AN36" s="164">
        <v>-12.228999999999999</v>
      </c>
      <c r="AO36" s="164">
        <v>7.7422000000000004</v>
      </c>
      <c r="AP36" s="164">
        <v>3.6976</v>
      </c>
      <c r="AQ36" s="164">
        <v>21.879000000000001</v>
      </c>
      <c r="AR36" s="164">
        <v>25.626000000000001</v>
      </c>
      <c r="AS36" s="164">
        <v>-8.3031000000000006</v>
      </c>
      <c r="AT36" s="164">
        <v>-4.9564000000000004</v>
      </c>
      <c r="AU36" s="164">
        <v>-5.1999000000000004</v>
      </c>
      <c r="AV36" s="164">
        <v>-0.17610000000000001</v>
      </c>
      <c r="AW36" s="164">
        <v>-4.02E-2</v>
      </c>
      <c r="AX36" s="164">
        <v>0</v>
      </c>
      <c r="AY36" s="164">
        <v>-9.5109999999999992</v>
      </c>
      <c r="AZ36" s="164">
        <v>4.3522999999999996</v>
      </c>
      <c r="BA36" s="164">
        <v>23.943999999999999</v>
      </c>
      <c r="BB36" s="164">
        <v>54.561999999999998</v>
      </c>
      <c r="BC36" s="164">
        <v>12.385999999999999</v>
      </c>
      <c r="BD36" s="164">
        <v>-7.4999000000000002</v>
      </c>
      <c r="BE36" s="164">
        <v>-7.1999000000000004</v>
      </c>
      <c r="BF36" s="164">
        <v>-26.253</v>
      </c>
      <c r="BG36" s="164">
        <v>-26.661000000000001</v>
      </c>
      <c r="BH36" s="164">
        <v>-3.0857000000000001</v>
      </c>
      <c r="BI36" s="164">
        <v>1.3141</v>
      </c>
      <c r="BJ36" s="164">
        <v>14.803000000000001</v>
      </c>
      <c r="BK36" s="164">
        <v>7.9981999999999998</v>
      </c>
      <c r="BL36" s="164">
        <v>5.3207000000000004</v>
      </c>
      <c r="BM36" s="164">
        <v>3.6595</v>
      </c>
      <c r="BN36" s="164">
        <v>-142.49</v>
      </c>
      <c r="BO36" s="164">
        <v>75.745999999999995</v>
      </c>
      <c r="BP36" s="164">
        <v>75.319000000000003</v>
      </c>
      <c r="BQ36" s="164">
        <v>-94.840999999999994</v>
      </c>
      <c r="BR36" s="164">
        <v>-128.86000000000001</v>
      </c>
      <c r="BS36" s="164">
        <v>-9.1669</v>
      </c>
      <c r="BT36" s="165"/>
      <c r="BU36" s="165"/>
      <c r="BV36" s="164">
        <v>34.569000000000003</v>
      </c>
      <c r="BW36" s="164">
        <v>12.949</v>
      </c>
      <c r="BX36" s="164">
        <v>9.3698999999999995</v>
      </c>
      <c r="BY36" s="164">
        <v>-2.5299</v>
      </c>
      <c r="BZ36" s="164">
        <v>17.5</v>
      </c>
      <c r="CA36" s="164">
        <v>-13.122999999999999</v>
      </c>
      <c r="CB36" s="164">
        <v>-12.452999999999999</v>
      </c>
      <c r="CC36" s="164">
        <v>18.986000000000001</v>
      </c>
      <c r="CD36" s="164">
        <v>16.867999999999999</v>
      </c>
      <c r="CE36" s="164">
        <v>-2.3856999999999999</v>
      </c>
      <c r="CF36" s="164">
        <v>-16.446000000000002</v>
      </c>
      <c r="CG36" s="164">
        <v>-16.710999999999999</v>
      </c>
      <c r="CH36" s="164">
        <v>14.784000000000001</v>
      </c>
      <c r="CI36" s="164">
        <v>16.056000000000001</v>
      </c>
      <c r="CJ36" s="164">
        <v>2.88</v>
      </c>
      <c r="CK36" s="164">
        <v>6.4119999999999999</v>
      </c>
      <c r="CL36" s="164">
        <v>101.19</v>
      </c>
      <c r="CM36" s="164">
        <v>-29.5</v>
      </c>
      <c r="CN36" s="164">
        <v>-5</v>
      </c>
      <c r="CO36" s="164">
        <v>49.540999999999997</v>
      </c>
      <c r="CP36" s="164">
        <v>49.113999999999997</v>
      </c>
      <c r="CQ36" s="164">
        <v>48.07</v>
      </c>
      <c r="CR36" s="164">
        <v>63.877000000000002</v>
      </c>
      <c r="CS36" s="164">
        <v>64.715999999999994</v>
      </c>
      <c r="CT36" s="164">
        <v>-20.844999999999999</v>
      </c>
      <c r="CU36" s="164">
        <v>-62.677999999999997</v>
      </c>
      <c r="CV36" s="164">
        <v>-13.855</v>
      </c>
      <c r="CW36" s="164">
        <v>4.3552999999999997</v>
      </c>
      <c r="CX36" s="164">
        <v>40.598999999999997</v>
      </c>
      <c r="CY36" s="164">
        <v>24.388999999999999</v>
      </c>
      <c r="CZ36" s="164">
        <v>20.161000000000001</v>
      </c>
      <c r="DA36" s="164">
        <v>19.728999999999999</v>
      </c>
      <c r="DB36" s="164">
        <v>-17.149000000000001</v>
      </c>
      <c r="DC36" s="164">
        <v>25.512</v>
      </c>
      <c r="DD36" s="164">
        <v>-16.555</v>
      </c>
      <c r="DE36" s="164">
        <v>-16.47</v>
      </c>
      <c r="DF36" s="164">
        <v>40.649000000000001</v>
      </c>
      <c r="DG36" s="164">
        <v>1.4E-2</v>
      </c>
      <c r="DH36" s="164">
        <v>-9.1036999999999999</v>
      </c>
      <c r="DI36" s="164">
        <v>-15.699</v>
      </c>
      <c r="DJ36" s="164">
        <v>-17.298999999999999</v>
      </c>
      <c r="DK36" s="164">
        <v>-4.8791000000000002</v>
      </c>
      <c r="DL36" s="164">
        <v>16.835999999999999</v>
      </c>
      <c r="DM36" s="164">
        <v>59.777999999999999</v>
      </c>
      <c r="DN36" s="164">
        <v>30.064</v>
      </c>
      <c r="DO36" s="164">
        <v>17.739999999999998</v>
      </c>
      <c r="DP36" s="164">
        <v>-7.67</v>
      </c>
      <c r="DQ36" s="164">
        <v>13.068</v>
      </c>
      <c r="DR36" s="164">
        <v>-40.682000000000002</v>
      </c>
      <c r="DS36" s="164">
        <v>-8.69</v>
      </c>
      <c r="DT36" s="164">
        <v>-8.92</v>
      </c>
      <c r="DU36" s="164">
        <v>33.380000000000003</v>
      </c>
      <c r="DV36" s="164">
        <v>6.18</v>
      </c>
      <c r="DW36" s="164">
        <v>-40.018000000000001</v>
      </c>
      <c r="DX36" s="164">
        <v>-19.872</v>
      </c>
      <c r="DY36" s="164">
        <v>-37.273000000000003</v>
      </c>
      <c r="DZ36" s="164">
        <v>-35.700000000000003</v>
      </c>
      <c r="EA36" s="164">
        <v>61.786000000000001</v>
      </c>
      <c r="EB36" s="164">
        <v>0</v>
      </c>
      <c r="EC36" s="164">
        <v>22.236000000000001</v>
      </c>
      <c r="ED36" s="164">
        <v>21.69</v>
      </c>
      <c r="EE36" s="164">
        <v>-9.9719999999999995</v>
      </c>
      <c r="EF36" s="164">
        <v>-17.754999999999999</v>
      </c>
      <c r="EG36" s="164">
        <v>-13.529</v>
      </c>
      <c r="EH36" s="164">
        <v>16.172000000000001</v>
      </c>
      <c r="EI36" s="164">
        <v>-74.823999999999998</v>
      </c>
      <c r="EJ36" s="164">
        <v>0</v>
      </c>
      <c r="EK36" s="164">
        <v>-14.977</v>
      </c>
      <c r="EL36" s="164">
        <v>-14.32</v>
      </c>
      <c r="EM36" s="164">
        <v>18.710999999999999</v>
      </c>
      <c r="EN36" s="164">
        <v>-10.602</v>
      </c>
      <c r="EO36" s="164">
        <v>-10.276999999999999</v>
      </c>
      <c r="EP36" s="164">
        <v>6.16</v>
      </c>
      <c r="EQ36" s="164">
        <v>-26.335999999999999</v>
      </c>
      <c r="ER36" s="164">
        <v>-26.15</v>
      </c>
      <c r="ES36" s="164">
        <v>8.8345000000000002</v>
      </c>
      <c r="ET36" s="164">
        <v>6.3299000000000003</v>
      </c>
      <c r="EU36" s="164">
        <v>-16.739000000000001</v>
      </c>
      <c r="EV36" s="164">
        <v>1.2</v>
      </c>
      <c r="EW36" s="164">
        <v>6.6836000000000002</v>
      </c>
      <c r="EX36" s="164">
        <v>-27.126999999999999</v>
      </c>
      <c r="EY36" s="164">
        <v>-10.039</v>
      </c>
      <c r="EZ36" s="164">
        <v>-10.321</v>
      </c>
      <c r="FA36" s="164">
        <v>6.8696000000000002</v>
      </c>
      <c r="FB36" s="164">
        <v>8.4199000000000002</v>
      </c>
      <c r="FC36" s="164">
        <v>-19.501000000000001</v>
      </c>
      <c r="FD36" s="164">
        <v>6.3613</v>
      </c>
      <c r="FE36" s="164">
        <v>0</v>
      </c>
      <c r="FF36" s="164">
        <v>0</v>
      </c>
      <c r="FG36" s="164">
        <v>6.0252999999999997</v>
      </c>
      <c r="FH36" s="164">
        <v>4.9439000000000002</v>
      </c>
      <c r="FI36" s="164">
        <v>3.544</v>
      </c>
      <c r="FJ36" s="164">
        <v>4.8562000000000003</v>
      </c>
      <c r="FK36" s="164">
        <v>4.1863999999999999</v>
      </c>
      <c r="FL36" s="164">
        <v>13.396000000000001</v>
      </c>
      <c r="FM36" s="164">
        <v>24.879000000000001</v>
      </c>
      <c r="FN36" s="164">
        <v>24.664999999999999</v>
      </c>
      <c r="FO36" s="164">
        <v>18.082000000000001</v>
      </c>
      <c r="FP36" s="164">
        <v>31.895</v>
      </c>
      <c r="FQ36" s="164">
        <v>18.213999999999999</v>
      </c>
      <c r="FR36" s="164">
        <v>-7.8898999999999999</v>
      </c>
      <c r="FS36" s="164">
        <v>-1.4131</v>
      </c>
      <c r="FT36" s="164">
        <v>0.32429999999999998</v>
      </c>
      <c r="FU36" s="164">
        <v>0.81</v>
      </c>
      <c r="FV36" s="164">
        <v>2.75</v>
      </c>
      <c r="FW36" s="164">
        <v>-18.065000000000001</v>
      </c>
      <c r="FX36" s="164">
        <v>1.3015000000000001</v>
      </c>
      <c r="FY36" s="164">
        <v>7.8728999999999996</v>
      </c>
      <c r="FZ36" s="164">
        <v>3.1629999999999998</v>
      </c>
      <c r="GA36" s="164">
        <v>1.4846999999999999</v>
      </c>
      <c r="GB36" s="164">
        <v>27.728999999999999</v>
      </c>
      <c r="GC36" s="164">
        <v>-39.058</v>
      </c>
      <c r="GD36" s="164">
        <v>-26.62</v>
      </c>
      <c r="GE36" s="164">
        <v>-2.2898999999999998</v>
      </c>
      <c r="GF36" s="164">
        <v>25.457000000000001</v>
      </c>
      <c r="GG36" s="164">
        <v>-0.1</v>
      </c>
      <c r="GH36" s="164">
        <v>32.063000000000002</v>
      </c>
      <c r="GI36" s="164">
        <v>13.262</v>
      </c>
      <c r="GJ36" s="164">
        <v>-14.116</v>
      </c>
      <c r="GK36" s="164">
        <v>2.8363999999999998</v>
      </c>
      <c r="GL36" s="164">
        <v>7.8799999999999995E-2</v>
      </c>
      <c r="GM36" s="165"/>
      <c r="GN36" s="164">
        <v>-10.551</v>
      </c>
      <c r="GO36" s="164">
        <v>-18.748000000000001</v>
      </c>
      <c r="GP36" s="164">
        <v>17.829000000000001</v>
      </c>
      <c r="GQ36" s="164">
        <v>-35.965000000000003</v>
      </c>
      <c r="GR36" s="164">
        <v>-26.024000000000001</v>
      </c>
      <c r="GS36" s="164">
        <v>-13.018000000000001</v>
      </c>
      <c r="GT36" s="164">
        <v>176.84</v>
      </c>
      <c r="GU36" s="164">
        <v>1.7954000000000001</v>
      </c>
      <c r="GV36" s="164">
        <v>-5.2236000000000002</v>
      </c>
      <c r="GW36" s="164">
        <v>-11.526999999999999</v>
      </c>
      <c r="GX36" s="164">
        <v>1.6074999999999999</v>
      </c>
      <c r="GY36" s="164">
        <v>10.651</v>
      </c>
      <c r="GZ36" s="164">
        <v>10.744</v>
      </c>
      <c r="HA36" s="164">
        <v>1</v>
      </c>
      <c r="HB36" s="164">
        <v>16.283000000000001</v>
      </c>
      <c r="HC36" s="164">
        <v>17.786000000000001</v>
      </c>
      <c r="HD36" s="164">
        <v>-25.559000000000001</v>
      </c>
      <c r="HE36" s="164">
        <v>27.637</v>
      </c>
      <c r="HF36" s="164">
        <v>40.652000000000001</v>
      </c>
      <c r="HG36" s="164">
        <v>13.226000000000001</v>
      </c>
      <c r="HH36" s="164">
        <v>28.388000000000002</v>
      </c>
      <c r="HI36" s="164">
        <v>4.8178999999999998</v>
      </c>
      <c r="HJ36" s="164">
        <v>3.2879999999999998</v>
      </c>
      <c r="HK36" s="164">
        <v>0</v>
      </c>
      <c r="HL36" s="164">
        <v>0</v>
      </c>
      <c r="HM36" s="164">
        <v>-12.069000000000001</v>
      </c>
      <c r="HN36" s="164">
        <v>-13.457000000000001</v>
      </c>
      <c r="HO36" s="164">
        <v>27.193000000000001</v>
      </c>
      <c r="HP36" s="164">
        <v>29.073</v>
      </c>
      <c r="HQ36" s="164">
        <v>-35.067</v>
      </c>
      <c r="HR36" s="164">
        <v>-34.500999999999998</v>
      </c>
      <c r="HS36" s="164">
        <v>-24.584</v>
      </c>
      <c r="HT36" s="164">
        <v>-24.126999999999999</v>
      </c>
      <c r="HU36" s="164">
        <v>15.619</v>
      </c>
      <c r="HV36" s="164">
        <v>15.6</v>
      </c>
      <c r="HW36" s="164">
        <v>-29.6</v>
      </c>
      <c r="HX36" s="164">
        <v>-29</v>
      </c>
      <c r="HY36" s="164">
        <v>0.77359999999999995</v>
      </c>
      <c r="HZ36" s="164">
        <v>5.5998999999999999</v>
      </c>
      <c r="IA36" s="164">
        <v>14.778</v>
      </c>
      <c r="IB36" s="164">
        <v>18.25</v>
      </c>
      <c r="IC36" s="164">
        <v>17.803000000000001</v>
      </c>
      <c r="ID36" s="164">
        <v>-14.8</v>
      </c>
      <c r="IE36" s="164">
        <v>-27.298999999999999</v>
      </c>
      <c r="IF36" s="164">
        <v>18.798999999999999</v>
      </c>
      <c r="IG36" s="164">
        <v>18.298999999999999</v>
      </c>
      <c r="IH36" s="164">
        <v>-18.445</v>
      </c>
      <c r="II36" s="164">
        <v>-18.212</v>
      </c>
      <c r="IJ36" s="164">
        <v>-67.197999999999993</v>
      </c>
      <c r="IK36" s="164">
        <v>27.279</v>
      </c>
      <c r="IL36" s="164">
        <v>-294.38</v>
      </c>
      <c r="IM36" s="164">
        <v>-21.073</v>
      </c>
      <c r="IN36" s="164">
        <v>34.874000000000002</v>
      </c>
      <c r="IO36" s="164">
        <v>80.256</v>
      </c>
      <c r="IP36" s="164">
        <v>85.846999999999994</v>
      </c>
      <c r="IQ36" s="164">
        <v>156.72</v>
      </c>
      <c r="IR36" s="164">
        <v>25.652999999999999</v>
      </c>
      <c r="IS36" s="164">
        <v>8.7489000000000008</v>
      </c>
      <c r="IT36" s="164">
        <v>32.1</v>
      </c>
      <c r="IU36" s="164">
        <v>31.51</v>
      </c>
      <c r="IV36" s="164">
        <v>-33.598999999999997</v>
      </c>
      <c r="IW36" s="164">
        <v>193.01</v>
      </c>
      <c r="IX36" s="164">
        <v>-148.6</v>
      </c>
      <c r="IY36" s="164">
        <v>48.997</v>
      </c>
      <c r="IZ36" s="164">
        <v>-43.253</v>
      </c>
      <c r="JA36" s="164">
        <v>-1.9908999999999999</v>
      </c>
      <c r="JB36" s="164">
        <v>8.8796999999999997</v>
      </c>
      <c r="JC36" s="164">
        <v>-3.7599</v>
      </c>
      <c r="JD36" s="164">
        <v>-1.1218999999999999</v>
      </c>
      <c r="JE36" s="164">
        <v>-1.1398999999999999</v>
      </c>
      <c r="JF36" s="164">
        <v>0.16</v>
      </c>
      <c r="JG36" s="164">
        <v>0.4</v>
      </c>
      <c r="JH36" s="164">
        <v>-1.5797000000000001</v>
      </c>
      <c r="JI36" s="164">
        <v>-6.2393999999999998</v>
      </c>
      <c r="JJ36" s="164">
        <v>9.8741000000000003</v>
      </c>
      <c r="JK36" s="164">
        <v>-10.016999999999999</v>
      </c>
      <c r="JL36" s="164">
        <v>5.0998999999999999</v>
      </c>
      <c r="JM36" s="164">
        <v>5.0890000000000004</v>
      </c>
      <c r="JN36" s="164">
        <v>4.0358999999999998</v>
      </c>
      <c r="JO36" s="164">
        <v>1.8965000000000001</v>
      </c>
      <c r="JP36" s="164">
        <v>2.1501999999999999</v>
      </c>
      <c r="JQ36" s="164">
        <v>3.6574</v>
      </c>
      <c r="JR36" s="164">
        <v>3.0268999999999999</v>
      </c>
      <c r="JS36" s="164">
        <v>3.5081000000000002</v>
      </c>
      <c r="JT36" s="165"/>
      <c r="JU36" s="164">
        <v>10.898999999999999</v>
      </c>
      <c r="JV36" s="164">
        <v>7.9855</v>
      </c>
      <c r="JW36" s="164">
        <v>0.85</v>
      </c>
      <c r="JX36" s="164">
        <v>0.37</v>
      </c>
      <c r="JY36" s="164">
        <v>6.2378</v>
      </c>
      <c r="JZ36" s="164">
        <v>-20.632000000000001</v>
      </c>
      <c r="KA36" s="164">
        <v>-24.789000000000001</v>
      </c>
      <c r="KB36" s="164">
        <v>7.5552000000000001</v>
      </c>
      <c r="KC36" s="164">
        <v>16.434000000000001</v>
      </c>
      <c r="KD36" s="164">
        <v>-19.760000000000002</v>
      </c>
      <c r="KE36" s="164">
        <v>2.7231000000000001</v>
      </c>
      <c r="KF36" s="164">
        <v>-12.6</v>
      </c>
      <c r="KG36" s="164">
        <v>-5.0998999999999999</v>
      </c>
      <c r="KH36" s="164">
        <v>-68.108999999999995</v>
      </c>
      <c r="KI36" s="164">
        <v>-50.776000000000003</v>
      </c>
    </row>
    <row r="37" spans="1:295" ht="18" customHeight="1" x14ac:dyDescent="0.35">
      <c r="A37" s="159" t="s">
        <v>62</v>
      </c>
      <c r="B37" s="159" t="s">
        <v>775</v>
      </c>
      <c r="C37" s="163">
        <v>0</v>
      </c>
      <c r="D37" s="164">
        <v>3.1202000000000001</v>
      </c>
      <c r="E37" s="164">
        <v>-6.5990000000000002</v>
      </c>
      <c r="F37" s="164">
        <v>7.8992000000000004</v>
      </c>
      <c r="G37" s="164">
        <v>14.101000000000001</v>
      </c>
      <c r="H37" s="164">
        <v>0</v>
      </c>
      <c r="I37" s="164">
        <v>27.638999999999999</v>
      </c>
      <c r="J37" s="165"/>
      <c r="K37" s="164">
        <v>26.687000000000001</v>
      </c>
      <c r="L37" s="164">
        <v>11.919</v>
      </c>
      <c r="M37" s="164">
        <v>14.864000000000001</v>
      </c>
      <c r="N37" s="164">
        <v>-26.638999999999999</v>
      </c>
      <c r="O37" s="164">
        <v>-35.200000000000003</v>
      </c>
      <c r="P37" s="164">
        <v>11</v>
      </c>
      <c r="Q37" s="164">
        <v>4.9679000000000002</v>
      </c>
      <c r="R37" s="164">
        <v>-26.399000000000001</v>
      </c>
      <c r="S37" s="164">
        <v>5.0548000000000002</v>
      </c>
      <c r="T37" s="164">
        <v>6.9870000000000001</v>
      </c>
      <c r="U37" s="164">
        <v>5.7842000000000002</v>
      </c>
      <c r="V37" s="164">
        <v>5.6881000000000004</v>
      </c>
      <c r="W37" s="164">
        <v>9.9098000000000006</v>
      </c>
      <c r="X37" s="164">
        <v>0</v>
      </c>
      <c r="Y37" s="164">
        <v>3.4024000000000001</v>
      </c>
      <c r="Z37" s="164">
        <v>0.63200000000000001</v>
      </c>
      <c r="AA37" s="165"/>
      <c r="AB37" s="164">
        <v>-1.2016</v>
      </c>
      <c r="AC37" s="164">
        <v>0.38600000000000001</v>
      </c>
      <c r="AD37" s="164">
        <v>0.40799999999999997</v>
      </c>
      <c r="AE37" s="164">
        <v>11.234</v>
      </c>
      <c r="AF37" s="164">
        <v>4.4400000000000004</v>
      </c>
      <c r="AG37" s="164">
        <v>2.2000000000000002</v>
      </c>
      <c r="AH37" s="164">
        <v>-0.127</v>
      </c>
      <c r="AI37" s="164">
        <v>0.19600000000000001</v>
      </c>
      <c r="AJ37" s="164">
        <v>-8.77</v>
      </c>
      <c r="AK37" s="164">
        <v>-8.76</v>
      </c>
      <c r="AL37" s="164">
        <v>-10</v>
      </c>
      <c r="AM37" s="164">
        <v>-12.279</v>
      </c>
      <c r="AN37" s="164">
        <v>-12.329000000000001</v>
      </c>
      <c r="AO37" s="164">
        <v>8.3622999999999994</v>
      </c>
      <c r="AP37" s="164">
        <v>3.4241000000000001</v>
      </c>
      <c r="AQ37" s="164">
        <v>19.738</v>
      </c>
      <c r="AR37" s="164">
        <v>22.968</v>
      </c>
      <c r="AS37" s="164">
        <v>-11.364000000000001</v>
      </c>
      <c r="AT37" s="164">
        <v>-4.4206000000000003</v>
      </c>
      <c r="AU37" s="164">
        <v>-4.0317999999999996</v>
      </c>
      <c r="AV37" s="164">
        <v>1.1465000000000001</v>
      </c>
      <c r="AW37" s="164">
        <v>1.6876</v>
      </c>
      <c r="AX37" s="164">
        <v>0</v>
      </c>
      <c r="AY37" s="164">
        <v>-11.654</v>
      </c>
      <c r="AZ37" s="164">
        <v>4.3522999999999996</v>
      </c>
      <c r="BA37" s="164">
        <v>22.753</v>
      </c>
      <c r="BB37" s="164">
        <v>60.476999999999997</v>
      </c>
      <c r="BC37" s="164">
        <v>8.8218999999999994</v>
      </c>
      <c r="BD37" s="164">
        <v>-6.2999000000000001</v>
      </c>
      <c r="BE37" s="164">
        <v>-6.3998999999999997</v>
      </c>
      <c r="BF37" s="164">
        <v>-26.54</v>
      </c>
      <c r="BG37" s="164">
        <v>-26.512</v>
      </c>
      <c r="BH37" s="164">
        <v>-3.9752999999999998</v>
      </c>
      <c r="BI37" s="164">
        <v>1.3141</v>
      </c>
      <c r="BJ37" s="164">
        <v>17.477</v>
      </c>
      <c r="BK37" s="164">
        <v>9.7881999999999998</v>
      </c>
      <c r="BL37" s="164">
        <v>5.3226000000000004</v>
      </c>
      <c r="BM37" s="164">
        <v>3.5556000000000001</v>
      </c>
      <c r="BN37" s="164">
        <v>-135.99</v>
      </c>
      <c r="BO37" s="164">
        <v>80.843000000000004</v>
      </c>
      <c r="BP37" s="164">
        <v>80.811999999999998</v>
      </c>
      <c r="BQ37" s="164">
        <v>-109.88</v>
      </c>
      <c r="BR37" s="164">
        <v>-111.79</v>
      </c>
      <c r="BS37" s="164">
        <v>-9.1669</v>
      </c>
      <c r="BT37" s="165"/>
      <c r="BU37" s="165"/>
      <c r="BV37" s="164">
        <v>40.277000000000001</v>
      </c>
      <c r="BW37" s="164">
        <v>14.148999999999999</v>
      </c>
      <c r="BX37" s="164">
        <v>10.68</v>
      </c>
      <c r="BY37" s="164">
        <v>0.34</v>
      </c>
      <c r="BZ37" s="164">
        <v>19.93</v>
      </c>
      <c r="CA37" s="164">
        <v>-17.544</v>
      </c>
      <c r="CB37" s="164">
        <v>-17.41</v>
      </c>
      <c r="CC37" s="164">
        <v>22.846</v>
      </c>
      <c r="CD37" s="164">
        <v>20.765000000000001</v>
      </c>
      <c r="CE37" s="164">
        <v>-4.8186</v>
      </c>
      <c r="CF37" s="164">
        <v>-17.149999999999999</v>
      </c>
      <c r="CG37" s="164">
        <v>-16.986999999999998</v>
      </c>
      <c r="CH37" s="164">
        <v>18.314</v>
      </c>
      <c r="CI37" s="164">
        <v>14.256</v>
      </c>
      <c r="CJ37" s="164">
        <v>2.88</v>
      </c>
      <c r="CK37" s="164">
        <v>6.4119999999999999</v>
      </c>
      <c r="CL37" s="164">
        <v>97.599000000000004</v>
      </c>
      <c r="CM37" s="164">
        <v>-28.5</v>
      </c>
      <c r="CN37" s="164">
        <v>-5.1100000000000003</v>
      </c>
      <c r="CO37" s="164">
        <v>50.74</v>
      </c>
      <c r="CP37" s="164">
        <v>50.203000000000003</v>
      </c>
      <c r="CQ37" s="164">
        <v>49.371000000000002</v>
      </c>
      <c r="CR37" s="164">
        <v>60.735999999999997</v>
      </c>
      <c r="CS37" s="164">
        <v>61.598999999999997</v>
      </c>
      <c r="CT37" s="164">
        <v>-20.875</v>
      </c>
      <c r="CU37" s="164">
        <v>-63.636000000000003</v>
      </c>
      <c r="CV37" s="164">
        <v>-12.157999999999999</v>
      </c>
      <c r="CW37" s="164">
        <v>4.4542000000000002</v>
      </c>
      <c r="CX37" s="164">
        <v>43.47</v>
      </c>
      <c r="CY37" s="164">
        <v>28.28</v>
      </c>
      <c r="CZ37" s="164">
        <v>21.254000000000001</v>
      </c>
      <c r="DA37" s="164">
        <v>20.998999999999999</v>
      </c>
      <c r="DB37" s="164">
        <v>-18.219000000000001</v>
      </c>
      <c r="DC37" s="164">
        <v>25.512</v>
      </c>
      <c r="DD37" s="164">
        <v>-15.273999999999999</v>
      </c>
      <c r="DE37" s="164">
        <v>-15.62</v>
      </c>
      <c r="DF37" s="164">
        <v>37.878</v>
      </c>
      <c r="DG37" s="164">
        <v>1.3599999999999999E-2</v>
      </c>
      <c r="DH37" s="164">
        <v>-9.7510999999999992</v>
      </c>
      <c r="DI37" s="164">
        <v>-20.7</v>
      </c>
      <c r="DJ37" s="164">
        <v>-22.2</v>
      </c>
      <c r="DK37" s="164">
        <v>-4.4322999999999997</v>
      </c>
      <c r="DL37" s="164">
        <v>17.023</v>
      </c>
      <c r="DM37" s="164">
        <v>61.670999999999999</v>
      </c>
      <c r="DN37" s="164">
        <v>30.434999999999999</v>
      </c>
      <c r="DO37" s="164">
        <v>18.23</v>
      </c>
      <c r="DP37" s="164">
        <v>-8.2100000000000009</v>
      </c>
      <c r="DQ37" s="164">
        <v>14.606999999999999</v>
      </c>
      <c r="DR37" s="164">
        <v>-39.447000000000003</v>
      </c>
      <c r="DS37" s="164">
        <v>-9.6999999999999993</v>
      </c>
      <c r="DT37" s="164">
        <v>-9.6300000000000008</v>
      </c>
      <c r="DU37" s="164">
        <v>36.26</v>
      </c>
      <c r="DV37" s="164">
        <v>9.44</v>
      </c>
      <c r="DW37" s="164">
        <v>-36.072000000000003</v>
      </c>
      <c r="DX37" s="164">
        <v>-17.536000000000001</v>
      </c>
      <c r="DY37" s="164">
        <v>-41.402999999999999</v>
      </c>
      <c r="DZ37" s="164">
        <v>-39.863</v>
      </c>
      <c r="EA37" s="164">
        <v>74.177999999999997</v>
      </c>
      <c r="EB37" s="164">
        <v>0</v>
      </c>
      <c r="EC37" s="164">
        <v>30.992999999999999</v>
      </c>
      <c r="ED37" s="164">
        <v>30.425999999999998</v>
      </c>
      <c r="EE37" s="164">
        <v>-9.4467999999999996</v>
      </c>
      <c r="EF37" s="164">
        <v>-24.468</v>
      </c>
      <c r="EG37" s="164">
        <v>-14.757</v>
      </c>
      <c r="EH37" s="164">
        <v>34.951999999999998</v>
      </c>
      <c r="EI37" s="164">
        <v>-85.849000000000004</v>
      </c>
      <c r="EJ37" s="164">
        <v>0</v>
      </c>
      <c r="EK37" s="164">
        <v>-15.987</v>
      </c>
      <c r="EL37" s="164">
        <v>-14.839</v>
      </c>
      <c r="EM37" s="164">
        <v>18.219000000000001</v>
      </c>
      <c r="EN37" s="164">
        <v>-8.3390000000000004</v>
      </c>
      <c r="EO37" s="164">
        <v>-7.8628999999999998</v>
      </c>
      <c r="EP37" s="164">
        <v>-6.1479999999999997</v>
      </c>
      <c r="EQ37" s="164">
        <v>-27.667999999999999</v>
      </c>
      <c r="ER37" s="164">
        <v>-27.32</v>
      </c>
      <c r="ES37" s="164">
        <v>10.962</v>
      </c>
      <c r="ET37" s="164">
        <v>6.17</v>
      </c>
      <c r="EU37" s="164">
        <v>-10.949</v>
      </c>
      <c r="EV37" s="164">
        <v>4.2</v>
      </c>
      <c r="EW37" s="164">
        <v>6.3868</v>
      </c>
      <c r="EX37" s="164">
        <v>-23.616</v>
      </c>
      <c r="EY37" s="164">
        <v>-10.662000000000001</v>
      </c>
      <c r="EZ37" s="164">
        <v>-10.698</v>
      </c>
      <c r="FA37" s="164">
        <v>6.4752999999999998</v>
      </c>
      <c r="FB37" s="164">
        <v>10.936</v>
      </c>
      <c r="FC37" s="164">
        <v>-18.468</v>
      </c>
      <c r="FD37" s="164">
        <v>5.9943999999999997</v>
      </c>
      <c r="FE37" s="164">
        <v>0</v>
      </c>
      <c r="FF37" s="164">
        <v>0</v>
      </c>
      <c r="FG37" s="164">
        <v>0</v>
      </c>
      <c r="FH37" s="164">
        <v>0</v>
      </c>
      <c r="FI37" s="164">
        <v>0</v>
      </c>
      <c r="FJ37" s="164">
        <v>10.717000000000001</v>
      </c>
      <c r="FK37" s="164">
        <v>10.214</v>
      </c>
      <c r="FL37" s="164">
        <v>10.214</v>
      </c>
      <c r="FM37" s="164">
        <v>29.038</v>
      </c>
      <c r="FN37" s="164">
        <v>28.545999999999999</v>
      </c>
      <c r="FO37" s="164">
        <v>15.988</v>
      </c>
      <c r="FP37" s="164">
        <v>27.55</v>
      </c>
      <c r="FQ37" s="164">
        <v>16.617000000000001</v>
      </c>
      <c r="FR37" s="164">
        <v>-8.5099</v>
      </c>
      <c r="FS37" s="164">
        <v>-1.3105</v>
      </c>
      <c r="FT37" s="164">
        <v>0.32429999999999998</v>
      </c>
      <c r="FU37" s="164">
        <v>0.73</v>
      </c>
      <c r="FV37" s="164">
        <v>3.05</v>
      </c>
      <c r="FW37" s="164">
        <v>-16.905000000000001</v>
      </c>
      <c r="FX37" s="164">
        <v>1.2775000000000001</v>
      </c>
      <c r="FY37" s="164">
        <v>8.0008999999999997</v>
      </c>
      <c r="FZ37" s="164">
        <v>1.113</v>
      </c>
      <c r="GA37" s="164">
        <v>1.1476</v>
      </c>
      <c r="GB37" s="164">
        <v>26.888999999999999</v>
      </c>
      <c r="GC37" s="164">
        <v>-36.895000000000003</v>
      </c>
      <c r="GD37" s="164">
        <v>-25.611999999999998</v>
      </c>
      <c r="GE37" s="164">
        <v>-1.9098999999999999</v>
      </c>
      <c r="GF37" s="164">
        <v>25.827999999999999</v>
      </c>
      <c r="GG37" s="164">
        <v>-0.1</v>
      </c>
      <c r="GH37" s="164">
        <v>32.682000000000002</v>
      </c>
      <c r="GI37" s="164">
        <v>13.734</v>
      </c>
      <c r="GJ37" s="164">
        <v>-14.593</v>
      </c>
      <c r="GK37" s="164">
        <v>2.8589000000000002</v>
      </c>
      <c r="GL37" s="164">
        <v>4.2700000000000002E-2</v>
      </c>
      <c r="GM37" s="165"/>
      <c r="GN37" s="164">
        <v>-11.077</v>
      </c>
      <c r="GO37" s="164">
        <v>-22.867999999999999</v>
      </c>
      <c r="GP37" s="164">
        <v>15.763</v>
      </c>
      <c r="GQ37" s="164">
        <v>-34.872999999999998</v>
      </c>
      <c r="GR37" s="164">
        <v>-29.167000000000002</v>
      </c>
      <c r="GS37" s="164">
        <v>-11.625999999999999</v>
      </c>
      <c r="GT37" s="164">
        <v>182.58</v>
      </c>
      <c r="GU37" s="164">
        <v>2.6192000000000002</v>
      </c>
      <c r="GV37" s="164">
        <v>-4.7291999999999996</v>
      </c>
      <c r="GW37" s="164">
        <v>-11.945</v>
      </c>
      <c r="GX37" s="164">
        <v>2.2200000000000002</v>
      </c>
      <c r="GY37" s="164">
        <v>11.311</v>
      </c>
      <c r="GZ37" s="164">
        <v>11.369</v>
      </c>
      <c r="HA37" s="164">
        <v>2</v>
      </c>
      <c r="HB37" s="164">
        <v>17.006</v>
      </c>
      <c r="HC37" s="164">
        <v>18.175999999999998</v>
      </c>
      <c r="HD37" s="164">
        <v>-24.309000000000001</v>
      </c>
      <c r="HE37" s="164">
        <v>25.48</v>
      </c>
      <c r="HF37" s="164">
        <v>36.243000000000002</v>
      </c>
      <c r="HG37" s="164">
        <v>17.832000000000001</v>
      </c>
      <c r="HH37" s="164">
        <v>34.322000000000003</v>
      </c>
      <c r="HI37" s="164">
        <v>2.9641000000000002</v>
      </c>
      <c r="HJ37" s="164">
        <v>3.5994000000000002</v>
      </c>
      <c r="HK37" s="164">
        <v>0</v>
      </c>
      <c r="HL37" s="164">
        <v>-4.8338000000000001</v>
      </c>
      <c r="HM37" s="164">
        <v>-9.8879000000000001</v>
      </c>
      <c r="HN37" s="164">
        <v>-12.018000000000001</v>
      </c>
      <c r="HO37" s="164">
        <v>27.193000000000001</v>
      </c>
      <c r="HP37" s="164">
        <v>29.073</v>
      </c>
      <c r="HQ37" s="164">
        <v>-34.088999999999999</v>
      </c>
      <c r="HR37" s="164">
        <v>-33.231999999999999</v>
      </c>
      <c r="HS37" s="164">
        <v>-29.716000000000001</v>
      </c>
      <c r="HT37" s="164">
        <v>-29.882999999999999</v>
      </c>
      <c r="HU37" s="164">
        <v>13.63</v>
      </c>
      <c r="HV37" s="164">
        <v>13.63</v>
      </c>
      <c r="HW37" s="164">
        <v>-29.2</v>
      </c>
      <c r="HX37" s="164">
        <v>-28.798999999999999</v>
      </c>
      <c r="HY37" s="164">
        <v>0.98599999999999999</v>
      </c>
      <c r="HZ37" s="164">
        <v>8.8000000000000007</v>
      </c>
      <c r="IA37" s="164">
        <v>14.778</v>
      </c>
      <c r="IB37" s="164">
        <v>20.574999999999999</v>
      </c>
      <c r="IC37" s="164">
        <v>20.901</v>
      </c>
      <c r="ID37" s="164">
        <v>-14.398999999999999</v>
      </c>
      <c r="IE37" s="164">
        <v>-27.7</v>
      </c>
      <c r="IF37" s="164">
        <v>17.5</v>
      </c>
      <c r="IG37" s="164">
        <v>17</v>
      </c>
      <c r="IH37" s="164">
        <v>-18.22</v>
      </c>
      <c r="II37" s="164">
        <v>-18.077999999999999</v>
      </c>
      <c r="IJ37" s="164">
        <v>-71.686000000000007</v>
      </c>
      <c r="IK37" s="164">
        <v>31.798999999999999</v>
      </c>
      <c r="IL37" s="164">
        <v>-296.10000000000002</v>
      </c>
      <c r="IM37" s="164">
        <v>-22.265999999999998</v>
      </c>
      <c r="IN37" s="164">
        <v>40.219000000000001</v>
      </c>
      <c r="IO37" s="164">
        <v>77.644999999999996</v>
      </c>
      <c r="IP37" s="164">
        <v>86.879000000000005</v>
      </c>
      <c r="IQ37" s="164">
        <v>156.72</v>
      </c>
      <c r="IR37" s="164">
        <v>21.446999999999999</v>
      </c>
      <c r="IS37" s="164">
        <v>4.0087999999999999</v>
      </c>
      <c r="IT37" s="164">
        <v>31.079000000000001</v>
      </c>
      <c r="IU37" s="164">
        <v>34.17</v>
      </c>
      <c r="IV37" s="164">
        <v>-27.904</v>
      </c>
      <c r="IW37" s="164">
        <v>191.02</v>
      </c>
      <c r="IX37" s="164">
        <v>-144.32</v>
      </c>
      <c r="IY37" s="164">
        <v>50.612000000000002</v>
      </c>
      <c r="IZ37" s="164">
        <v>-45.441000000000003</v>
      </c>
      <c r="JA37" s="164">
        <v>-2.5061</v>
      </c>
      <c r="JB37" s="164">
        <v>8.8796999999999997</v>
      </c>
      <c r="JC37" s="164">
        <v>-4.32</v>
      </c>
      <c r="JD37" s="164">
        <v>-1.6318999999999999</v>
      </c>
      <c r="JE37" s="164">
        <v>-1.6418999999999999</v>
      </c>
      <c r="JF37" s="164">
        <v>1.1200000000000001</v>
      </c>
      <c r="JG37" s="164">
        <v>-1.0399</v>
      </c>
      <c r="JH37" s="164">
        <v>-1.7383999999999999</v>
      </c>
      <c r="JI37" s="164">
        <v>-4.2465000000000002</v>
      </c>
      <c r="JJ37" s="164">
        <v>8.5282</v>
      </c>
      <c r="JK37" s="164">
        <v>-10.371</v>
      </c>
      <c r="JL37" s="164">
        <v>4.4000000000000004</v>
      </c>
      <c r="JM37" s="164">
        <v>3.4279000000000002</v>
      </c>
      <c r="JN37" s="164">
        <v>3.0169000000000001</v>
      </c>
      <c r="JO37" s="164">
        <v>2.0116999999999998</v>
      </c>
      <c r="JP37" s="164">
        <v>2.2402000000000002</v>
      </c>
      <c r="JQ37" s="164">
        <v>3.8191000000000002</v>
      </c>
      <c r="JR37" s="164">
        <v>3.569</v>
      </c>
      <c r="JS37" s="164">
        <v>3.8380999999999998</v>
      </c>
      <c r="JT37" s="165"/>
      <c r="JU37" s="164">
        <v>11.6</v>
      </c>
      <c r="JV37" s="164">
        <v>8.6613000000000007</v>
      </c>
      <c r="JW37" s="164">
        <v>0.91</v>
      </c>
      <c r="JX37" s="164">
        <v>0.37</v>
      </c>
      <c r="JY37" s="164">
        <v>5.8765999999999998</v>
      </c>
      <c r="JZ37" s="164">
        <v>-20.135000000000002</v>
      </c>
      <c r="KA37" s="164">
        <v>-24.646000000000001</v>
      </c>
      <c r="KB37" s="164">
        <v>7.9564000000000004</v>
      </c>
      <c r="KC37" s="164">
        <v>15.542</v>
      </c>
      <c r="KD37" s="164">
        <v>-18.484999999999999</v>
      </c>
      <c r="KE37" s="164">
        <v>3.1223999999999998</v>
      </c>
      <c r="KF37" s="164">
        <v>-13</v>
      </c>
      <c r="KG37" s="164">
        <v>-4.1999000000000004</v>
      </c>
      <c r="KH37" s="164">
        <v>-67.260999999999996</v>
      </c>
      <c r="KI37" s="164">
        <v>-42.469000000000001</v>
      </c>
    </row>
    <row r="38" spans="1:295" ht="18" customHeight="1" x14ac:dyDescent="0.35">
      <c r="A38" s="159" t="s">
        <v>62</v>
      </c>
      <c r="B38" s="159" t="s">
        <v>776</v>
      </c>
      <c r="C38" s="163">
        <v>0</v>
      </c>
      <c r="D38" s="164">
        <v>3.1678999999999999</v>
      </c>
      <c r="E38" s="164">
        <v>-6.7313000000000001</v>
      </c>
      <c r="F38" s="164">
        <v>7.2233000000000001</v>
      </c>
      <c r="G38" s="164">
        <v>14.474</v>
      </c>
      <c r="H38" s="164">
        <v>0</v>
      </c>
      <c r="I38" s="164">
        <v>28.631</v>
      </c>
      <c r="J38" s="165"/>
      <c r="K38" s="164">
        <v>27.744</v>
      </c>
      <c r="L38" s="164">
        <v>12.403</v>
      </c>
      <c r="M38" s="164">
        <v>15.403</v>
      </c>
      <c r="N38" s="164">
        <v>-26.638999999999999</v>
      </c>
      <c r="O38" s="164">
        <v>-35.200000000000003</v>
      </c>
      <c r="P38" s="164">
        <v>11</v>
      </c>
      <c r="Q38" s="164">
        <v>4.9679000000000002</v>
      </c>
      <c r="R38" s="164">
        <v>-26.399000000000001</v>
      </c>
      <c r="S38" s="164">
        <v>5.2291999999999996</v>
      </c>
      <c r="T38" s="164">
        <v>7.4588999999999999</v>
      </c>
      <c r="U38" s="164">
        <v>6.0834000000000001</v>
      </c>
      <c r="V38" s="164">
        <v>6.1360000000000001</v>
      </c>
      <c r="W38" s="164">
        <v>10.446999999999999</v>
      </c>
      <c r="X38" s="164">
        <v>0</v>
      </c>
      <c r="Y38" s="164">
        <v>3.4024000000000001</v>
      </c>
      <c r="Z38" s="164">
        <v>0.63200000000000001</v>
      </c>
      <c r="AA38" s="165"/>
      <c r="AB38" s="164">
        <v>-0.91720000000000002</v>
      </c>
      <c r="AC38" s="164">
        <v>0.42099999999999999</v>
      </c>
      <c r="AD38" s="164">
        <v>0.438</v>
      </c>
      <c r="AE38" s="164">
        <v>11.48</v>
      </c>
      <c r="AF38" s="164">
        <v>4.4400000000000004</v>
      </c>
      <c r="AG38" s="164">
        <v>2.2000000000000002</v>
      </c>
      <c r="AH38" s="164">
        <v>-0.127</v>
      </c>
      <c r="AI38" s="164">
        <v>0.19600000000000001</v>
      </c>
      <c r="AJ38" s="164">
        <v>-8.59</v>
      </c>
      <c r="AK38" s="164">
        <v>-8.67</v>
      </c>
      <c r="AL38" s="164">
        <v>-10</v>
      </c>
      <c r="AM38" s="164">
        <v>-12.449</v>
      </c>
      <c r="AN38" s="164">
        <v>-12.439</v>
      </c>
      <c r="AO38" s="164">
        <v>7.6086999999999998</v>
      </c>
      <c r="AP38" s="164">
        <v>3.4777999999999998</v>
      </c>
      <c r="AQ38" s="164">
        <v>19.617000000000001</v>
      </c>
      <c r="AR38" s="164">
        <v>23.077999999999999</v>
      </c>
      <c r="AS38" s="164">
        <v>-11.06</v>
      </c>
      <c r="AT38" s="164">
        <v>-4.1527000000000003</v>
      </c>
      <c r="AU38" s="164">
        <v>-4.2850000000000001</v>
      </c>
      <c r="AV38" s="164">
        <v>-0.33</v>
      </c>
      <c r="AW38" s="164">
        <v>-2.0799999999999999E-2</v>
      </c>
      <c r="AX38" s="164">
        <v>0</v>
      </c>
      <c r="AY38" s="164">
        <v>-11.385999999999999</v>
      </c>
      <c r="AZ38" s="164">
        <v>3.9578000000000002</v>
      </c>
      <c r="BA38" s="164">
        <v>21.341000000000001</v>
      </c>
      <c r="BB38" s="164">
        <v>60.514000000000003</v>
      </c>
      <c r="BC38" s="164">
        <v>9.4999000000000002</v>
      </c>
      <c r="BD38" s="164">
        <v>-6.2999000000000001</v>
      </c>
      <c r="BE38" s="164">
        <v>-6.2999000000000001</v>
      </c>
      <c r="BF38" s="164">
        <v>-26.417999999999999</v>
      </c>
      <c r="BG38" s="164">
        <v>-26.8</v>
      </c>
      <c r="BH38" s="164">
        <v>-3.8786</v>
      </c>
      <c r="BI38" s="164">
        <v>1.3141</v>
      </c>
      <c r="BJ38" s="164">
        <v>17.698</v>
      </c>
      <c r="BK38" s="164">
        <v>9.8811</v>
      </c>
      <c r="BL38" s="164">
        <v>5.1832000000000003</v>
      </c>
      <c r="BM38" s="164">
        <v>3.2964000000000002</v>
      </c>
      <c r="BN38" s="164">
        <v>-135.07</v>
      </c>
      <c r="BO38" s="164">
        <v>80.293999999999997</v>
      </c>
      <c r="BP38" s="164">
        <v>80.263000000000005</v>
      </c>
      <c r="BQ38" s="164">
        <v>-112.73</v>
      </c>
      <c r="BR38" s="164">
        <v>-110.14</v>
      </c>
      <c r="BS38" s="164">
        <v>-9.1669</v>
      </c>
      <c r="BT38" s="165"/>
      <c r="BU38" s="165"/>
      <c r="BV38" s="164">
        <v>40.396999999999998</v>
      </c>
      <c r="BW38" s="164">
        <v>15.75</v>
      </c>
      <c r="BX38" s="164">
        <v>10.220000000000001</v>
      </c>
      <c r="BY38" s="164">
        <v>-2.65</v>
      </c>
      <c r="BZ38" s="164">
        <v>19.45</v>
      </c>
      <c r="CA38" s="164">
        <v>-17.141999999999999</v>
      </c>
      <c r="CB38" s="164">
        <v>-16.606000000000002</v>
      </c>
      <c r="CC38" s="164">
        <v>21.398</v>
      </c>
      <c r="CD38" s="164">
        <v>19.001000000000001</v>
      </c>
      <c r="CE38" s="164">
        <v>-6.8159999999999998</v>
      </c>
      <c r="CF38" s="164">
        <v>-16.071000000000002</v>
      </c>
      <c r="CG38" s="164">
        <v>-16.353000000000002</v>
      </c>
      <c r="CH38" s="164">
        <v>17.245999999999999</v>
      </c>
      <c r="CI38" s="164">
        <v>15.843999999999999</v>
      </c>
      <c r="CJ38" s="164">
        <v>2.88</v>
      </c>
      <c r="CK38" s="164">
        <v>6.4119999999999999</v>
      </c>
      <c r="CL38" s="164">
        <v>96.9</v>
      </c>
      <c r="CM38" s="164">
        <v>-30.399000000000001</v>
      </c>
      <c r="CN38" s="164">
        <v>-5.23</v>
      </c>
      <c r="CO38" s="164">
        <v>50.99</v>
      </c>
      <c r="CP38" s="164">
        <v>50.591999999999999</v>
      </c>
      <c r="CQ38" s="164">
        <v>50.298000000000002</v>
      </c>
      <c r="CR38" s="164">
        <v>59.908999999999999</v>
      </c>
      <c r="CS38" s="164">
        <v>61.212000000000003</v>
      </c>
      <c r="CT38" s="164">
        <v>-20.713000000000001</v>
      </c>
      <c r="CU38" s="164">
        <v>-62.524999999999999</v>
      </c>
      <c r="CV38" s="164">
        <v>-11.874000000000001</v>
      </c>
      <c r="CW38" s="164">
        <v>4.6692</v>
      </c>
      <c r="CX38" s="164">
        <v>43.819000000000003</v>
      </c>
      <c r="CY38" s="164">
        <v>28.649000000000001</v>
      </c>
      <c r="CZ38" s="164">
        <v>21.722999999999999</v>
      </c>
      <c r="DA38" s="164">
        <v>21.388999999999999</v>
      </c>
      <c r="DB38" s="164">
        <v>-18.638999999999999</v>
      </c>
      <c r="DC38" s="164">
        <v>25.512</v>
      </c>
      <c r="DD38" s="164">
        <v>-16.838000000000001</v>
      </c>
      <c r="DE38" s="164">
        <v>-16.585000000000001</v>
      </c>
      <c r="DF38" s="164">
        <v>40.107999999999997</v>
      </c>
      <c r="DG38" s="164">
        <v>1.35E-2</v>
      </c>
      <c r="DH38" s="164">
        <v>-10.138999999999999</v>
      </c>
      <c r="DI38" s="164">
        <v>-20.798999999999999</v>
      </c>
      <c r="DJ38" s="164">
        <v>-22.2</v>
      </c>
      <c r="DK38" s="164">
        <v>-4.8144</v>
      </c>
      <c r="DL38" s="164">
        <v>17.396999999999998</v>
      </c>
      <c r="DM38" s="164">
        <v>61.198</v>
      </c>
      <c r="DN38" s="164">
        <v>30.434999999999999</v>
      </c>
      <c r="DO38" s="164">
        <v>18.399999999999999</v>
      </c>
      <c r="DP38" s="164">
        <v>-8.43</v>
      </c>
      <c r="DQ38" s="164">
        <v>14.728</v>
      </c>
      <c r="DR38" s="164">
        <v>-39.447000000000003</v>
      </c>
      <c r="DS38" s="164">
        <v>-9.73</v>
      </c>
      <c r="DT38" s="164">
        <v>-9.8199000000000005</v>
      </c>
      <c r="DU38" s="164">
        <v>37.42</v>
      </c>
      <c r="DV38" s="164">
        <v>10.33</v>
      </c>
      <c r="DW38" s="164">
        <v>-35.89</v>
      </c>
      <c r="DX38" s="164">
        <v>-17.981000000000002</v>
      </c>
      <c r="DY38" s="164">
        <v>-39.994999999999997</v>
      </c>
      <c r="DZ38" s="164">
        <v>-38.363</v>
      </c>
      <c r="EA38" s="164">
        <v>76.088999999999999</v>
      </c>
      <c r="EB38" s="164">
        <v>0</v>
      </c>
      <c r="EC38" s="164">
        <v>31.007999999999999</v>
      </c>
      <c r="ED38" s="164">
        <v>31.515999999999998</v>
      </c>
      <c r="EE38" s="164">
        <v>-10.305</v>
      </c>
      <c r="EF38" s="164">
        <v>-24.021000000000001</v>
      </c>
      <c r="EG38" s="164">
        <v>-14.385999999999999</v>
      </c>
      <c r="EH38" s="164">
        <v>36.454000000000001</v>
      </c>
      <c r="EI38" s="164">
        <v>-82.453999999999994</v>
      </c>
      <c r="EJ38" s="164">
        <v>0</v>
      </c>
      <c r="EK38" s="164">
        <v>-15.057</v>
      </c>
      <c r="EL38" s="164">
        <v>-14.561</v>
      </c>
      <c r="EM38" s="164">
        <v>18.268999999999998</v>
      </c>
      <c r="EN38" s="164">
        <v>-7.7534000000000001</v>
      </c>
      <c r="EO38" s="164">
        <v>-7.2667000000000002</v>
      </c>
      <c r="EP38" s="164">
        <v>14.352</v>
      </c>
      <c r="EQ38" s="164">
        <v>-29.079000000000001</v>
      </c>
      <c r="ER38" s="164">
        <v>-27.495999999999999</v>
      </c>
      <c r="ES38" s="164">
        <v>9.2247000000000003</v>
      </c>
      <c r="ET38" s="164">
        <v>6.3498999999999999</v>
      </c>
      <c r="EU38" s="164">
        <v>-9.67</v>
      </c>
      <c r="EV38" s="164">
        <v>7.5998999999999999</v>
      </c>
      <c r="EW38" s="164">
        <v>6.4269999999999996</v>
      </c>
      <c r="EX38" s="164">
        <v>-20.565000000000001</v>
      </c>
      <c r="EY38" s="164">
        <v>-11.164</v>
      </c>
      <c r="EZ38" s="164">
        <v>-11.22</v>
      </c>
      <c r="FA38" s="164">
        <v>5.9941000000000004</v>
      </c>
      <c r="FB38" s="164">
        <v>6.8785999999999996</v>
      </c>
      <c r="FC38" s="164">
        <v>-25.568999999999999</v>
      </c>
      <c r="FD38" s="164">
        <v>6.0126999999999997</v>
      </c>
      <c r="FE38" s="164">
        <v>0</v>
      </c>
      <c r="FF38" s="164">
        <v>0</v>
      </c>
      <c r="FG38" s="164">
        <v>3.7311000000000001</v>
      </c>
      <c r="FH38" s="164">
        <v>2.9137</v>
      </c>
      <c r="FI38" s="164">
        <v>2.7706</v>
      </c>
      <c r="FJ38" s="164">
        <v>10.047000000000001</v>
      </c>
      <c r="FK38" s="164">
        <v>10.214</v>
      </c>
      <c r="FL38" s="164">
        <v>9.0426000000000002</v>
      </c>
      <c r="FM38" s="164">
        <v>27.298999999999999</v>
      </c>
      <c r="FN38" s="164">
        <v>27.818999999999999</v>
      </c>
      <c r="FO38" s="164">
        <v>15.034000000000001</v>
      </c>
      <c r="FP38" s="164">
        <v>28.204000000000001</v>
      </c>
      <c r="FQ38" s="164">
        <v>16.641999999999999</v>
      </c>
      <c r="FR38" s="164">
        <v>-9.2199000000000009</v>
      </c>
      <c r="FS38" s="164">
        <v>-1.4149</v>
      </c>
      <c r="FT38" s="164">
        <v>0.31609999999999999</v>
      </c>
      <c r="FU38" s="164">
        <v>0.91</v>
      </c>
      <c r="FV38" s="164">
        <v>3.7</v>
      </c>
      <c r="FW38" s="164">
        <v>-16.946999999999999</v>
      </c>
      <c r="FX38" s="164">
        <v>1.2791999999999999</v>
      </c>
      <c r="FY38" s="164">
        <v>7.9709000000000003</v>
      </c>
      <c r="FZ38" s="164">
        <v>0.81699999999999995</v>
      </c>
      <c r="GA38" s="164">
        <v>1.0979000000000001</v>
      </c>
      <c r="GB38" s="164">
        <v>24.459</v>
      </c>
      <c r="GC38" s="164">
        <v>-36.267000000000003</v>
      </c>
      <c r="GD38" s="164">
        <v>-25.254000000000001</v>
      </c>
      <c r="GE38" s="164">
        <v>-2.2799</v>
      </c>
      <c r="GF38" s="164">
        <v>27.931999999999999</v>
      </c>
      <c r="GG38" s="164">
        <v>-0.1</v>
      </c>
      <c r="GH38" s="164">
        <v>33.488</v>
      </c>
      <c r="GI38" s="164">
        <v>14.884</v>
      </c>
      <c r="GJ38" s="164">
        <v>-15.718999999999999</v>
      </c>
      <c r="GK38" s="164">
        <v>2.9097</v>
      </c>
      <c r="GL38" s="164">
        <v>7.8799999999999995E-2</v>
      </c>
      <c r="GM38" s="165"/>
      <c r="GN38" s="164">
        <v>-11.215</v>
      </c>
      <c r="GO38" s="164">
        <v>-22.61</v>
      </c>
      <c r="GP38" s="164">
        <v>15.045999999999999</v>
      </c>
      <c r="GQ38" s="164">
        <v>-35.713000000000001</v>
      </c>
      <c r="GR38" s="164">
        <v>-30.983000000000001</v>
      </c>
      <c r="GS38" s="164">
        <v>-11.321</v>
      </c>
      <c r="GT38" s="164">
        <v>183.56</v>
      </c>
      <c r="GU38" s="164">
        <v>3.3151999999999999</v>
      </c>
      <c r="GV38" s="164">
        <v>-4.6116999999999999</v>
      </c>
      <c r="GW38" s="164">
        <v>-14.121</v>
      </c>
      <c r="GX38" s="164">
        <v>3.0375999999999999</v>
      </c>
      <c r="GY38" s="164">
        <v>11.619</v>
      </c>
      <c r="GZ38" s="164">
        <v>11.851000000000001</v>
      </c>
      <c r="HA38" s="164">
        <v>3</v>
      </c>
      <c r="HB38" s="164">
        <v>16.585999999999999</v>
      </c>
      <c r="HC38" s="164">
        <v>17.584</v>
      </c>
      <c r="HD38" s="164">
        <v>-23.888999999999999</v>
      </c>
      <c r="HE38" s="164">
        <v>26.866</v>
      </c>
      <c r="HF38" s="164">
        <v>37.106999999999999</v>
      </c>
      <c r="HG38" s="164">
        <v>14.802</v>
      </c>
      <c r="HH38" s="164">
        <v>33.069000000000003</v>
      </c>
      <c r="HI38" s="164">
        <v>2.6242999999999999</v>
      </c>
      <c r="HJ38" s="164">
        <v>4.1464999999999996</v>
      </c>
      <c r="HK38" s="164">
        <v>0</v>
      </c>
      <c r="HL38" s="164">
        <v>0</v>
      </c>
      <c r="HM38" s="164">
        <v>-11.092000000000001</v>
      </c>
      <c r="HN38" s="164">
        <v>-11.954000000000001</v>
      </c>
      <c r="HO38" s="164">
        <v>27.193000000000001</v>
      </c>
      <c r="HP38" s="164">
        <v>22.856000000000002</v>
      </c>
      <c r="HQ38" s="164">
        <v>-33.853000000000002</v>
      </c>
      <c r="HR38" s="164">
        <v>-33.133000000000003</v>
      </c>
      <c r="HS38" s="164">
        <v>-28.393999999999998</v>
      </c>
      <c r="HT38" s="164">
        <v>-28.343</v>
      </c>
      <c r="HU38" s="164">
        <v>13.619</v>
      </c>
      <c r="HV38" s="164">
        <v>13.64</v>
      </c>
      <c r="HW38" s="164">
        <v>-27.399000000000001</v>
      </c>
      <c r="HX38" s="164">
        <v>-28.6</v>
      </c>
      <c r="HY38" s="164">
        <v>0.94940000000000002</v>
      </c>
      <c r="HZ38" s="164">
        <v>6.0799000000000003</v>
      </c>
      <c r="IA38" s="164">
        <v>14.778</v>
      </c>
      <c r="IB38" s="164">
        <v>21.533000000000001</v>
      </c>
      <c r="IC38" s="164">
        <v>21.388000000000002</v>
      </c>
      <c r="ID38" s="164">
        <v>-14.398999999999999</v>
      </c>
      <c r="IE38" s="164">
        <v>-27.298999999999999</v>
      </c>
      <c r="IF38" s="164">
        <v>18.298999999999999</v>
      </c>
      <c r="IG38" s="164">
        <v>17.899000000000001</v>
      </c>
      <c r="IH38" s="164">
        <v>-18.213999999999999</v>
      </c>
      <c r="II38" s="164">
        <v>-18.071000000000002</v>
      </c>
      <c r="IJ38" s="164">
        <v>-74.168000000000006</v>
      </c>
      <c r="IK38" s="164">
        <v>30.611000000000001</v>
      </c>
      <c r="IL38" s="164">
        <v>-294.45</v>
      </c>
      <c r="IM38" s="164">
        <v>-21.652999999999999</v>
      </c>
      <c r="IN38" s="164">
        <v>65.350999999999999</v>
      </c>
      <c r="IO38" s="164">
        <v>81.593999999999994</v>
      </c>
      <c r="IP38" s="164">
        <v>84.555000000000007</v>
      </c>
      <c r="IQ38" s="164">
        <v>156.72</v>
      </c>
      <c r="IR38" s="164">
        <v>23.841000000000001</v>
      </c>
      <c r="IS38" s="164">
        <v>8.6647999999999996</v>
      </c>
      <c r="IT38" s="164">
        <v>33.552999999999997</v>
      </c>
      <c r="IU38" s="164">
        <v>32.652000000000001</v>
      </c>
      <c r="IV38" s="164">
        <v>-25.741</v>
      </c>
      <c r="IW38" s="164">
        <v>193.25</v>
      </c>
      <c r="IX38" s="164">
        <v>-146.08000000000001</v>
      </c>
      <c r="IY38" s="164">
        <v>53.594000000000001</v>
      </c>
      <c r="IZ38" s="164">
        <v>-48.301000000000002</v>
      </c>
      <c r="JA38" s="164">
        <v>-2.5061</v>
      </c>
      <c r="JB38" s="164">
        <v>8.8796999999999997</v>
      </c>
      <c r="JC38" s="164">
        <v>-4.1599000000000004</v>
      </c>
      <c r="JD38" s="164">
        <v>-1.4359</v>
      </c>
      <c r="JE38" s="164">
        <v>-1.4550000000000001</v>
      </c>
      <c r="JF38" s="164">
        <v>1.84</v>
      </c>
      <c r="JG38" s="164">
        <v>-0.64</v>
      </c>
      <c r="JH38" s="164">
        <v>-1.3892</v>
      </c>
      <c r="JI38" s="164">
        <v>-4.5395000000000003</v>
      </c>
      <c r="JJ38" s="164">
        <v>9.3491999999999997</v>
      </c>
      <c r="JK38" s="164">
        <v>-10.984</v>
      </c>
      <c r="JL38" s="164">
        <v>4.1999000000000004</v>
      </c>
      <c r="JM38" s="164">
        <v>3.9979</v>
      </c>
      <c r="JN38" s="164">
        <v>3.4178999999999999</v>
      </c>
      <c r="JO38" s="164">
        <v>1.9248000000000001</v>
      </c>
      <c r="JP38" s="164">
        <v>2.157</v>
      </c>
      <c r="JQ38" s="164">
        <v>4.0763999999999996</v>
      </c>
      <c r="JR38" s="164">
        <v>4.3011999999999997</v>
      </c>
      <c r="JS38" s="164">
        <v>3.8515999999999999</v>
      </c>
      <c r="JT38" s="165"/>
      <c r="JU38" s="164">
        <v>11.898999999999999</v>
      </c>
      <c r="JV38" s="164">
        <v>7.6219000000000001</v>
      </c>
      <c r="JW38" s="164">
        <v>0.84</v>
      </c>
      <c r="JX38" s="164">
        <v>0.37</v>
      </c>
      <c r="JY38" s="164">
        <v>6.0472999999999999</v>
      </c>
      <c r="JZ38" s="164">
        <v>-20.129000000000001</v>
      </c>
      <c r="KA38" s="164">
        <v>-25.044</v>
      </c>
      <c r="KB38" s="164">
        <v>7.9208999999999996</v>
      </c>
      <c r="KC38" s="164">
        <v>15.473000000000001</v>
      </c>
      <c r="KD38" s="164">
        <v>-19.808</v>
      </c>
      <c r="KE38" s="164">
        <v>3.5186999999999999</v>
      </c>
      <c r="KF38" s="164">
        <v>-13.398999999999999</v>
      </c>
      <c r="KG38" s="164">
        <v>-4.3</v>
      </c>
      <c r="KH38" s="164">
        <v>-67.125</v>
      </c>
      <c r="KI38" s="164">
        <v>-41.994999999999997</v>
      </c>
    </row>
    <row r="39" spans="1:295" ht="18" customHeight="1" x14ac:dyDescent="0.35">
      <c r="A39" s="159" t="s">
        <v>62</v>
      </c>
      <c r="B39" s="159" t="s">
        <v>777</v>
      </c>
      <c r="C39" s="163">
        <v>0</v>
      </c>
      <c r="D39" s="164">
        <v>2.7014999999999998</v>
      </c>
      <c r="E39" s="164">
        <v>-5.7222999999999997</v>
      </c>
      <c r="F39" s="164">
        <v>9.1028000000000002</v>
      </c>
      <c r="G39" s="164">
        <v>14.384</v>
      </c>
      <c r="H39" s="164">
        <v>0</v>
      </c>
      <c r="I39" s="164">
        <v>28.29</v>
      </c>
      <c r="J39" s="165"/>
      <c r="K39" s="164">
        <v>27.844000000000001</v>
      </c>
      <c r="L39" s="164">
        <v>12.327999999999999</v>
      </c>
      <c r="M39" s="164">
        <v>15.387</v>
      </c>
      <c r="N39" s="164">
        <v>-24.42</v>
      </c>
      <c r="O39" s="164">
        <v>-35.200000000000003</v>
      </c>
      <c r="P39" s="164">
        <v>11</v>
      </c>
      <c r="Q39" s="164">
        <v>4.9679000000000002</v>
      </c>
      <c r="R39" s="164">
        <v>-26.399000000000001</v>
      </c>
      <c r="S39" s="164">
        <v>5.0660999999999996</v>
      </c>
      <c r="T39" s="164">
        <v>7.0076000000000001</v>
      </c>
      <c r="U39" s="164">
        <v>6.7125000000000004</v>
      </c>
      <c r="V39" s="164">
        <v>6.5223000000000004</v>
      </c>
      <c r="W39" s="164">
        <v>11.186999999999999</v>
      </c>
      <c r="X39" s="164">
        <v>0</v>
      </c>
      <c r="Y39" s="164">
        <v>3.4024000000000001</v>
      </c>
      <c r="Z39" s="164">
        <v>0.63200000000000001</v>
      </c>
      <c r="AA39" s="165"/>
      <c r="AB39" s="164">
        <v>-0.86329999999999996</v>
      </c>
      <c r="AC39" s="164">
        <v>0.38700000000000001</v>
      </c>
      <c r="AD39" s="164">
        <v>0.41699999999999998</v>
      </c>
      <c r="AE39" s="164">
        <v>11.359</v>
      </c>
      <c r="AF39" s="164">
        <v>4.4400000000000004</v>
      </c>
      <c r="AG39" s="164">
        <v>2.2000000000000002</v>
      </c>
      <c r="AH39" s="164">
        <v>-0.127</v>
      </c>
      <c r="AI39" s="164">
        <v>0.19600000000000001</v>
      </c>
      <c r="AJ39" s="164">
        <v>-8.76</v>
      </c>
      <c r="AK39" s="164">
        <v>-8.7798999999999996</v>
      </c>
      <c r="AL39" s="164">
        <v>-10</v>
      </c>
      <c r="AM39" s="164">
        <v>-12.38</v>
      </c>
      <c r="AN39" s="164">
        <v>-12.46</v>
      </c>
      <c r="AO39" s="164">
        <v>8.4396000000000004</v>
      </c>
      <c r="AP39" s="164">
        <v>3.2627999999999999</v>
      </c>
      <c r="AQ39" s="164">
        <v>19.850999999999999</v>
      </c>
      <c r="AR39" s="164">
        <v>23.184000000000001</v>
      </c>
      <c r="AS39" s="164">
        <v>-10.84</v>
      </c>
      <c r="AT39" s="164">
        <v>-4.1527000000000003</v>
      </c>
      <c r="AU39" s="164">
        <v>-4.1840999999999999</v>
      </c>
      <c r="AV39" s="164">
        <v>-1.2623</v>
      </c>
      <c r="AW39" s="164">
        <v>-1.2822</v>
      </c>
      <c r="AX39" s="164">
        <v>0</v>
      </c>
      <c r="AY39" s="164">
        <v>-11.118</v>
      </c>
      <c r="AZ39" s="164">
        <v>3.9578000000000002</v>
      </c>
      <c r="BA39" s="164">
        <v>20.279</v>
      </c>
      <c r="BB39" s="164">
        <v>63.503</v>
      </c>
      <c r="BC39" s="164">
        <v>9.2380999999999993</v>
      </c>
      <c r="BD39" s="164">
        <v>-6.7999000000000001</v>
      </c>
      <c r="BE39" s="164">
        <v>-6.6999000000000004</v>
      </c>
      <c r="BF39" s="164">
        <v>-26.561</v>
      </c>
      <c r="BG39" s="164">
        <v>-26.747</v>
      </c>
      <c r="BH39" s="164">
        <v>-3.9883999999999999</v>
      </c>
      <c r="BI39" s="164">
        <v>1.3141</v>
      </c>
      <c r="BJ39" s="164">
        <v>17.922999999999998</v>
      </c>
      <c r="BK39" s="164">
        <v>9.7134999999999998</v>
      </c>
      <c r="BL39" s="164">
        <v>5.3647999999999998</v>
      </c>
      <c r="BM39" s="164">
        <v>3.6107999999999998</v>
      </c>
      <c r="BN39" s="164">
        <v>-137.6</v>
      </c>
      <c r="BO39" s="164">
        <v>79.561000000000007</v>
      </c>
      <c r="BP39" s="164">
        <v>80.233000000000004</v>
      </c>
      <c r="BQ39" s="164">
        <v>-101.68</v>
      </c>
      <c r="BR39" s="164">
        <v>-108.2</v>
      </c>
      <c r="BS39" s="164">
        <v>-9.1669</v>
      </c>
      <c r="BT39" s="165"/>
      <c r="BU39" s="165"/>
      <c r="BV39" s="164">
        <v>39.887999999999998</v>
      </c>
      <c r="BW39" s="164">
        <v>15.648999999999999</v>
      </c>
      <c r="BX39" s="164">
        <v>10.039</v>
      </c>
      <c r="BY39" s="164">
        <v>-2.9</v>
      </c>
      <c r="BZ39" s="164">
        <v>19.87</v>
      </c>
      <c r="CA39" s="164">
        <v>-16.204000000000001</v>
      </c>
      <c r="CB39" s="164">
        <v>-15.802</v>
      </c>
      <c r="CC39" s="164">
        <v>22.603000000000002</v>
      </c>
      <c r="CD39" s="164">
        <v>20.283999999999999</v>
      </c>
      <c r="CE39" s="164">
        <v>-6.4485000000000001</v>
      </c>
      <c r="CF39" s="164">
        <v>-18.942</v>
      </c>
      <c r="CG39" s="164">
        <v>-18.661999999999999</v>
      </c>
      <c r="CH39" s="164">
        <v>17.693999999999999</v>
      </c>
      <c r="CI39" s="164">
        <v>15.218</v>
      </c>
      <c r="CJ39" s="164">
        <v>2.88</v>
      </c>
      <c r="CK39" s="164">
        <v>6.4119999999999999</v>
      </c>
      <c r="CL39" s="164">
        <v>96.198999999999998</v>
      </c>
      <c r="CM39" s="164">
        <v>-28</v>
      </c>
      <c r="CN39" s="164">
        <v>-5.1398999999999999</v>
      </c>
      <c r="CO39" s="164">
        <v>49.951999999999998</v>
      </c>
      <c r="CP39" s="164">
        <v>49.776000000000003</v>
      </c>
      <c r="CQ39" s="164">
        <v>48.494</v>
      </c>
      <c r="CR39" s="164">
        <v>59.186</v>
      </c>
      <c r="CS39" s="164">
        <v>59.816000000000003</v>
      </c>
      <c r="CT39" s="164">
        <v>-21.082999999999998</v>
      </c>
      <c r="CU39" s="164">
        <v>-61.271999999999998</v>
      </c>
      <c r="CV39" s="164">
        <v>-12.494</v>
      </c>
      <c r="CW39" s="164">
        <v>4.3548</v>
      </c>
      <c r="CX39" s="164">
        <v>43.7</v>
      </c>
      <c r="CY39" s="164">
        <v>28.92</v>
      </c>
      <c r="CZ39" s="164">
        <v>21.879000000000001</v>
      </c>
      <c r="DA39" s="164">
        <v>21.78</v>
      </c>
      <c r="DB39" s="164">
        <v>-18.548999999999999</v>
      </c>
      <c r="DC39" s="164">
        <v>25.512</v>
      </c>
      <c r="DD39" s="164">
        <v>-16.079000000000001</v>
      </c>
      <c r="DE39" s="164">
        <v>-16.065000000000001</v>
      </c>
      <c r="DF39" s="164">
        <v>39.298999999999999</v>
      </c>
      <c r="DG39" s="164">
        <v>1.35E-2</v>
      </c>
      <c r="DH39" s="164">
        <v>-10.006</v>
      </c>
      <c r="DI39" s="164">
        <v>-21.7</v>
      </c>
      <c r="DJ39" s="164">
        <v>-22.2</v>
      </c>
      <c r="DK39" s="164">
        <v>-4.5361000000000002</v>
      </c>
      <c r="DL39" s="164">
        <v>17.396999999999998</v>
      </c>
      <c r="DM39" s="164">
        <v>60.408999999999999</v>
      </c>
      <c r="DN39" s="164">
        <v>30.434999999999999</v>
      </c>
      <c r="DO39" s="164">
        <v>18.23</v>
      </c>
      <c r="DP39" s="164">
        <v>-8.42</v>
      </c>
      <c r="DQ39" s="164">
        <v>16.065000000000001</v>
      </c>
      <c r="DR39" s="164">
        <v>-38.807000000000002</v>
      </c>
      <c r="DS39" s="164">
        <v>-9.6199999999999992</v>
      </c>
      <c r="DT39" s="164">
        <v>-9.7798999999999996</v>
      </c>
      <c r="DU39" s="164">
        <v>37.06</v>
      </c>
      <c r="DV39" s="164">
        <v>10.029999999999999</v>
      </c>
      <c r="DW39" s="164">
        <v>-37.29</v>
      </c>
      <c r="DX39" s="164">
        <v>-18.454000000000001</v>
      </c>
      <c r="DY39" s="164">
        <v>-39.496000000000002</v>
      </c>
      <c r="DZ39" s="164">
        <v>-37.981000000000002</v>
      </c>
      <c r="EA39" s="164">
        <v>75.153999999999996</v>
      </c>
      <c r="EB39" s="164">
        <v>0</v>
      </c>
      <c r="EC39" s="164">
        <v>30.457999999999998</v>
      </c>
      <c r="ED39" s="164">
        <v>30.867999999999999</v>
      </c>
      <c r="EE39" s="164">
        <v>-11.019</v>
      </c>
      <c r="EF39" s="164">
        <v>-21.202000000000002</v>
      </c>
      <c r="EG39" s="164">
        <v>-14.718999999999999</v>
      </c>
      <c r="EH39" s="164">
        <v>30.262</v>
      </c>
      <c r="EI39" s="164">
        <v>-82.759</v>
      </c>
      <c r="EJ39" s="164">
        <v>0</v>
      </c>
      <c r="EK39" s="164">
        <v>-14.797000000000001</v>
      </c>
      <c r="EL39" s="164">
        <v>-14.554</v>
      </c>
      <c r="EM39" s="164">
        <v>15.907999999999999</v>
      </c>
      <c r="EN39" s="164">
        <v>-4.8856000000000002</v>
      </c>
      <c r="EO39" s="164">
        <v>-5.1177000000000001</v>
      </c>
      <c r="EP39" s="164">
        <v>10.256</v>
      </c>
      <c r="EQ39" s="164">
        <v>-31.321999999999999</v>
      </c>
      <c r="ER39" s="164">
        <v>-31.109000000000002</v>
      </c>
      <c r="ES39" s="164">
        <v>6.3128000000000002</v>
      </c>
      <c r="ET39" s="164">
        <v>-5.71</v>
      </c>
      <c r="EU39" s="164">
        <v>-13.679</v>
      </c>
      <c r="EV39" s="164">
        <v>0</v>
      </c>
      <c r="EW39" s="164">
        <v>6.5435999999999996</v>
      </c>
      <c r="EX39" s="164">
        <v>-15.478</v>
      </c>
      <c r="EY39" s="164">
        <v>-11.278</v>
      </c>
      <c r="EZ39" s="164">
        <v>-11.318</v>
      </c>
      <c r="FA39" s="164">
        <v>5.8913000000000002</v>
      </c>
      <c r="FB39" s="164">
        <v>4.4440999999999997</v>
      </c>
      <c r="FC39" s="164">
        <v>-20.084</v>
      </c>
      <c r="FD39" s="164">
        <v>5.9211</v>
      </c>
      <c r="FE39" s="164">
        <v>0</v>
      </c>
      <c r="FF39" s="164">
        <v>0</v>
      </c>
      <c r="FG39" s="164">
        <v>3.8656000000000001</v>
      </c>
      <c r="FH39" s="164">
        <v>3.6202999999999999</v>
      </c>
      <c r="FI39" s="164">
        <v>3.0200999999999998</v>
      </c>
      <c r="FJ39" s="164">
        <v>9.5449999999999999</v>
      </c>
      <c r="FK39" s="164">
        <v>9.2100000000000009</v>
      </c>
      <c r="FL39" s="164">
        <v>4.6886999999999999</v>
      </c>
      <c r="FM39" s="164">
        <v>27.693999999999999</v>
      </c>
      <c r="FN39" s="164">
        <v>27.545999999999999</v>
      </c>
      <c r="FO39" s="164">
        <v>14.891999999999999</v>
      </c>
      <c r="FP39" s="164">
        <v>28.143999999999998</v>
      </c>
      <c r="FQ39" s="164">
        <v>21.295000000000002</v>
      </c>
      <c r="FR39" s="164">
        <v>-9.1798999999999999</v>
      </c>
      <c r="FS39" s="164">
        <v>-1.7152000000000001</v>
      </c>
      <c r="FT39" s="164">
        <v>0.31519999999999998</v>
      </c>
      <c r="FU39" s="164">
        <v>0.69</v>
      </c>
      <c r="FV39" s="164">
        <v>0.25</v>
      </c>
      <c r="FW39" s="164">
        <v>-22.89</v>
      </c>
      <c r="FX39" s="164">
        <v>1.2349000000000001</v>
      </c>
      <c r="FY39" s="164">
        <v>8.0038999999999998</v>
      </c>
      <c r="FZ39" s="164">
        <v>0.88800000000000001</v>
      </c>
      <c r="GA39" s="164">
        <v>1.1297999999999999</v>
      </c>
      <c r="GB39" s="164">
        <v>24.69</v>
      </c>
      <c r="GC39" s="164">
        <v>-37.863999999999997</v>
      </c>
      <c r="GD39" s="164">
        <v>-25.152999999999999</v>
      </c>
      <c r="GE39" s="164">
        <v>-2.4098999999999999</v>
      </c>
      <c r="GF39" s="164">
        <v>28.295999999999999</v>
      </c>
      <c r="GG39" s="164">
        <v>-0.1</v>
      </c>
      <c r="GH39" s="164">
        <v>33.737000000000002</v>
      </c>
      <c r="GI39" s="164">
        <v>14.882</v>
      </c>
      <c r="GJ39" s="164">
        <v>-15.625</v>
      </c>
      <c r="GK39" s="164">
        <v>3.0411000000000001</v>
      </c>
      <c r="GL39" s="164">
        <v>7.8799999999999995E-2</v>
      </c>
      <c r="GM39" s="165"/>
      <c r="GN39" s="164">
        <v>-12.826000000000001</v>
      </c>
      <c r="GO39" s="164">
        <v>-22.486999999999998</v>
      </c>
      <c r="GP39" s="164">
        <v>18.635000000000002</v>
      </c>
      <c r="GQ39" s="164">
        <v>-35.292999999999999</v>
      </c>
      <c r="GR39" s="164">
        <v>-30.204999999999998</v>
      </c>
      <c r="GS39" s="164">
        <v>-11.545999999999999</v>
      </c>
      <c r="GT39" s="164">
        <v>184.62</v>
      </c>
      <c r="GU39" s="164">
        <v>3.4630999999999998</v>
      </c>
      <c r="GV39" s="164">
        <v>-4.4348000000000001</v>
      </c>
      <c r="GW39" s="164">
        <v>-13.71</v>
      </c>
      <c r="GX39" s="164">
        <v>2.1198999999999999</v>
      </c>
      <c r="GY39" s="164">
        <v>11.148999999999999</v>
      </c>
      <c r="GZ39" s="164">
        <v>11.313000000000001</v>
      </c>
      <c r="HA39" s="164">
        <v>1.6820999999999999</v>
      </c>
      <c r="HB39" s="164">
        <v>17.068000000000001</v>
      </c>
      <c r="HC39" s="164">
        <v>18.849</v>
      </c>
      <c r="HD39" s="164">
        <v>-25.559000000000001</v>
      </c>
      <c r="HE39" s="164">
        <v>27.890999999999998</v>
      </c>
      <c r="HF39" s="164">
        <v>35.232999999999997</v>
      </c>
      <c r="HG39" s="164">
        <v>12.372</v>
      </c>
      <c r="HH39" s="164">
        <v>32.353000000000002</v>
      </c>
      <c r="HI39" s="164">
        <v>2.2113999999999998</v>
      </c>
      <c r="HJ39" s="164">
        <v>3.6259999999999999</v>
      </c>
      <c r="HK39" s="164">
        <v>0</v>
      </c>
      <c r="HL39" s="164">
        <v>0</v>
      </c>
      <c r="HM39" s="164">
        <v>-9.7958999999999996</v>
      </c>
      <c r="HN39" s="164">
        <v>-10.916</v>
      </c>
      <c r="HO39" s="164">
        <v>21.753</v>
      </c>
      <c r="HP39" s="164">
        <v>22.856000000000002</v>
      </c>
      <c r="HQ39" s="164">
        <v>-35.935000000000002</v>
      </c>
      <c r="HR39" s="164">
        <v>-35.363999999999997</v>
      </c>
      <c r="HS39" s="164">
        <v>-27.02</v>
      </c>
      <c r="HT39" s="164">
        <v>-26.724</v>
      </c>
      <c r="HU39" s="164">
        <v>15.728999999999999</v>
      </c>
      <c r="HV39" s="164">
        <v>15.699</v>
      </c>
      <c r="HW39" s="164">
        <v>-28.5</v>
      </c>
      <c r="HX39" s="164">
        <v>-28.298999999999999</v>
      </c>
      <c r="HY39" s="164">
        <v>1.1252</v>
      </c>
      <c r="HZ39" s="164">
        <v>1.44</v>
      </c>
      <c r="IA39" s="164">
        <v>14.778</v>
      </c>
      <c r="IB39" s="164">
        <v>20.395</v>
      </c>
      <c r="IC39" s="164">
        <v>20.265999999999998</v>
      </c>
      <c r="ID39" s="164">
        <v>-14.398999999999999</v>
      </c>
      <c r="IE39" s="164">
        <v>-27.298999999999999</v>
      </c>
      <c r="IF39" s="164">
        <v>19.600000000000001</v>
      </c>
      <c r="IG39" s="164">
        <v>19.2</v>
      </c>
      <c r="IH39" s="164">
        <v>-18.18</v>
      </c>
      <c r="II39" s="164">
        <v>-18.204000000000001</v>
      </c>
      <c r="IJ39" s="164">
        <v>-78.522000000000006</v>
      </c>
      <c r="IK39" s="164">
        <v>31.593</v>
      </c>
      <c r="IL39" s="164">
        <v>-300.26</v>
      </c>
      <c r="IM39" s="164">
        <v>-22.099</v>
      </c>
      <c r="IN39" s="164">
        <v>110.93</v>
      </c>
      <c r="IO39" s="164">
        <v>80.965999999999994</v>
      </c>
      <c r="IP39" s="164">
        <v>86.686999999999998</v>
      </c>
      <c r="IQ39" s="164">
        <v>156.72</v>
      </c>
      <c r="IR39" s="164">
        <v>26.327000000000002</v>
      </c>
      <c r="IS39" s="164">
        <v>10.733000000000001</v>
      </c>
      <c r="IT39" s="164">
        <v>30.204999999999998</v>
      </c>
      <c r="IU39" s="164">
        <v>31.494</v>
      </c>
      <c r="IV39" s="164">
        <v>-34.930999999999997</v>
      </c>
      <c r="IW39" s="164">
        <v>195.41</v>
      </c>
      <c r="IX39" s="164">
        <v>-149.91</v>
      </c>
      <c r="IY39" s="164">
        <v>50.582999999999998</v>
      </c>
      <c r="IZ39" s="164">
        <v>-44.430999999999997</v>
      </c>
      <c r="JA39" s="164">
        <v>-1.2878000000000001</v>
      </c>
      <c r="JB39" s="164">
        <v>8.8796999999999997</v>
      </c>
      <c r="JC39" s="164">
        <v>-4</v>
      </c>
      <c r="JD39" s="164">
        <v>-1.2588999999999999</v>
      </c>
      <c r="JE39" s="164">
        <v>-1.264</v>
      </c>
      <c r="JF39" s="164">
        <v>1.5199</v>
      </c>
      <c r="JG39" s="164">
        <v>-0.64</v>
      </c>
      <c r="JH39" s="164">
        <v>-1.5263</v>
      </c>
      <c r="JI39" s="164">
        <v>-4.8324999999999996</v>
      </c>
      <c r="JJ39" s="164">
        <v>9.3491999999999997</v>
      </c>
      <c r="JK39" s="164">
        <v>-11.131</v>
      </c>
      <c r="JL39" s="164">
        <v>4.9000000000000004</v>
      </c>
      <c r="JM39" s="164">
        <v>4.4108999999999998</v>
      </c>
      <c r="JN39" s="164">
        <v>4.3048999999999999</v>
      </c>
      <c r="JO39" s="164">
        <v>1.9475</v>
      </c>
      <c r="JP39" s="164">
        <v>2.2244999999999999</v>
      </c>
      <c r="JQ39" s="164">
        <v>4.7039</v>
      </c>
      <c r="JR39" s="164">
        <v>4.1436000000000002</v>
      </c>
      <c r="JS39" s="164">
        <v>3.8014000000000001</v>
      </c>
      <c r="JT39" s="165"/>
      <c r="JU39" s="164">
        <v>11.199</v>
      </c>
      <c r="JV39" s="164">
        <v>7.4283000000000001</v>
      </c>
      <c r="JW39" s="164">
        <v>0.91</v>
      </c>
      <c r="JX39" s="164">
        <v>0.37</v>
      </c>
      <c r="JY39" s="164">
        <v>6.1788999999999996</v>
      </c>
      <c r="JZ39" s="164">
        <v>-20.158999999999999</v>
      </c>
      <c r="KA39" s="164">
        <v>-25.193999999999999</v>
      </c>
      <c r="KB39" s="164">
        <v>7.7354000000000003</v>
      </c>
      <c r="KC39" s="164">
        <v>15.513</v>
      </c>
      <c r="KD39" s="164">
        <v>-19.838999999999999</v>
      </c>
      <c r="KE39" s="164">
        <v>3.3719999999999999</v>
      </c>
      <c r="KF39" s="164">
        <v>-12.199</v>
      </c>
      <c r="KG39" s="164">
        <v>-4.5998999999999999</v>
      </c>
      <c r="KH39" s="164">
        <v>-67.269000000000005</v>
      </c>
      <c r="KI39" s="164">
        <v>-36.655000000000001</v>
      </c>
    </row>
    <row r="40" spans="1:295" ht="18" customHeight="1" x14ac:dyDescent="0.35">
      <c r="A40" s="159" t="s">
        <v>62</v>
      </c>
      <c r="B40" s="159" t="s">
        <v>778</v>
      </c>
      <c r="C40" s="166">
        <v>0</v>
      </c>
      <c r="D40" s="167">
        <v>2.3067000000000002</v>
      </c>
      <c r="E40" s="167">
        <v>-5.0361000000000002</v>
      </c>
      <c r="F40" s="167">
        <v>10.154</v>
      </c>
      <c r="G40" s="167">
        <v>14.571</v>
      </c>
      <c r="H40" s="167">
        <v>0</v>
      </c>
      <c r="I40" s="167">
        <v>28.706</v>
      </c>
      <c r="J40" s="168"/>
      <c r="K40" s="167">
        <v>28.013999999999999</v>
      </c>
      <c r="L40" s="167">
        <v>12.597</v>
      </c>
      <c r="M40" s="167">
        <v>15.664</v>
      </c>
      <c r="N40" s="167">
        <v>-24.42</v>
      </c>
      <c r="O40" s="167">
        <v>-35.200000000000003</v>
      </c>
      <c r="P40" s="167">
        <v>11</v>
      </c>
      <c r="Q40" s="167">
        <v>4.9679000000000002</v>
      </c>
      <c r="R40" s="167">
        <v>-26.399000000000001</v>
      </c>
      <c r="S40" s="167">
        <v>4.8959000000000001</v>
      </c>
      <c r="T40" s="167">
        <v>6.1128</v>
      </c>
      <c r="U40" s="167">
        <v>6.7568000000000001</v>
      </c>
      <c r="V40" s="167">
        <v>6.5986000000000002</v>
      </c>
      <c r="W40" s="167">
        <v>11.305999999999999</v>
      </c>
      <c r="X40" s="167">
        <v>0</v>
      </c>
      <c r="Y40" s="167">
        <v>3.6278000000000001</v>
      </c>
      <c r="Z40" s="167">
        <v>0.68369999999999997</v>
      </c>
      <c r="AA40" s="168"/>
      <c r="AB40" s="167">
        <v>-0.8145</v>
      </c>
      <c r="AC40" s="167">
        <v>0.41199999999999998</v>
      </c>
      <c r="AD40" s="167">
        <v>0.42799999999999999</v>
      </c>
      <c r="AE40" s="167">
        <v>11.42</v>
      </c>
      <c r="AF40" s="167">
        <v>2.2200000000000002</v>
      </c>
      <c r="AG40" s="167">
        <v>2.2000000000000002</v>
      </c>
      <c r="AH40" s="167">
        <v>-0.127</v>
      </c>
      <c r="AI40" s="167">
        <v>0.19600000000000001</v>
      </c>
      <c r="AJ40" s="167">
        <v>-8.56</v>
      </c>
      <c r="AK40" s="167">
        <v>-8.5398999999999994</v>
      </c>
      <c r="AL40" s="167">
        <v>-10</v>
      </c>
      <c r="AM40" s="167">
        <v>-12.31</v>
      </c>
      <c r="AN40" s="167">
        <v>-12.6</v>
      </c>
      <c r="AO40" s="167">
        <v>8.4312000000000005</v>
      </c>
      <c r="AP40" s="167">
        <v>3.2791000000000001</v>
      </c>
      <c r="AQ40" s="167">
        <v>19.292999999999999</v>
      </c>
      <c r="AR40" s="167">
        <v>22.969000000000001</v>
      </c>
      <c r="AS40" s="167">
        <v>-10.611000000000001</v>
      </c>
      <c r="AT40" s="167">
        <v>-4.2866</v>
      </c>
      <c r="AU40" s="167">
        <v>-4.3894000000000002</v>
      </c>
      <c r="AV40" s="167">
        <v>0.8256</v>
      </c>
      <c r="AW40" s="167">
        <v>0.43430000000000002</v>
      </c>
      <c r="AX40" s="167">
        <v>0</v>
      </c>
      <c r="AY40" s="167">
        <v>-11.922000000000001</v>
      </c>
      <c r="AZ40" s="167">
        <v>4.3522999999999996</v>
      </c>
      <c r="BA40" s="167">
        <v>22.513000000000002</v>
      </c>
      <c r="BB40" s="167">
        <v>63.52</v>
      </c>
      <c r="BC40" s="167">
        <v>9.4194999999999993</v>
      </c>
      <c r="BD40" s="167">
        <v>-6.9999000000000002</v>
      </c>
      <c r="BE40" s="167">
        <v>-6.9999000000000002</v>
      </c>
      <c r="BF40" s="167">
        <v>-26.591000000000001</v>
      </c>
      <c r="BG40" s="167">
        <v>-26.597000000000001</v>
      </c>
      <c r="BH40" s="167">
        <v>-3.944</v>
      </c>
      <c r="BI40" s="167">
        <v>1.3141</v>
      </c>
      <c r="BJ40" s="167">
        <v>17.181000000000001</v>
      </c>
      <c r="BK40" s="167">
        <v>9.5883000000000003</v>
      </c>
      <c r="BL40" s="167">
        <v>5.0746000000000002</v>
      </c>
      <c r="BM40" s="167">
        <v>3.4841000000000002</v>
      </c>
      <c r="BN40" s="167">
        <v>-136.66</v>
      </c>
      <c r="BO40" s="167">
        <v>79.683000000000007</v>
      </c>
      <c r="BP40" s="167">
        <v>79.683000000000007</v>
      </c>
      <c r="BQ40" s="167">
        <v>-101.02</v>
      </c>
      <c r="BR40" s="167">
        <v>-109.37</v>
      </c>
      <c r="BS40" s="167">
        <v>-9.1669</v>
      </c>
      <c r="BT40" s="168"/>
      <c r="BU40" s="168"/>
      <c r="BV40" s="167">
        <v>40.146999999999998</v>
      </c>
      <c r="BW40" s="167">
        <v>15.59</v>
      </c>
      <c r="BX40" s="167">
        <v>9.77</v>
      </c>
      <c r="BY40" s="167">
        <v>-3.3599000000000001</v>
      </c>
      <c r="BZ40" s="167">
        <v>19.75</v>
      </c>
      <c r="CA40" s="167">
        <v>-16.07</v>
      </c>
      <c r="CB40" s="167">
        <v>-15.4</v>
      </c>
      <c r="CC40" s="167">
        <v>23.533999999999999</v>
      </c>
      <c r="CD40" s="167">
        <v>21.17</v>
      </c>
      <c r="CE40" s="167">
        <v>-7.1566999999999998</v>
      </c>
      <c r="CF40" s="167">
        <v>-18.47</v>
      </c>
      <c r="CG40" s="167">
        <v>-18.437000000000001</v>
      </c>
      <c r="CH40" s="167">
        <v>16.995999999999999</v>
      </c>
      <c r="CI40" s="167">
        <v>15.39</v>
      </c>
      <c r="CJ40" s="167">
        <v>2.88</v>
      </c>
      <c r="CK40" s="167">
        <v>6.4119999999999999</v>
      </c>
      <c r="CL40" s="167">
        <v>94.9</v>
      </c>
      <c r="CM40" s="167">
        <v>-29.2</v>
      </c>
      <c r="CN40" s="167">
        <v>-5.3699000000000003</v>
      </c>
      <c r="CO40" s="167">
        <v>49.405999999999999</v>
      </c>
      <c r="CP40" s="167">
        <v>49.064999999999998</v>
      </c>
      <c r="CQ40" s="167">
        <v>48.393000000000001</v>
      </c>
      <c r="CR40" s="167">
        <v>58.902000000000001</v>
      </c>
      <c r="CS40" s="167">
        <v>59.494</v>
      </c>
      <c r="CT40" s="167">
        <v>-21.193999999999999</v>
      </c>
      <c r="CU40" s="167">
        <v>-60.658000000000001</v>
      </c>
      <c r="CV40" s="167">
        <v>-13.042</v>
      </c>
      <c r="CW40" s="167">
        <v>4.4633000000000003</v>
      </c>
      <c r="CX40" s="167">
        <v>43.11</v>
      </c>
      <c r="CY40" s="167">
        <v>29.2</v>
      </c>
      <c r="CZ40" s="167">
        <v>21.722999999999999</v>
      </c>
      <c r="DA40" s="167">
        <v>21.585000000000001</v>
      </c>
      <c r="DB40" s="167">
        <v>-18.658999999999999</v>
      </c>
      <c r="DC40" s="167">
        <v>25.512</v>
      </c>
      <c r="DD40" s="167">
        <v>-16.245999999999999</v>
      </c>
      <c r="DE40" s="167">
        <v>-15.994</v>
      </c>
      <c r="DF40" s="167">
        <v>37.799999999999997</v>
      </c>
      <c r="DG40" s="167">
        <v>1.3599999999999999E-2</v>
      </c>
      <c r="DH40" s="167">
        <v>-10.054</v>
      </c>
      <c r="DI40" s="167">
        <v>-24</v>
      </c>
      <c r="DJ40" s="167">
        <v>-22.2</v>
      </c>
      <c r="DK40" s="167">
        <v>-4.4995000000000003</v>
      </c>
      <c r="DL40" s="167">
        <v>16.835999999999999</v>
      </c>
      <c r="DM40" s="167">
        <v>60.408999999999999</v>
      </c>
      <c r="DN40" s="167">
        <v>29.878</v>
      </c>
      <c r="DO40" s="167">
        <v>17.89</v>
      </c>
      <c r="DP40" s="167">
        <v>-8.26</v>
      </c>
      <c r="DQ40" s="167">
        <v>14.647</v>
      </c>
      <c r="DR40" s="167">
        <v>-36.942</v>
      </c>
      <c r="DS40" s="167">
        <v>-9.83</v>
      </c>
      <c r="DT40" s="167">
        <v>-9.8598999999999997</v>
      </c>
      <c r="DU40" s="167">
        <v>36.94</v>
      </c>
      <c r="DV40" s="167">
        <v>10.08</v>
      </c>
      <c r="DW40" s="167">
        <v>-36.145000000000003</v>
      </c>
      <c r="DX40" s="167">
        <v>-17.798999999999999</v>
      </c>
      <c r="DY40" s="167">
        <v>-38.856999999999999</v>
      </c>
      <c r="DZ40" s="167">
        <v>-38.171999999999997</v>
      </c>
      <c r="EA40" s="167">
        <v>72.322999999999993</v>
      </c>
      <c r="EB40" s="167">
        <v>0</v>
      </c>
      <c r="EC40" s="167">
        <v>29.303000000000001</v>
      </c>
      <c r="ED40" s="167">
        <v>30.521000000000001</v>
      </c>
      <c r="EE40" s="167">
        <v>-8.4796999999999993</v>
      </c>
      <c r="EF40" s="167">
        <v>-18.135000000000002</v>
      </c>
      <c r="EG40" s="167">
        <v>-14.285</v>
      </c>
      <c r="EH40" s="167">
        <v>28.439</v>
      </c>
      <c r="EI40" s="167">
        <v>-76.774000000000001</v>
      </c>
      <c r="EJ40" s="167">
        <v>0</v>
      </c>
      <c r="EK40" s="167">
        <v>-14.17</v>
      </c>
      <c r="EL40" s="167">
        <v>-13.714</v>
      </c>
      <c r="EM40" s="167">
        <v>12.788</v>
      </c>
      <c r="EN40" s="167">
        <v>-3.6827999999999999</v>
      </c>
      <c r="EO40" s="167">
        <v>-3.8466</v>
      </c>
      <c r="EP40" s="167">
        <v>19.472000000000001</v>
      </c>
      <c r="EQ40" s="167">
        <v>-30.661999999999999</v>
      </c>
      <c r="ER40" s="167">
        <v>-30.39</v>
      </c>
      <c r="ES40" s="167">
        <v>3.7595000000000001</v>
      </c>
      <c r="ET40" s="167">
        <v>0</v>
      </c>
      <c r="EU40" s="167">
        <v>-10.109</v>
      </c>
      <c r="EV40" s="167">
        <v>0</v>
      </c>
      <c r="EW40" s="167">
        <v>6.0498000000000003</v>
      </c>
      <c r="EX40" s="167">
        <v>-13.576000000000001</v>
      </c>
      <c r="EY40" s="167">
        <v>-8.8727</v>
      </c>
      <c r="EZ40" s="167">
        <v>-9.0549999999999997</v>
      </c>
      <c r="FA40" s="167">
        <v>4.6417999999999999</v>
      </c>
      <c r="FB40" s="167">
        <v>5.0570000000000004</v>
      </c>
      <c r="FC40" s="167">
        <v>-17.466000000000001</v>
      </c>
      <c r="FD40" s="167">
        <v>5.3657000000000004</v>
      </c>
      <c r="FE40" s="167">
        <v>0</v>
      </c>
      <c r="FF40" s="167">
        <v>0</v>
      </c>
      <c r="FG40" s="167">
        <v>3.3184999999999998</v>
      </c>
      <c r="FH40" s="167">
        <v>4.2447999999999997</v>
      </c>
      <c r="FI40" s="167">
        <v>2.8534999999999999</v>
      </c>
      <c r="FJ40" s="167">
        <v>9.3774999999999995</v>
      </c>
      <c r="FK40" s="167">
        <v>8.8750999999999998</v>
      </c>
      <c r="FL40" s="167">
        <v>7.3680000000000003</v>
      </c>
      <c r="FM40" s="167">
        <v>28.079000000000001</v>
      </c>
      <c r="FN40" s="167">
        <v>28.184999999999999</v>
      </c>
      <c r="FO40" s="167">
        <v>16.797000000000001</v>
      </c>
      <c r="FP40" s="167">
        <v>30.164000000000001</v>
      </c>
      <c r="FQ40" s="167">
        <v>20.69</v>
      </c>
      <c r="FR40" s="167">
        <v>-8.6998999999999995</v>
      </c>
      <c r="FS40" s="167">
        <v>-1.5210999999999999</v>
      </c>
      <c r="FT40" s="167">
        <v>0.3417</v>
      </c>
      <c r="FU40" s="167">
        <v>0.95</v>
      </c>
      <c r="FV40" s="167">
        <v>0.63</v>
      </c>
      <c r="FW40" s="167">
        <v>-20.88</v>
      </c>
      <c r="FX40" s="167">
        <v>1.5649999999999999</v>
      </c>
      <c r="FY40" s="167">
        <v>7.8529</v>
      </c>
      <c r="FZ40" s="167">
        <v>1.0759000000000001</v>
      </c>
      <c r="GA40" s="167">
        <v>1.113</v>
      </c>
      <c r="GB40" s="167">
        <v>25.579000000000001</v>
      </c>
      <c r="GC40" s="167">
        <v>-39.491</v>
      </c>
      <c r="GD40" s="167">
        <v>-27.097000000000001</v>
      </c>
      <c r="GE40" s="167">
        <v>-2.4098999999999999</v>
      </c>
      <c r="GF40" s="167">
        <v>28.966000000000001</v>
      </c>
      <c r="GG40" s="167">
        <v>-0.1</v>
      </c>
      <c r="GH40" s="167">
        <v>34.615000000000002</v>
      </c>
      <c r="GI40" s="167">
        <v>14.882</v>
      </c>
      <c r="GJ40" s="167">
        <v>-15.768000000000001</v>
      </c>
      <c r="GK40" s="167">
        <v>3.0407000000000002</v>
      </c>
      <c r="GL40" s="167">
        <v>8.1000000000000003E-2</v>
      </c>
      <c r="GM40" s="168"/>
      <c r="GN40" s="167">
        <v>-12.385</v>
      </c>
      <c r="GO40" s="167">
        <v>-21.992000000000001</v>
      </c>
      <c r="GP40" s="167">
        <v>19.704000000000001</v>
      </c>
      <c r="GQ40" s="167">
        <v>-35.628999999999998</v>
      </c>
      <c r="GR40" s="167">
        <v>-31.829000000000001</v>
      </c>
      <c r="GS40" s="167">
        <v>-11.215</v>
      </c>
      <c r="GT40" s="167">
        <v>182.19</v>
      </c>
      <c r="GU40" s="167">
        <v>3.4401999999999999</v>
      </c>
      <c r="GV40" s="167">
        <v>-4.5560999999999998</v>
      </c>
      <c r="GW40" s="167">
        <v>-14.048999999999999</v>
      </c>
      <c r="GX40" s="167">
        <v>3.6240999999999999</v>
      </c>
      <c r="GY40" s="167">
        <v>11.156000000000001</v>
      </c>
      <c r="GZ40" s="167">
        <v>11.345000000000001</v>
      </c>
      <c r="HA40" s="167">
        <v>3</v>
      </c>
      <c r="HB40" s="167">
        <v>17.474</v>
      </c>
      <c r="HC40" s="167">
        <v>18.527999999999999</v>
      </c>
      <c r="HD40" s="167">
        <v>-25.559000000000001</v>
      </c>
      <c r="HE40" s="167">
        <v>25.827000000000002</v>
      </c>
      <c r="HF40" s="167">
        <v>34.293999999999997</v>
      </c>
      <c r="HG40" s="167">
        <v>15.77</v>
      </c>
      <c r="HH40" s="167">
        <v>35.170999999999999</v>
      </c>
      <c r="HI40" s="167">
        <v>2.7422</v>
      </c>
      <c r="HJ40" s="167">
        <v>3.4721000000000002</v>
      </c>
      <c r="HK40" s="167">
        <v>0</v>
      </c>
      <c r="HL40" s="167">
        <v>0</v>
      </c>
      <c r="HM40" s="167">
        <v>0</v>
      </c>
      <c r="HN40" s="167">
        <v>-11.744999999999999</v>
      </c>
      <c r="HO40" s="167">
        <v>21.753</v>
      </c>
      <c r="HP40" s="167">
        <v>22.856000000000002</v>
      </c>
      <c r="HQ40" s="167">
        <v>-31.535</v>
      </c>
      <c r="HR40" s="167">
        <v>-30.606999999999999</v>
      </c>
      <c r="HS40" s="167">
        <v>-27.004999999999999</v>
      </c>
      <c r="HT40" s="167">
        <v>-26.919</v>
      </c>
      <c r="HU40" s="167">
        <v>15.8</v>
      </c>
      <c r="HV40" s="167">
        <v>15.77</v>
      </c>
      <c r="HW40" s="167">
        <v>-28.7</v>
      </c>
      <c r="HX40" s="167">
        <v>-28.6</v>
      </c>
      <c r="HY40" s="167">
        <v>1.1087</v>
      </c>
      <c r="HZ40" s="167">
        <v>3.5198999999999998</v>
      </c>
      <c r="IA40" s="167">
        <v>14.778</v>
      </c>
      <c r="IB40" s="167">
        <v>26.541</v>
      </c>
      <c r="IC40" s="167">
        <v>26.04</v>
      </c>
      <c r="ID40" s="167">
        <v>-15.199</v>
      </c>
      <c r="IE40" s="167">
        <v>-27.7</v>
      </c>
      <c r="IF40" s="167">
        <v>14.5</v>
      </c>
      <c r="IG40" s="167">
        <v>14</v>
      </c>
      <c r="IH40" s="167">
        <v>-18.059999999999999</v>
      </c>
      <c r="II40" s="167">
        <v>-18.16</v>
      </c>
      <c r="IJ40" s="167">
        <v>-78.350999999999999</v>
      </c>
      <c r="IK40" s="167">
        <v>27.873000000000001</v>
      </c>
      <c r="IL40" s="167">
        <v>-295.55</v>
      </c>
      <c r="IM40" s="167">
        <v>-20.347999999999999</v>
      </c>
      <c r="IN40" s="167">
        <v>157.51</v>
      </c>
      <c r="IO40" s="167">
        <v>83.284999999999997</v>
      </c>
      <c r="IP40" s="167">
        <v>81.135000000000005</v>
      </c>
      <c r="IQ40" s="167">
        <v>156.72</v>
      </c>
      <c r="IR40" s="167">
        <v>23.003</v>
      </c>
      <c r="IS40" s="167">
        <v>14.534000000000001</v>
      </c>
      <c r="IT40" s="167">
        <v>33.996000000000002</v>
      </c>
      <c r="IU40" s="167">
        <v>32.171999999999997</v>
      </c>
      <c r="IV40" s="167">
        <v>-22.635000000000002</v>
      </c>
      <c r="IW40" s="167">
        <v>196.97</v>
      </c>
      <c r="IX40" s="167">
        <v>-145.12</v>
      </c>
      <c r="IY40" s="167">
        <v>58.451999999999998</v>
      </c>
      <c r="IZ40" s="167">
        <v>-51.487000000000002</v>
      </c>
      <c r="JA40" s="167">
        <v>-0.74829999999999997</v>
      </c>
      <c r="JB40" s="167">
        <v>8.8796999999999997</v>
      </c>
      <c r="JC40" s="167">
        <v>-3.8399000000000001</v>
      </c>
      <c r="JD40" s="167">
        <v>-1.6598999999999999</v>
      </c>
      <c r="JE40" s="167">
        <v>-1.6970000000000001</v>
      </c>
      <c r="JF40" s="167">
        <v>1.2799</v>
      </c>
      <c r="JG40" s="167">
        <v>-0.88</v>
      </c>
      <c r="JH40" s="167">
        <v>-1.1405000000000001</v>
      </c>
      <c r="JI40" s="167">
        <v>-4.6280000000000001</v>
      </c>
      <c r="JJ40" s="167">
        <v>8.3237000000000005</v>
      </c>
      <c r="JK40" s="167">
        <v>-10.603</v>
      </c>
      <c r="JL40" s="167">
        <v>4.8</v>
      </c>
      <c r="JM40" s="167">
        <v>3.9519000000000002</v>
      </c>
      <c r="JN40" s="167">
        <v>3.5829</v>
      </c>
      <c r="JO40" s="167">
        <v>1.9925999999999999</v>
      </c>
      <c r="JP40" s="167">
        <v>2.2446999999999999</v>
      </c>
      <c r="JQ40" s="167">
        <v>4.2530999999999999</v>
      </c>
      <c r="JR40" s="167">
        <v>3.7852000000000001</v>
      </c>
      <c r="JS40" s="167">
        <v>3.9718</v>
      </c>
      <c r="JT40" s="168"/>
      <c r="JU40" s="167">
        <v>12.6</v>
      </c>
      <c r="JV40" s="167">
        <v>7.6506999999999996</v>
      </c>
      <c r="JW40" s="167">
        <v>0.93</v>
      </c>
      <c r="JX40" s="167">
        <v>0.37</v>
      </c>
      <c r="JY40" s="167">
        <v>5.3182</v>
      </c>
      <c r="JZ40" s="167">
        <v>-20.129000000000001</v>
      </c>
      <c r="KA40" s="167">
        <v>-24.055</v>
      </c>
      <c r="KB40" s="167">
        <v>8.1463999999999999</v>
      </c>
      <c r="KC40" s="167">
        <v>15.443</v>
      </c>
      <c r="KD40" s="167">
        <v>-19.152999999999999</v>
      </c>
      <c r="KE40" s="167">
        <v>2.7561</v>
      </c>
      <c r="KF40" s="167">
        <v>-13.898999999999999</v>
      </c>
      <c r="KG40" s="167">
        <v>-3.5</v>
      </c>
      <c r="KH40" s="167">
        <v>-67.756</v>
      </c>
      <c r="KI40" s="167">
        <v>-36.381</v>
      </c>
    </row>
    <row r="41" spans="1:295" ht="18" customHeight="1" x14ac:dyDescent="0.35">
      <c r="A41" s="159" t="s">
        <v>62</v>
      </c>
      <c r="B41" s="159" t="s">
        <v>779</v>
      </c>
      <c r="C41" s="160">
        <v>0</v>
      </c>
      <c r="D41" s="161">
        <v>-1.1575</v>
      </c>
      <c r="E41" s="161">
        <v>-4.4711999999999996</v>
      </c>
      <c r="F41" s="161">
        <v>14.621</v>
      </c>
      <c r="G41" s="161">
        <v>14.298999999999999</v>
      </c>
      <c r="H41" s="161">
        <v>0</v>
      </c>
      <c r="I41" s="161">
        <v>27.853000000000002</v>
      </c>
      <c r="J41" s="162"/>
      <c r="K41" s="161">
        <v>27.382000000000001</v>
      </c>
      <c r="L41" s="161">
        <v>12.241</v>
      </c>
      <c r="M41" s="161">
        <v>15.252000000000001</v>
      </c>
      <c r="N41" s="161">
        <v>-24.42</v>
      </c>
      <c r="O41" s="161">
        <v>-35.200000000000003</v>
      </c>
      <c r="P41" s="161">
        <v>8.8000000000000007</v>
      </c>
      <c r="Q41" s="161">
        <v>4.9679000000000002</v>
      </c>
      <c r="R41" s="161">
        <v>-26.399000000000001</v>
      </c>
      <c r="S41" s="161">
        <v>4.4943999999999997</v>
      </c>
      <c r="T41" s="161">
        <v>3.7574999999999998</v>
      </c>
      <c r="U41" s="161">
        <v>6.3029000000000002</v>
      </c>
      <c r="V41" s="161">
        <v>6.2617000000000003</v>
      </c>
      <c r="W41" s="161">
        <v>10.856</v>
      </c>
      <c r="X41" s="161">
        <v>0</v>
      </c>
      <c r="Y41" s="161">
        <v>3.6488</v>
      </c>
      <c r="Z41" s="161">
        <v>0.63370000000000004</v>
      </c>
      <c r="AA41" s="162"/>
      <c r="AB41" s="161">
        <v>-0.68669999999999998</v>
      </c>
      <c r="AC41" s="161">
        <v>0.317</v>
      </c>
      <c r="AD41" s="161">
        <v>0.32200000000000001</v>
      </c>
      <c r="AE41" s="161">
        <v>11.577999999999999</v>
      </c>
      <c r="AF41" s="161">
        <v>2.2200000000000002</v>
      </c>
      <c r="AG41" s="161">
        <v>2.2000000000000002</v>
      </c>
      <c r="AH41" s="161">
        <v>-0.127</v>
      </c>
      <c r="AI41" s="161">
        <v>0.19600000000000001</v>
      </c>
      <c r="AJ41" s="161">
        <v>-9.02</v>
      </c>
      <c r="AK41" s="161">
        <v>-8.9899000000000004</v>
      </c>
      <c r="AL41" s="161">
        <v>-10</v>
      </c>
      <c r="AM41" s="161">
        <v>-12.329000000000001</v>
      </c>
      <c r="AN41" s="161">
        <v>-12.329000000000001</v>
      </c>
      <c r="AO41" s="161">
        <v>8.2410999999999994</v>
      </c>
      <c r="AP41" s="161">
        <v>3.2700999999999998</v>
      </c>
      <c r="AQ41" s="161">
        <v>21.099</v>
      </c>
      <c r="AR41" s="161">
        <v>24.648</v>
      </c>
      <c r="AS41" s="161">
        <v>-8.9534000000000002</v>
      </c>
      <c r="AT41" s="161">
        <v>-4.6885000000000003</v>
      </c>
      <c r="AU41" s="161">
        <v>-4.3033999999999999</v>
      </c>
      <c r="AV41" s="161">
        <v>0.33950000000000002</v>
      </c>
      <c r="AW41" s="161">
        <v>0.59240000000000004</v>
      </c>
      <c r="AX41" s="161">
        <v>0</v>
      </c>
      <c r="AY41" s="161">
        <v>-11.654</v>
      </c>
      <c r="AZ41" s="161">
        <v>4.3522999999999996</v>
      </c>
      <c r="BA41" s="161">
        <v>22.928000000000001</v>
      </c>
      <c r="BB41" s="161">
        <v>61.874000000000002</v>
      </c>
      <c r="BC41" s="161">
        <v>9.2994000000000003</v>
      </c>
      <c r="BD41" s="161">
        <v>-7.8998999999999997</v>
      </c>
      <c r="BE41" s="161">
        <v>-7.3998999999999997</v>
      </c>
      <c r="BF41" s="161">
        <v>-26.978000000000002</v>
      </c>
      <c r="BG41" s="161">
        <v>-27.713999999999999</v>
      </c>
      <c r="BH41" s="161">
        <v>-3.9983</v>
      </c>
      <c r="BI41" s="161">
        <v>1.3141</v>
      </c>
      <c r="BJ41" s="161">
        <v>15.632</v>
      </c>
      <c r="BK41" s="161">
        <v>9.5907</v>
      </c>
      <c r="BL41" s="161">
        <v>4.8888999999999996</v>
      </c>
      <c r="BM41" s="161">
        <v>3.3309000000000002</v>
      </c>
      <c r="BN41" s="161">
        <v>-143.52000000000001</v>
      </c>
      <c r="BO41" s="161">
        <v>82.125</v>
      </c>
      <c r="BP41" s="161">
        <v>82.093999999999994</v>
      </c>
      <c r="BQ41" s="161">
        <v>-103.38</v>
      </c>
      <c r="BR41" s="161">
        <v>-117.21</v>
      </c>
      <c r="BS41" s="161">
        <v>-9.1669</v>
      </c>
      <c r="BT41" s="162"/>
      <c r="BU41" s="162"/>
      <c r="BV41" s="161">
        <v>39.228999999999999</v>
      </c>
      <c r="BW41" s="161">
        <v>15.659000000000001</v>
      </c>
      <c r="BX41" s="161">
        <v>9.85</v>
      </c>
      <c r="BY41" s="161">
        <v>-3.3698999999999999</v>
      </c>
      <c r="BZ41" s="161">
        <v>19.75</v>
      </c>
      <c r="CA41" s="161">
        <v>-16.07</v>
      </c>
      <c r="CB41" s="161">
        <v>-16.606000000000002</v>
      </c>
      <c r="CC41" s="161">
        <v>22.42</v>
      </c>
      <c r="CD41" s="161">
        <v>20.463000000000001</v>
      </c>
      <c r="CE41" s="161">
        <v>-6.4744000000000002</v>
      </c>
      <c r="CF41" s="161">
        <v>-17.545999999999999</v>
      </c>
      <c r="CG41" s="161">
        <v>-17.521000000000001</v>
      </c>
      <c r="CH41" s="161">
        <v>15.526999999999999</v>
      </c>
      <c r="CI41" s="161">
        <v>15.532</v>
      </c>
      <c r="CJ41" s="161">
        <v>2.88</v>
      </c>
      <c r="CK41" s="161">
        <v>6.4119999999999999</v>
      </c>
      <c r="CL41" s="161">
        <v>95.599000000000004</v>
      </c>
      <c r="CM41" s="161">
        <v>-30</v>
      </c>
      <c r="CN41" s="161">
        <v>-5.5598999999999998</v>
      </c>
      <c r="CO41" s="161">
        <v>50.655999999999999</v>
      </c>
      <c r="CP41" s="161">
        <v>49.819000000000003</v>
      </c>
      <c r="CQ41" s="161">
        <v>48.573999999999998</v>
      </c>
      <c r="CR41" s="161">
        <v>62.21</v>
      </c>
      <c r="CS41" s="161">
        <v>62.973999999999997</v>
      </c>
      <c r="CT41" s="161">
        <v>-21.515000000000001</v>
      </c>
      <c r="CU41" s="161">
        <v>-63.750999999999998</v>
      </c>
      <c r="CV41" s="161">
        <v>-13.254</v>
      </c>
      <c r="CW41" s="161">
        <v>4.8022999999999998</v>
      </c>
      <c r="CX41" s="161">
        <v>42.54</v>
      </c>
      <c r="CY41" s="161">
        <v>29.28</v>
      </c>
      <c r="CZ41" s="161">
        <v>21.411000000000001</v>
      </c>
      <c r="DA41" s="161">
        <v>21.193999999999999</v>
      </c>
      <c r="DB41" s="161">
        <v>-18.359000000000002</v>
      </c>
      <c r="DC41" s="161">
        <v>25.512</v>
      </c>
      <c r="DD41" s="161">
        <v>-16.803000000000001</v>
      </c>
      <c r="DE41" s="161">
        <v>-16.425000000000001</v>
      </c>
      <c r="DF41" s="161">
        <v>37.61</v>
      </c>
      <c r="DG41" s="161">
        <v>1.38E-2</v>
      </c>
      <c r="DH41" s="161">
        <v>-9.8536000000000001</v>
      </c>
      <c r="DI41" s="161">
        <v>-21.5</v>
      </c>
      <c r="DJ41" s="161">
        <v>-22.2</v>
      </c>
      <c r="DK41" s="161">
        <v>-4.8413000000000004</v>
      </c>
      <c r="DL41" s="161">
        <v>16.088000000000001</v>
      </c>
      <c r="DM41" s="161">
        <v>59.621000000000002</v>
      </c>
      <c r="DN41" s="161">
        <v>28.765000000000001</v>
      </c>
      <c r="DO41" s="161">
        <v>16.86</v>
      </c>
      <c r="DP41" s="161">
        <v>-7.71</v>
      </c>
      <c r="DQ41" s="161">
        <v>14.013</v>
      </c>
      <c r="DR41" s="161">
        <v>-36.216999999999999</v>
      </c>
      <c r="DS41" s="161">
        <v>-7.76</v>
      </c>
      <c r="DT41" s="161">
        <v>-7.8498999999999999</v>
      </c>
      <c r="DU41" s="161">
        <v>33.85</v>
      </c>
      <c r="DV41" s="161">
        <v>8.48</v>
      </c>
      <c r="DW41" s="161">
        <v>-36.072000000000003</v>
      </c>
      <c r="DX41" s="161">
        <v>-17.5</v>
      </c>
      <c r="DY41" s="161">
        <v>-40.612000000000002</v>
      </c>
      <c r="DZ41" s="161">
        <v>-38.662999999999997</v>
      </c>
      <c r="EA41" s="161">
        <v>69.832999999999998</v>
      </c>
      <c r="EB41" s="161">
        <v>0</v>
      </c>
      <c r="EC41" s="161">
        <v>26.013000000000002</v>
      </c>
      <c r="ED41" s="161">
        <v>25.725000000000001</v>
      </c>
      <c r="EE41" s="161">
        <v>-12.555</v>
      </c>
      <c r="EF41" s="161">
        <v>-20.065000000000001</v>
      </c>
      <c r="EG41" s="161">
        <v>-13.992000000000001</v>
      </c>
      <c r="EH41" s="161">
        <v>27.687999999999999</v>
      </c>
      <c r="EI41" s="161">
        <v>-74.040000000000006</v>
      </c>
      <c r="EJ41" s="161">
        <v>0</v>
      </c>
      <c r="EK41" s="161">
        <v>-10.643000000000001</v>
      </c>
      <c r="EL41" s="161">
        <v>-10.037000000000001</v>
      </c>
      <c r="EM41" s="161">
        <v>18.809000000000001</v>
      </c>
      <c r="EN41" s="161">
        <v>-2.5526</v>
      </c>
      <c r="EO41" s="161">
        <v>-2.6490999999999998</v>
      </c>
      <c r="EP41" s="161">
        <v>9.7439999999999998</v>
      </c>
      <c r="EQ41" s="161">
        <v>-29.02</v>
      </c>
      <c r="ER41" s="161">
        <v>-29.012</v>
      </c>
      <c r="ES41" s="161">
        <v>7.9401999999999999</v>
      </c>
      <c r="ET41" s="161">
        <v>6.2999000000000001</v>
      </c>
      <c r="EU41" s="161">
        <v>-18.920000000000002</v>
      </c>
      <c r="EV41" s="161">
        <v>3.7999000000000001</v>
      </c>
      <c r="EW41" s="161">
        <v>6.0857000000000001</v>
      </c>
      <c r="EX41" s="161">
        <v>-10.414999999999999</v>
      </c>
      <c r="EY41" s="161">
        <v>-8.2134999999999998</v>
      </c>
      <c r="EZ41" s="161">
        <v>-8.5143000000000004</v>
      </c>
      <c r="FA41" s="161">
        <v>3.3652000000000002</v>
      </c>
      <c r="FB41" s="161">
        <v>7.2887000000000004</v>
      </c>
      <c r="FC41" s="161">
        <v>-16.454000000000001</v>
      </c>
      <c r="FD41" s="161">
        <v>5.4328000000000003</v>
      </c>
      <c r="FE41" s="161">
        <v>0</v>
      </c>
      <c r="FF41" s="161">
        <v>0</v>
      </c>
      <c r="FG41" s="161">
        <v>3.0451999999999999</v>
      </c>
      <c r="FH41" s="161">
        <v>2.8311000000000002</v>
      </c>
      <c r="FI41" s="161">
        <v>0</v>
      </c>
      <c r="FJ41" s="161">
        <v>9.3774999999999995</v>
      </c>
      <c r="FK41" s="161">
        <v>9.2100000000000009</v>
      </c>
      <c r="FL41" s="161">
        <v>13.563000000000001</v>
      </c>
      <c r="FM41" s="161">
        <v>28.027000000000001</v>
      </c>
      <c r="FN41" s="161">
        <v>27.8</v>
      </c>
      <c r="FO41" s="161">
        <v>18.565999999999999</v>
      </c>
      <c r="FP41" s="161">
        <v>32.332999999999998</v>
      </c>
      <c r="FQ41" s="161">
        <v>19.702999999999999</v>
      </c>
      <c r="FR41" s="161">
        <v>-7.4298999999999999</v>
      </c>
      <c r="FS41" s="161">
        <v>-0.79790000000000005</v>
      </c>
      <c r="FT41" s="161">
        <v>0.35089999999999999</v>
      </c>
      <c r="FU41" s="161">
        <v>1.29</v>
      </c>
      <c r="FV41" s="161">
        <v>0.92</v>
      </c>
      <c r="FW41" s="161">
        <v>-19.611999999999998</v>
      </c>
      <c r="FX41" s="161">
        <v>1.4724999999999999</v>
      </c>
      <c r="FY41" s="161">
        <v>7.9709000000000003</v>
      </c>
      <c r="FZ41" s="161">
        <v>1.1289</v>
      </c>
      <c r="GA41" s="161">
        <v>1.1446000000000001</v>
      </c>
      <c r="GB41" s="161">
        <v>25.888999999999999</v>
      </c>
      <c r="GC41" s="161">
        <v>-39.997999999999998</v>
      </c>
      <c r="GD41" s="161">
        <v>-28.032</v>
      </c>
      <c r="GE41" s="161">
        <v>-2.5899000000000001</v>
      </c>
      <c r="GF41" s="161">
        <v>27.556000000000001</v>
      </c>
      <c r="GG41" s="161">
        <v>-0.1</v>
      </c>
      <c r="GH41" s="161">
        <v>34.661999999999999</v>
      </c>
      <c r="GI41" s="161">
        <v>14.555999999999999</v>
      </c>
      <c r="GJ41" s="161">
        <v>-15.212</v>
      </c>
      <c r="GK41" s="161">
        <v>3.0457999999999998</v>
      </c>
      <c r="GL41" s="161">
        <v>8.1000000000000003E-2</v>
      </c>
      <c r="GM41" s="162"/>
      <c r="GN41" s="161">
        <v>-12.385</v>
      </c>
      <c r="GO41" s="161">
        <v>-20.675000000000001</v>
      </c>
      <c r="GP41" s="161">
        <v>17.125</v>
      </c>
      <c r="GQ41" s="161">
        <v>-36.89</v>
      </c>
      <c r="GR41" s="161">
        <v>-30.597000000000001</v>
      </c>
      <c r="GS41" s="161">
        <v>-11.435</v>
      </c>
      <c r="GT41" s="161">
        <v>183.48</v>
      </c>
      <c r="GU41" s="161">
        <v>2.8473000000000002</v>
      </c>
      <c r="GV41" s="161">
        <v>-6.0979000000000001</v>
      </c>
      <c r="GW41" s="161">
        <v>-13.247999999999999</v>
      </c>
      <c r="GX41" s="161">
        <v>3.9693000000000001</v>
      </c>
      <c r="GY41" s="161">
        <v>11.178000000000001</v>
      </c>
      <c r="GZ41" s="161">
        <v>11.266</v>
      </c>
      <c r="HA41" s="161">
        <v>3</v>
      </c>
      <c r="HB41" s="161">
        <v>17.661999999999999</v>
      </c>
      <c r="HC41" s="161">
        <v>21.058</v>
      </c>
      <c r="HD41" s="161">
        <v>-24.728999999999999</v>
      </c>
      <c r="HE41" s="161">
        <v>27.488</v>
      </c>
      <c r="HF41" s="161">
        <v>31.7</v>
      </c>
      <c r="HG41" s="161">
        <v>19.927</v>
      </c>
      <c r="HH41" s="161">
        <v>38.676000000000002</v>
      </c>
      <c r="HI41" s="161">
        <v>5.2504</v>
      </c>
      <c r="HJ41" s="161">
        <v>5.7907999999999999</v>
      </c>
      <c r="HK41" s="161">
        <v>-5.0247999999999999</v>
      </c>
      <c r="HL41" s="161">
        <v>-6.6268000000000002</v>
      </c>
      <c r="HM41" s="161">
        <v>-12.178000000000001</v>
      </c>
      <c r="HN41" s="161">
        <v>-12.180999999999999</v>
      </c>
      <c r="HO41" s="161">
        <v>21.753</v>
      </c>
      <c r="HP41" s="161">
        <v>22.856000000000002</v>
      </c>
      <c r="HQ41" s="161">
        <v>-36.276000000000003</v>
      </c>
      <c r="HR41" s="161">
        <v>-35.692999999999998</v>
      </c>
      <c r="HS41" s="161">
        <v>-25.777000000000001</v>
      </c>
      <c r="HT41" s="161">
        <v>-25.402999999999999</v>
      </c>
      <c r="HU41" s="161">
        <v>13.76</v>
      </c>
      <c r="HV41" s="161">
        <v>13.739000000000001</v>
      </c>
      <c r="HW41" s="161">
        <v>-29.1</v>
      </c>
      <c r="HX41" s="161">
        <v>-28.298999999999999</v>
      </c>
      <c r="HY41" s="161">
        <v>0.93289999999999995</v>
      </c>
      <c r="HZ41" s="161">
        <v>0.88</v>
      </c>
      <c r="IA41" s="161">
        <v>14.778</v>
      </c>
      <c r="IB41" s="161">
        <v>23.673999999999999</v>
      </c>
      <c r="IC41" s="161">
        <v>23.518999999999998</v>
      </c>
      <c r="ID41" s="161">
        <v>-15.699</v>
      </c>
      <c r="IE41" s="161">
        <v>-27.798999999999999</v>
      </c>
      <c r="IF41" s="161">
        <v>21.298999999999999</v>
      </c>
      <c r="IG41" s="161">
        <v>20.798999999999999</v>
      </c>
      <c r="IH41" s="161">
        <v>-18.422000000000001</v>
      </c>
      <c r="II41" s="161">
        <v>-18.297000000000001</v>
      </c>
      <c r="IJ41" s="161">
        <v>-76.665999999999997</v>
      </c>
      <c r="IK41" s="161">
        <v>25.844999999999999</v>
      </c>
      <c r="IL41" s="161">
        <v>-299.25</v>
      </c>
      <c r="IM41" s="161">
        <v>-24.434999999999999</v>
      </c>
      <c r="IN41" s="161">
        <v>197.54</v>
      </c>
      <c r="IO41" s="161">
        <v>90.602000000000004</v>
      </c>
      <c r="IP41" s="161">
        <v>77.525000000000006</v>
      </c>
      <c r="IQ41" s="161">
        <v>156.72</v>
      </c>
      <c r="IR41" s="161">
        <v>30.402999999999999</v>
      </c>
      <c r="IS41" s="161">
        <v>20.637</v>
      </c>
      <c r="IT41" s="161">
        <v>32.201999999999998</v>
      </c>
      <c r="IU41" s="161">
        <v>31.003</v>
      </c>
      <c r="IV41" s="161">
        <v>-30.414000000000001</v>
      </c>
      <c r="IW41" s="161">
        <v>208.42</v>
      </c>
      <c r="IX41" s="161">
        <v>-150.68</v>
      </c>
      <c r="IY41" s="161">
        <v>61.561999999999998</v>
      </c>
      <c r="IZ41" s="161">
        <v>-52.841000000000001</v>
      </c>
      <c r="JA41" s="161">
        <v>1.1999999999999999E-3</v>
      </c>
      <c r="JB41" s="161">
        <v>8.8796999999999997</v>
      </c>
      <c r="JC41" s="161">
        <v>-3.7599</v>
      </c>
      <c r="JD41" s="161">
        <v>-1.794</v>
      </c>
      <c r="JE41" s="161">
        <v>-1.8129</v>
      </c>
      <c r="JF41" s="161">
        <v>1.0399</v>
      </c>
      <c r="JG41" s="161">
        <v>-0.32</v>
      </c>
      <c r="JH41" s="161">
        <v>-1.6449</v>
      </c>
      <c r="JI41" s="161">
        <v>-4.8905000000000003</v>
      </c>
      <c r="JJ41" s="161">
        <v>9.3491999999999997</v>
      </c>
      <c r="JK41" s="161">
        <v>-11.366</v>
      </c>
      <c r="JL41" s="161">
        <v>5.3</v>
      </c>
      <c r="JM41" s="161">
        <v>3.9519000000000002</v>
      </c>
      <c r="JN41" s="161">
        <v>3.4748999999999999</v>
      </c>
      <c r="JO41" s="161">
        <v>1.9488000000000001</v>
      </c>
      <c r="JP41" s="161">
        <v>2.2736000000000001</v>
      </c>
      <c r="JQ41" s="161">
        <v>3.9157000000000002</v>
      </c>
      <c r="JR41" s="161">
        <v>3.2846000000000002</v>
      </c>
      <c r="JS41" s="161">
        <v>3.8475999999999999</v>
      </c>
      <c r="JT41" s="162"/>
      <c r="JU41" s="161">
        <v>12.5</v>
      </c>
      <c r="JV41" s="161">
        <v>7.0072000000000001</v>
      </c>
      <c r="JW41" s="161">
        <v>0.82</v>
      </c>
      <c r="JX41" s="161">
        <v>0.37</v>
      </c>
      <c r="JY41" s="161">
        <v>5.0088999999999997</v>
      </c>
      <c r="JZ41" s="161">
        <v>-20.280999999999999</v>
      </c>
      <c r="KA41" s="161">
        <v>-24.076000000000001</v>
      </c>
      <c r="KB41" s="161">
        <v>6.5488999999999997</v>
      </c>
      <c r="KC41" s="161">
        <v>14.679</v>
      </c>
      <c r="KD41" s="161">
        <v>-17.981999999999999</v>
      </c>
      <c r="KE41" s="161">
        <v>2.6494</v>
      </c>
      <c r="KF41" s="161">
        <v>-13.5</v>
      </c>
      <c r="KG41" s="161">
        <v>-4.1999000000000004</v>
      </c>
      <c r="KH41" s="161">
        <v>-67.585999999999999</v>
      </c>
      <c r="KI41" s="161">
        <v>-39.722999999999999</v>
      </c>
    </row>
    <row r="42" spans="1:295" ht="18" customHeight="1" x14ac:dyDescent="0.35">
      <c r="A42" s="159" t="s">
        <v>62</v>
      </c>
      <c r="B42" s="159" t="s">
        <v>780</v>
      </c>
      <c r="C42" s="163">
        <v>0</v>
      </c>
      <c r="D42" s="164">
        <v>-5.1003999999999996</v>
      </c>
      <c r="E42" s="164">
        <v>-3.0158</v>
      </c>
      <c r="F42" s="164">
        <v>8.8482000000000003</v>
      </c>
      <c r="G42" s="164">
        <v>13.766999999999999</v>
      </c>
      <c r="H42" s="164">
        <v>0</v>
      </c>
      <c r="I42" s="164">
        <v>26.968</v>
      </c>
      <c r="J42" s="165"/>
      <c r="K42" s="164">
        <v>25.689</v>
      </c>
      <c r="L42" s="164">
        <v>11.221</v>
      </c>
      <c r="M42" s="164">
        <v>14.198</v>
      </c>
      <c r="N42" s="164">
        <v>-24.42</v>
      </c>
      <c r="O42" s="164">
        <v>-33</v>
      </c>
      <c r="P42" s="164">
        <v>8.8000000000000007</v>
      </c>
      <c r="Q42" s="164">
        <v>4.1398999999999999</v>
      </c>
      <c r="R42" s="164">
        <v>-24.2</v>
      </c>
      <c r="S42" s="164">
        <v>4.6699000000000002</v>
      </c>
      <c r="T42" s="164">
        <v>4.7362000000000002</v>
      </c>
      <c r="U42" s="164">
        <v>6.3890000000000002</v>
      </c>
      <c r="V42" s="164">
        <v>6.3700999999999999</v>
      </c>
      <c r="W42" s="164">
        <v>10.794</v>
      </c>
      <c r="X42" s="164">
        <v>0</v>
      </c>
      <c r="Y42" s="164">
        <v>3.6486000000000001</v>
      </c>
      <c r="Z42" s="164">
        <v>0.71579999999999999</v>
      </c>
      <c r="AA42" s="165"/>
      <c r="AB42" s="164">
        <v>-0.62839999999999996</v>
      </c>
      <c r="AC42" s="164">
        <v>0.218</v>
      </c>
      <c r="AD42" s="164">
        <v>0.21</v>
      </c>
      <c r="AE42" s="164">
        <v>12.602</v>
      </c>
      <c r="AF42" s="164">
        <v>0</v>
      </c>
      <c r="AG42" s="164">
        <v>-2.2000000000000002</v>
      </c>
      <c r="AH42" s="164">
        <v>-0.127</v>
      </c>
      <c r="AI42" s="164">
        <v>0.19600000000000001</v>
      </c>
      <c r="AJ42" s="164">
        <v>-9.5699000000000005</v>
      </c>
      <c r="AK42" s="164">
        <v>-9.5298999999999996</v>
      </c>
      <c r="AL42" s="164">
        <v>-10</v>
      </c>
      <c r="AM42" s="164">
        <v>-11.939</v>
      </c>
      <c r="AN42" s="164">
        <v>-12.398999999999999</v>
      </c>
      <c r="AO42" s="164">
        <v>7.6463999999999999</v>
      </c>
      <c r="AP42" s="164">
        <v>3.7246000000000001</v>
      </c>
      <c r="AQ42" s="164">
        <v>22.95</v>
      </c>
      <c r="AR42" s="164">
        <v>26.763000000000002</v>
      </c>
      <c r="AS42" s="164">
        <v>-7.1272000000000002</v>
      </c>
      <c r="AT42" s="164">
        <v>-4.5545999999999998</v>
      </c>
      <c r="AU42" s="164">
        <v>-5.4386999999999999</v>
      </c>
      <c r="AV42" s="164">
        <v>-0.17380000000000001</v>
      </c>
      <c r="AW42" s="164">
        <v>0.24</v>
      </c>
      <c r="AX42" s="164">
        <v>0</v>
      </c>
      <c r="AY42" s="164">
        <v>-10.314</v>
      </c>
      <c r="AZ42" s="164">
        <v>4.7468000000000004</v>
      </c>
      <c r="BA42" s="164">
        <v>24.169</v>
      </c>
      <c r="BB42" s="164">
        <v>57.895000000000003</v>
      </c>
      <c r="BC42" s="164">
        <v>10.792</v>
      </c>
      <c r="BD42" s="164">
        <v>-7.6999000000000004</v>
      </c>
      <c r="BE42" s="164">
        <v>-8.3999000000000006</v>
      </c>
      <c r="BF42" s="164">
        <v>-27.17</v>
      </c>
      <c r="BG42" s="164">
        <v>-27.776</v>
      </c>
      <c r="BH42" s="164">
        <v>-3.9668999999999999</v>
      </c>
      <c r="BI42" s="164">
        <v>1.3141</v>
      </c>
      <c r="BJ42" s="164">
        <v>14.823</v>
      </c>
      <c r="BK42" s="164">
        <v>8.7784999999999993</v>
      </c>
      <c r="BL42" s="164">
        <v>4.9478999999999997</v>
      </c>
      <c r="BM42" s="164">
        <v>3.3633999999999999</v>
      </c>
      <c r="BN42" s="164">
        <v>-148.99</v>
      </c>
      <c r="BO42" s="164">
        <v>81.361999999999995</v>
      </c>
      <c r="BP42" s="164">
        <v>81.545000000000002</v>
      </c>
      <c r="BQ42" s="164">
        <v>-87.111000000000004</v>
      </c>
      <c r="BR42" s="164">
        <v>-124.05</v>
      </c>
      <c r="BS42" s="164">
        <v>-9.1669</v>
      </c>
      <c r="BT42" s="165"/>
      <c r="BU42" s="165"/>
      <c r="BV42" s="164">
        <v>36.973999999999997</v>
      </c>
      <c r="BW42" s="164">
        <v>15.52</v>
      </c>
      <c r="BX42" s="164">
        <v>9.4700000000000006</v>
      </c>
      <c r="BY42" s="164">
        <v>-5.21</v>
      </c>
      <c r="BZ42" s="164">
        <v>18.37</v>
      </c>
      <c r="CA42" s="164">
        <v>-13.257</v>
      </c>
      <c r="CB42" s="164">
        <v>-12.989000000000001</v>
      </c>
      <c r="CC42" s="164">
        <v>15.984</v>
      </c>
      <c r="CD42" s="164">
        <v>13.323</v>
      </c>
      <c r="CE42" s="164">
        <v>-4.5708000000000002</v>
      </c>
      <c r="CF42" s="164">
        <v>-21.695</v>
      </c>
      <c r="CG42" s="164">
        <v>-21.454000000000001</v>
      </c>
      <c r="CH42" s="164">
        <v>13.558999999999999</v>
      </c>
      <c r="CI42" s="164">
        <v>14.673</v>
      </c>
      <c r="CJ42" s="164">
        <v>2.88</v>
      </c>
      <c r="CK42" s="164">
        <v>6.4119999999999999</v>
      </c>
      <c r="CL42" s="164">
        <v>90.3</v>
      </c>
      <c r="CM42" s="164">
        <v>-27.7</v>
      </c>
      <c r="CN42" s="164">
        <v>-5.26</v>
      </c>
      <c r="CO42" s="164">
        <v>45.716999999999999</v>
      </c>
      <c r="CP42" s="164">
        <v>45.005000000000003</v>
      </c>
      <c r="CQ42" s="164">
        <v>45.408000000000001</v>
      </c>
      <c r="CR42" s="164">
        <v>63.441000000000003</v>
      </c>
      <c r="CS42" s="164">
        <v>64.878</v>
      </c>
      <c r="CT42" s="164">
        <v>-21.57</v>
      </c>
      <c r="CU42" s="164">
        <v>-64.731999999999999</v>
      </c>
      <c r="CV42" s="164">
        <v>-13.231</v>
      </c>
      <c r="CW42" s="164">
        <v>4.4481999999999999</v>
      </c>
      <c r="CX42" s="164">
        <v>42.49</v>
      </c>
      <c r="CY42" s="164">
        <v>29.1</v>
      </c>
      <c r="CZ42" s="164">
        <v>20.629000000000001</v>
      </c>
      <c r="DA42" s="164">
        <v>20.12</v>
      </c>
      <c r="DB42" s="164">
        <v>-17.920000000000002</v>
      </c>
      <c r="DC42" s="164">
        <v>25.512</v>
      </c>
      <c r="DD42" s="164">
        <v>-15.066000000000001</v>
      </c>
      <c r="DE42" s="164">
        <v>-14.779</v>
      </c>
      <c r="DF42" s="164">
        <v>33.593000000000004</v>
      </c>
      <c r="DG42" s="164">
        <v>1.4200000000000001E-2</v>
      </c>
      <c r="DH42" s="164">
        <v>-9.5951000000000004</v>
      </c>
      <c r="DI42" s="164">
        <v>-19.100000000000001</v>
      </c>
      <c r="DJ42" s="164">
        <v>-20.298999999999999</v>
      </c>
      <c r="DK42" s="164">
        <v>-5.1562000000000001</v>
      </c>
      <c r="DL42" s="164">
        <v>15.34</v>
      </c>
      <c r="DM42" s="164">
        <v>59.777999999999999</v>
      </c>
      <c r="DN42" s="164">
        <v>27.652000000000001</v>
      </c>
      <c r="DO42" s="164">
        <v>16.158999999999999</v>
      </c>
      <c r="DP42" s="164">
        <v>-7.69</v>
      </c>
      <c r="DQ42" s="164">
        <v>12.879</v>
      </c>
      <c r="DR42" s="164">
        <v>-36.216999999999999</v>
      </c>
      <c r="DS42" s="164">
        <v>-1.99</v>
      </c>
      <c r="DT42" s="164">
        <v>-2</v>
      </c>
      <c r="DU42" s="164">
        <v>20.36</v>
      </c>
      <c r="DV42" s="164">
        <v>6.2</v>
      </c>
      <c r="DW42" s="164">
        <v>-30.036000000000001</v>
      </c>
      <c r="DX42" s="164">
        <v>-15.199</v>
      </c>
      <c r="DY42" s="164">
        <v>-35.372999999999998</v>
      </c>
      <c r="DZ42" s="164">
        <v>-34.445</v>
      </c>
      <c r="EA42" s="164">
        <v>59.676000000000002</v>
      </c>
      <c r="EB42" s="164">
        <v>0</v>
      </c>
      <c r="EC42" s="164">
        <v>19.088999999999999</v>
      </c>
      <c r="ED42" s="164">
        <v>19.04</v>
      </c>
      <c r="EE42" s="164">
        <v>-20.385000000000002</v>
      </c>
      <c r="EF42" s="164">
        <v>-27.684000000000001</v>
      </c>
      <c r="EG42" s="164">
        <v>-13.62</v>
      </c>
      <c r="EH42" s="164">
        <v>9.7946000000000009</v>
      </c>
      <c r="EI42" s="164">
        <v>-61.941000000000003</v>
      </c>
      <c r="EJ42" s="164">
        <v>0</v>
      </c>
      <c r="EK42" s="164">
        <v>-9.5038999999999998</v>
      </c>
      <c r="EL42" s="164">
        <v>-9.0006000000000004</v>
      </c>
      <c r="EM42" s="164">
        <v>20.373000000000001</v>
      </c>
      <c r="EN42" s="164">
        <v>2.3458999999999999</v>
      </c>
      <c r="EO42" s="164">
        <v>1.6634</v>
      </c>
      <c r="EP42" s="164">
        <v>-1.54</v>
      </c>
      <c r="EQ42" s="164">
        <v>-27.032</v>
      </c>
      <c r="ER42" s="164">
        <v>-27.277999999999999</v>
      </c>
      <c r="ES42" s="164">
        <v>10.189</v>
      </c>
      <c r="ET42" s="164">
        <v>6.67</v>
      </c>
      <c r="EU42" s="164">
        <v>-16.510000000000002</v>
      </c>
      <c r="EV42" s="164">
        <v>0</v>
      </c>
      <c r="EW42" s="164">
        <v>5.8783000000000003</v>
      </c>
      <c r="EX42" s="164">
        <v>1.5572999999999999</v>
      </c>
      <c r="EY42" s="164">
        <v>-8.5292999999999992</v>
      </c>
      <c r="EZ42" s="164">
        <v>-8.6376000000000008</v>
      </c>
      <c r="FA42" s="164">
        <v>4.2107000000000001</v>
      </c>
      <c r="FB42" s="164">
        <v>8.7194000000000003</v>
      </c>
      <c r="FC42" s="164">
        <v>-21.155999999999999</v>
      </c>
      <c r="FD42" s="164">
        <v>5.5366</v>
      </c>
      <c r="FE42" s="164">
        <v>0</v>
      </c>
      <c r="FF42" s="164">
        <v>0</v>
      </c>
      <c r="FG42" s="164">
        <v>2.7726000000000002</v>
      </c>
      <c r="FH42" s="164">
        <v>3.4441000000000002</v>
      </c>
      <c r="FI42" s="164">
        <v>0</v>
      </c>
      <c r="FJ42" s="164">
        <v>7.2005999999999997</v>
      </c>
      <c r="FK42" s="164">
        <v>6.6981999999999999</v>
      </c>
      <c r="FL42" s="164">
        <v>19.423999999999999</v>
      </c>
      <c r="FM42" s="164">
        <v>22.52</v>
      </c>
      <c r="FN42" s="164">
        <v>22.343</v>
      </c>
      <c r="FO42" s="164">
        <v>21.302</v>
      </c>
      <c r="FP42" s="164">
        <v>31.420999999999999</v>
      </c>
      <c r="FQ42" s="164">
        <v>13.58</v>
      </c>
      <c r="FR42" s="164">
        <v>-10.679</v>
      </c>
      <c r="FS42" s="164">
        <v>1.3299999999999999E-2</v>
      </c>
      <c r="FT42" s="164">
        <v>0.31519999999999998</v>
      </c>
      <c r="FU42" s="164">
        <v>0.63</v>
      </c>
      <c r="FV42" s="164">
        <v>6.64</v>
      </c>
      <c r="FW42" s="164">
        <v>-11.2</v>
      </c>
      <c r="FX42" s="164">
        <v>1.3295999999999999</v>
      </c>
      <c r="FY42" s="164">
        <v>8.2418999999999993</v>
      </c>
      <c r="FZ42" s="164">
        <v>0.501</v>
      </c>
      <c r="GA42" s="164">
        <v>1.4523999999999999</v>
      </c>
      <c r="GB42" s="164">
        <v>26.37</v>
      </c>
      <c r="GC42" s="164">
        <v>-39.573999999999998</v>
      </c>
      <c r="GD42" s="164">
        <v>-29.620999999999999</v>
      </c>
      <c r="GE42" s="164">
        <v>-2.7999000000000001</v>
      </c>
      <c r="GF42" s="164">
        <v>26.417000000000002</v>
      </c>
      <c r="GG42" s="164">
        <v>-0.1</v>
      </c>
      <c r="GH42" s="164">
        <v>34.136000000000003</v>
      </c>
      <c r="GI42" s="164">
        <v>14.555999999999999</v>
      </c>
      <c r="GJ42" s="164">
        <v>-15.321</v>
      </c>
      <c r="GK42" s="164">
        <v>3.0019</v>
      </c>
      <c r="GL42" s="164">
        <v>8.1000000000000003E-2</v>
      </c>
      <c r="GM42" s="165"/>
      <c r="GN42" s="164">
        <v>-12.188000000000001</v>
      </c>
      <c r="GO42" s="164">
        <v>-19.175000000000001</v>
      </c>
      <c r="GP42" s="164">
        <v>14.077999999999999</v>
      </c>
      <c r="GQ42" s="164">
        <v>-35.796999999999997</v>
      </c>
      <c r="GR42" s="164">
        <v>-26.89</v>
      </c>
      <c r="GS42" s="164">
        <v>-12.204000000000001</v>
      </c>
      <c r="GT42" s="164">
        <v>181.48</v>
      </c>
      <c r="GU42" s="164">
        <v>2.0676000000000001</v>
      </c>
      <c r="GV42" s="164">
        <v>-5.6333000000000002</v>
      </c>
      <c r="GW42" s="164">
        <v>-12.88</v>
      </c>
      <c r="GX42" s="164">
        <v>3.87</v>
      </c>
      <c r="GY42" s="164">
        <v>10.893000000000001</v>
      </c>
      <c r="GZ42" s="164">
        <v>11.084</v>
      </c>
      <c r="HA42" s="164">
        <v>3</v>
      </c>
      <c r="HB42" s="164">
        <v>20.108000000000001</v>
      </c>
      <c r="HC42" s="164">
        <v>22.515000000000001</v>
      </c>
      <c r="HD42" s="164">
        <v>-24.309000000000001</v>
      </c>
      <c r="HE42" s="164">
        <v>28.347000000000001</v>
      </c>
      <c r="HF42" s="164">
        <v>36.796999999999997</v>
      </c>
      <c r="HG42" s="164">
        <v>18.058</v>
      </c>
      <c r="HH42" s="164">
        <v>36.561</v>
      </c>
      <c r="HI42" s="164">
        <v>6.4173999999999998</v>
      </c>
      <c r="HJ42" s="164">
        <v>6.5995999999999997</v>
      </c>
      <c r="HK42" s="164">
        <v>-6.5542999999999996</v>
      </c>
      <c r="HL42" s="164">
        <v>-7.4287000000000001</v>
      </c>
      <c r="HM42" s="164">
        <v>-10.664999999999999</v>
      </c>
      <c r="HN42" s="164">
        <v>-11.847</v>
      </c>
      <c r="HO42" s="164">
        <v>30.177</v>
      </c>
      <c r="HP42" s="164">
        <v>29.4</v>
      </c>
      <c r="HQ42" s="164">
        <v>-33.408000000000001</v>
      </c>
      <c r="HR42" s="164">
        <v>-32.776000000000003</v>
      </c>
      <c r="HS42" s="164">
        <v>-23.597000000000001</v>
      </c>
      <c r="HT42" s="164">
        <v>-22.428000000000001</v>
      </c>
      <c r="HU42" s="164">
        <v>11.64</v>
      </c>
      <c r="HV42" s="164">
        <v>11.64</v>
      </c>
      <c r="HW42" s="164">
        <v>-28.2</v>
      </c>
      <c r="HX42" s="164">
        <v>-28.2</v>
      </c>
      <c r="HY42" s="164">
        <v>0.94940000000000002</v>
      </c>
      <c r="HZ42" s="164">
        <v>-3.1198999999999999</v>
      </c>
      <c r="IA42" s="164">
        <v>14.778</v>
      </c>
      <c r="IB42" s="164">
        <v>24.599</v>
      </c>
      <c r="IC42" s="164">
        <v>24.367000000000001</v>
      </c>
      <c r="ID42" s="164">
        <v>-16.5</v>
      </c>
      <c r="IE42" s="164">
        <v>-27.399000000000001</v>
      </c>
      <c r="IF42" s="164">
        <v>20.100000000000001</v>
      </c>
      <c r="IG42" s="164">
        <v>19.600000000000001</v>
      </c>
      <c r="IH42" s="164">
        <v>-18.277999999999999</v>
      </c>
      <c r="II42" s="164">
        <v>-18.181999999999999</v>
      </c>
      <c r="IJ42" s="164">
        <v>-72.394999999999996</v>
      </c>
      <c r="IK42" s="164">
        <v>10.685</v>
      </c>
      <c r="IL42" s="164">
        <v>-292.86</v>
      </c>
      <c r="IM42" s="164">
        <v>-18.762</v>
      </c>
      <c r="IN42" s="164">
        <v>232.85</v>
      </c>
      <c r="IO42" s="164">
        <v>90.177999999999997</v>
      </c>
      <c r="IP42" s="164">
        <v>73.141000000000005</v>
      </c>
      <c r="IQ42" s="164">
        <v>156.72</v>
      </c>
      <c r="IR42" s="164">
        <v>29.943999999999999</v>
      </c>
      <c r="IS42" s="164">
        <v>21.774000000000001</v>
      </c>
      <c r="IT42" s="164">
        <v>24.934000000000001</v>
      </c>
      <c r="IU42" s="164">
        <v>24.044</v>
      </c>
      <c r="IV42" s="164">
        <v>-21.666</v>
      </c>
      <c r="IW42" s="164">
        <v>205.73</v>
      </c>
      <c r="IX42" s="164">
        <v>-149.03</v>
      </c>
      <c r="IY42" s="164">
        <v>65.625</v>
      </c>
      <c r="IZ42" s="164">
        <v>-57.694000000000003</v>
      </c>
      <c r="JA42" s="164">
        <v>-0.51390000000000002</v>
      </c>
      <c r="JB42" s="164">
        <v>8.8796999999999997</v>
      </c>
      <c r="JC42" s="164">
        <v>-3.92</v>
      </c>
      <c r="JD42" s="164">
        <v>-1.988</v>
      </c>
      <c r="JE42" s="164">
        <v>-2</v>
      </c>
      <c r="JF42" s="164">
        <v>0.64</v>
      </c>
      <c r="JG42" s="164">
        <v>0.32</v>
      </c>
      <c r="JH42" s="164">
        <v>-2.0093999999999999</v>
      </c>
      <c r="JI42" s="164">
        <v>-5.9158999999999997</v>
      </c>
      <c r="JJ42" s="164">
        <v>9.0562000000000005</v>
      </c>
      <c r="JK42" s="164">
        <v>-11.276999999999999</v>
      </c>
      <c r="JL42" s="164">
        <v>6.1999000000000004</v>
      </c>
      <c r="JM42" s="164">
        <v>3.2279</v>
      </c>
      <c r="JN42" s="164">
        <v>3.5139</v>
      </c>
      <c r="JO42" s="164">
        <v>2.0076999999999998</v>
      </c>
      <c r="JP42" s="164">
        <v>2.2532000000000001</v>
      </c>
      <c r="JQ42" s="164">
        <v>4.0068000000000001</v>
      </c>
      <c r="JR42" s="164">
        <v>3.7749000000000001</v>
      </c>
      <c r="JS42" s="164">
        <v>3.6772999999999998</v>
      </c>
      <c r="JT42" s="165"/>
      <c r="JU42" s="164">
        <v>12</v>
      </c>
      <c r="JV42" s="164">
        <v>7.0675999999999997</v>
      </c>
      <c r="JW42" s="164">
        <v>0.82</v>
      </c>
      <c r="JX42" s="164">
        <v>0.37</v>
      </c>
      <c r="JY42" s="164">
        <v>3.9510000000000001</v>
      </c>
      <c r="JZ42" s="164">
        <v>-19.199000000000002</v>
      </c>
      <c r="KA42" s="164">
        <v>-23.317</v>
      </c>
      <c r="KB42" s="164">
        <v>5.3003</v>
      </c>
      <c r="KC42" s="164">
        <v>13.664</v>
      </c>
      <c r="KD42" s="164">
        <v>-17.643999999999998</v>
      </c>
      <c r="KE42" s="164">
        <v>2.9980000000000002</v>
      </c>
      <c r="KF42" s="164">
        <v>-12.699</v>
      </c>
      <c r="KG42" s="164">
        <v>-4.3</v>
      </c>
      <c r="KH42" s="164">
        <v>-69.759</v>
      </c>
      <c r="KI42" s="164">
        <v>-39.314999999999998</v>
      </c>
    </row>
    <row r="43" spans="1:295" ht="18" customHeight="1" x14ac:dyDescent="0.35">
      <c r="A43" s="159" t="s">
        <v>62</v>
      </c>
      <c r="B43" s="159" t="s">
        <v>781</v>
      </c>
      <c r="C43" s="163">
        <v>0</v>
      </c>
      <c r="D43" s="164">
        <v>-5.2354000000000003</v>
      </c>
      <c r="E43" s="164">
        <v>-2.1876000000000002</v>
      </c>
      <c r="F43" s="164">
        <v>4.8582000000000001</v>
      </c>
      <c r="G43" s="164">
        <v>12.074</v>
      </c>
      <c r="H43" s="164">
        <v>0</v>
      </c>
      <c r="I43" s="164">
        <v>23.533999999999999</v>
      </c>
      <c r="J43" s="165"/>
      <c r="K43" s="164">
        <v>24.036000000000001</v>
      </c>
      <c r="L43" s="164">
        <v>10.46</v>
      </c>
      <c r="M43" s="164">
        <v>13.614000000000001</v>
      </c>
      <c r="N43" s="164">
        <v>-26.638999999999999</v>
      </c>
      <c r="O43" s="164">
        <v>-28.6</v>
      </c>
      <c r="P43" s="164">
        <v>4.4000000000000004</v>
      </c>
      <c r="Q43" s="164">
        <v>3.3119999999999998</v>
      </c>
      <c r="R43" s="164">
        <v>-22</v>
      </c>
      <c r="S43" s="164">
        <v>5.5522999999999998</v>
      </c>
      <c r="T43" s="164">
        <v>-6.2968000000000002</v>
      </c>
      <c r="U43" s="164">
        <v>6.2009999999999996</v>
      </c>
      <c r="V43" s="164">
        <v>5.9790999999999999</v>
      </c>
      <c r="W43" s="164">
        <v>10.375</v>
      </c>
      <c r="X43" s="164">
        <v>0</v>
      </c>
      <c r="Y43" s="164">
        <v>3.7240000000000002</v>
      </c>
      <c r="Z43" s="164">
        <v>0.67169999999999996</v>
      </c>
      <c r="AA43" s="165"/>
      <c r="AB43" s="164">
        <v>-0.75749999999999995</v>
      </c>
      <c r="AC43" s="164">
        <v>0.13500000000000001</v>
      </c>
      <c r="AD43" s="164">
        <v>0.153</v>
      </c>
      <c r="AE43" s="164">
        <v>12.46</v>
      </c>
      <c r="AF43" s="164">
        <v>4.4400000000000004</v>
      </c>
      <c r="AG43" s="164">
        <v>-6.6</v>
      </c>
      <c r="AH43" s="164">
        <v>-0.127</v>
      </c>
      <c r="AI43" s="164">
        <v>0.19600000000000001</v>
      </c>
      <c r="AJ43" s="164">
        <v>-10.648999999999999</v>
      </c>
      <c r="AK43" s="164">
        <v>-10.579000000000001</v>
      </c>
      <c r="AL43" s="164">
        <v>-10</v>
      </c>
      <c r="AM43" s="164">
        <v>-11.85</v>
      </c>
      <c r="AN43" s="164">
        <v>-11.898999999999999</v>
      </c>
      <c r="AO43" s="164">
        <v>7.7438000000000002</v>
      </c>
      <c r="AP43" s="164">
        <v>3.5911</v>
      </c>
      <c r="AQ43" s="164">
        <v>21.875</v>
      </c>
      <c r="AR43" s="164">
        <v>25.228999999999999</v>
      </c>
      <c r="AS43" s="164">
        <v>-6.2861000000000002</v>
      </c>
      <c r="AT43" s="164">
        <v>-6.6978999999999997</v>
      </c>
      <c r="AU43" s="164">
        <v>-6.8445999999999998</v>
      </c>
      <c r="AV43" s="164">
        <v>0.52880000000000005</v>
      </c>
      <c r="AW43" s="164">
        <v>0.64600000000000002</v>
      </c>
      <c r="AX43" s="164">
        <v>0</v>
      </c>
      <c r="AY43" s="164">
        <v>-9.9129000000000005</v>
      </c>
      <c r="AZ43" s="164">
        <v>4.7468000000000004</v>
      </c>
      <c r="BA43" s="164">
        <v>24.248000000000001</v>
      </c>
      <c r="BB43" s="164">
        <v>33.819000000000003</v>
      </c>
      <c r="BC43" s="164">
        <v>13.071999999999999</v>
      </c>
      <c r="BD43" s="164">
        <v>-7.7999000000000001</v>
      </c>
      <c r="BE43" s="164">
        <v>-7.7999000000000001</v>
      </c>
      <c r="BF43" s="164">
        <v>-25.748999999999999</v>
      </c>
      <c r="BG43" s="164">
        <v>-25.645</v>
      </c>
      <c r="BH43" s="164">
        <v>-3.9630000000000001</v>
      </c>
      <c r="BI43" s="164">
        <v>1.3141</v>
      </c>
      <c r="BJ43" s="164">
        <v>11.414</v>
      </c>
      <c r="BK43" s="164">
        <v>7.1856</v>
      </c>
      <c r="BL43" s="164">
        <v>4.0865999999999998</v>
      </c>
      <c r="BM43" s="164">
        <v>2.8224999999999998</v>
      </c>
      <c r="BN43" s="164">
        <v>-137.88</v>
      </c>
      <c r="BO43" s="164">
        <v>78.706999999999994</v>
      </c>
      <c r="BP43" s="164">
        <v>78.676000000000002</v>
      </c>
      <c r="BQ43" s="164">
        <v>-86.06</v>
      </c>
      <c r="BR43" s="164">
        <v>-127.93</v>
      </c>
      <c r="BS43" s="164">
        <v>-9.1669</v>
      </c>
      <c r="BT43" s="165"/>
      <c r="BU43" s="165"/>
      <c r="BV43" s="164">
        <v>33.371000000000002</v>
      </c>
      <c r="BW43" s="164">
        <v>15.02</v>
      </c>
      <c r="BX43" s="164">
        <v>9.0298999999999996</v>
      </c>
      <c r="BY43" s="164">
        <v>-6.69</v>
      </c>
      <c r="BZ43" s="164">
        <v>16.78</v>
      </c>
      <c r="CA43" s="164">
        <v>-12.452999999999999</v>
      </c>
      <c r="CB43" s="164">
        <v>-12.319000000000001</v>
      </c>
      <c r="CC43" s="164">
        <v>16.829000000000001</v>
      </c>
      <c r="CD43" s="164">
        <v>14.755000000000001</v>
      </c>
      <c r="CE43" s="164">
        <v>-2.2519</v>
      </c>
      <c r="CF43" s="164">
        <v>-23.515999999999998</v>
      </c>
      <c r="CG43" s="164">
        <v>-23.248999999999999</v>
      </c>
      <c r="CH43" s="164">
        <v>11.523</v>
      </c>
      <c r="CI43" s="164">
        <v>16.167999999999999</v>
      </c>
      <c r="CJ43" s="164">
        <v>2.88</v>
      </c>
      <c r="CK43" s="164">
        <v>6.4119999999999999</v>
      </c>
      <c r="CL43" s="164">
        <v>89.099000000000004</v>
      </c>
      <c r="CM43" s="164">
        <v>-31.298999999999999</v>
      </c>
      <c r="CN43" s="164">
        <v>-4.6398999999999999</v>
      </c>
      <c r="CO43" s="164">
        <v>43.396000000000001</v>
      </c>
      <c r="CP43" s="164">
        <v>43.393000000000001</v>
      </c>
      <c r="CQ43" s="164">
        <v>42.430999999999997</v>
      </c>
      <c r="CR43" s="164">
        <v>66.725999999999999</v>
      </c>
      <c r="CS43" s="164">
        <v>67.156999999999996</v>
      </c>
      <c r="CT43" s="164">
        <v>-21.141999999999999</v>
      </c>
      <c r="CU43" s="164">
        <v>-65.641999999999996</v>
      </c>
      <c r="CV43" s="164">
        <v>-12.597</v>
      </c>
      <c r="CW43" s="164">
        <v>3.9782999999999999</v>
      </c>
      <c r="CX43" s="164">
        <v>37.509</v>
      </c>
      <c r="CY43" s="164">
        <v>27.989000000000001</v>
      </c>
      <c r="CZ43" s="164">
        <v>19.847999999999999</v>
      </c>
      <c r="DA43" s="164">
        <v>19.533999999999999</v>
      </c>
      <c r="DB43" s="164">
        <v>-17.779</v>
      </c>
      <c r="DC43" s="164">
        <v>25.512</v>
      </c>
      <c r="DD43" s="164">
        <v>-17.725999999999999</v>
      </c>
      <c r="DE43" s="164">
        <v>-17.553999999999998</v>
      </c>
      <c r="DF43" s="164">
        <v>34.228000000000002</v>
      </c>
      <c r="DG43" s="164">
        <v>1.4200000000000001E-2</v>
      </c>
      <c r="DH43" s="164">
        <v>-9.5443999999999996</v>
      </c>
      <c r="DI43" s="164">
        <v>-18.298999999999999</v>
      </c>
      <c r="DJ43" s="164">
        <v>-18.100000000000001</v>
      </c>
      <c r="DK43" s="164">
        <v>-5.8703000000000003</v>
      </c>
      <c r="DL43" s="164">
        <v>14.404999999999999</v>
      </c>
      <c r="DM43" s="164">
        <v>58.201000000000001</v>
      </c>
      <c r="DN43" s="164">
        <v>26.539000000000001</v>
      </c>
      <c r="DO43" s="164">
        <v>15.27</v>
      </c>
      <c r="DP43" s="164">
        <v>-7.31</v>
      </c>
      <c r="DQ43" s="164">
        <v>11.002000000000001</v>
      </c>
      <c r="DR43" s="164">
        <v>-33.966000000000001</v>
      </c>
      <c r="DS43" s="164">
        <v>-0.09</v>
      </c>
      <c r="DT43" s="164">
        <v>-0.21</v>
      </c>
      <c r="DU43" s="164">
        <v>18.510000000000002</v>
      </c>
      <c r="DV43" s="164">
        <v>4.99</v>
      </c>
      <c r="DW43" s="164">
        <v>-32.363</v>
      </c>
      <c r="DX43" s="164">
        <v>-16.181000000000001</v>
      </c>
      <c r="DY43" s="164">
        <v>-35.587000000000003</v>
      </c>
      <c r="DZ43" s="164">
        <v>-34.662999999999997</v>
      </c>
      <c r="EA43" s="164">
        <v>50.52</v>
      </c>
      <c r="EB43" s="164">
        <v>0</v>
      </c>
      <c r="EC43" s="164">
        <v>12.811999999999999</v>
      </c>
      <c r="ED43" s="164">
        <v>12.244999999999999</v>
      </c>
      <c r="EE43" s="164">
        <v>-20.102</v>
      </c>
      <c r="EF43" s="164">
        <v>-26.795000000000002</v>
      </c>
      <c r="EG43" s="164">
        <v>-12.481</v>
      </c>
      <c r="EH43" s="164">
        <v>2.7448000000000001</v>
      </c>
      <c r="EI43" s="164">
        <v>-48.27</v>
      </c>
      <c r="EJ43" s="164">
        <v>0</v>
      </c>
      <c r="EK43" s="164">
        <v>-8.6044</v>
      </c>
      <c r="EL43" s="164">
        <v>-8.4253</v>
      </c>
      <c r="EM43" s="164">
        <v>17.727</v>
      </c>
      <c r="EN43" s="164">
        <v>1.1512</v>
      </c>
      <c r="EO43" s="164">
        <v>0.26629999999999998</v>
      </c>
      <c r="EP43" s="164">
        <v>-11.268000000000001</v>
      </c>
      <c r="EQ43" s="164">
        <v>-29.65</v>
      </c>
      <c r="ER43" s="164">
        <v>-29.527000000000001</v>
      </c>
      <c r="ES43" s="164">
        <v>9.0677000000000003</v>
      </c>
      <c r="ET43" s="164">
        <v>6.7199</v>
      </c>
      <c r="EU43" s="164">
        <v>-10.228999999999999</v>
      </c>
      <c r="EV43" s="164">
        <v>0</v>
      </c>
      <c r="EW43" s="164">
        <v>5.2835999999999999</v>
      </c>
      <c r="EX43" s="164">
        <v>1.9186000000000001</v>
      </c>
      <c r="EY43" s="164">
        <v>-8.5714000000000006</v>
      </c>
      <c r="EZ43" s="164">
        <v>-8.8726000000000003</v>
      </c>
      <c r="FA43" s="164">
        <v>4.3406000000000002</v>
      </c>
      <c r="FB43" s="164">
        <v>7.5560999999999998</v>
      </c>
      <c r="FC43" s="164">
        <v>-24.268000000000001</v>
      </c>
      <c r="FD43" s="164">
        <v>5.6891999999999996</v>
      </c>
      <c r="FE43" s="164">
        <v>0</v>
      </c>
      <c r="FF43" s="164">
        <v>0</v>
      </c>
      <c r="FG43" s="164">
        <v>4.4196999999999997</v>
      </c>
      <c r="FH43" s="164">
        <v>4.3674999999999997</v>
      </c>
      <c r="FI43" s="164">
        <v>3.7742</v>
      </c>
      <c r="FJ43" s="164">
        <v>4.8562000000000003</v>
      </c>
      <c r="FK43" s="164">
        <v>4.0189000000000004</v>
      </c>
      <c r="FL43" s="164">
        <v>22.439</v>
      </c>
      <c r="FM43" s="164">
        <v>22.183</v>
      </c>
      <c r="FN43" s="164">
        <v>22.238</v>
      </c>
      <c r="FO43" s="164">
        <v>23.093</v>
      </c>
      <c r="FP43" s="164">
        <v>35.091999999999999</v>
      </c>
      <c r="FQ43" s="164">
        <v>13.238</v>
      </c>
      <c r="FR43" s="164">
        <v>-10.489000000000001</v>
      </c>
      <c r="FS43" s="164">
        <v>-1.8123</v>
      </c>
      <c r="FT43" s="164">
        <v>0.36830000000000002</v>
      </c>
      <c r="FU43" s="164">
        <v>1.44</v>
      </c>
      <c r="FV43" s="164">
        <v>4.1500000000000004</v>
      </c>
      <c r="FW43" s="164">
        <v>-12.856999999999999</v>
      </c>
      <c r="FX43" s="164">
        <v>1.2652000000000001</v>
      </c>
      <c r="FY43" s="164">
        <v>7.7679</v>
      </c>
      <c r="FZ43" s="164">
        <v>0.56799999999999995</v>
      </c>
      <c r="GA43" s="164">
        <v>1.4539</v>
      </c>
      <c r="GB43" s="164">
        <v>25.818999999999999</v>
      </c>
      <c r="GC43" s="164">
        <v>-41.636000000000003</v>
      </c>
      <c r="GD43" s="164">
        <v>-30.902999999999999</v>
      </c>
      <c r="GE43" s="164">
        <v>-2.9399000000000002</v>
      </c>
      <c r="GF43" s="164">
        <v>25.928000000000001</v>
      </c>
      <c r="GG43" s="164">
        <v>-0.1</v>
      </c>
      <c r="GH43" s="164">
        <v>33.344999999999999</v>
      </c>
      <c r="GI43" s="164">
        <v>14.141999999999999</v>
      </c>
      <c r="GJ43" s="164">
        <v>-14.782999999999999</v>
      </c>
      <c r="GK43" s="164">
        <v>2.915</v>
      </c>
      <c r="GL43" s="164">
        <v>8.1000000000000003E-2</v>
      </c>
      <c r="GM43" s="165"/>
      <c r="GN43" s="164">
        <v>-13.234999999999999</v>
      </c>
      <c r="GO43" s="164">
        <v>-16.131</v>
      </c>
      <c r="GP43" s="164">
        <v>12.613</v>
      </c>
      <c r="GQ43" s="164">
        <v>-37.058</v>
      </c>
      <c r="GR43" s="164">
        <v>-23.059000000000001</v>
      </c>
      <c r="GS43" s="164">
        <v>-12.023</v>
      </c>
      <c r="GT43" s="164">
        <v>176.73</v>
      </c>
      <c r="GU43" s="164">
        <v>0.93910000000000005</v>
      </c>
      <c r="GV43" s="164">
        <v>-5.2676999999999996</v>
      </c>
      <c r="GW43" s="164">
        <v>-12.53</v>
      </c>
      <c r="GX43" s="164">
        <v>4.3544999999999998</v>
      </c>
      <c r="GY43" s="164">
        <v>10.175000000000001</v>
      </c>
      <c r="GZ43" s="164">
        <v>10.332000000000001</v>
      </c>
      <c r="HA43" s="164">
        <v>3.7917999999999998</v>
      </c>
      <c r="HB43" s="164">
        <v>24.140999999999998</v>
      </c>
      <c r="HC43" s="164">
        <v>24.934000000000001</v>
      </c>
      <c r="HD43" s="164">
        <v>-22.629000000000001</v>
      </c>
      <c r="HE43" s="164">
        <v>25.765999999999998</v>
      </c>
      <c r="HF43" s="164">
        <v>30.084</v>
      </c>
      <c r="HG43" s="164">
        <v>32.183</v>
      </c>
      <c r="HH43" s="164">
        <v>43.701000000000001</v>
      </c>
      <c r="HI43" s="164">
        <v>11.093</v>
      </c>
      <c r="HJ43" s="164">
        <v>11.904</v>
      </c>
      <c r="HK43" s="164">
        <v>-7.2469999999999999</v>
      </c>
      <c r="HL43" s="164">
        <v>-8.2591000000000001</v>
      </c>
      <c r="HM43" s="164">
        <v>-9.8682999999999996</v>
      </c>
      <c r="HN43" s="164">
        <v>-11.827999999999999</v>
      </c>
      <c r="HO43" s="164">
        <v>30.177</v>
      </c>
      <c r="HP43" s="164">
        <v>29.4</v>
      </c>
      <c r="HQ43" s="164">
        <v>-30.100999999999999</v>
      </c>
      <c r="HR43" s="164">
        <v>-29.370999999999999</v>
      </c>
      <c r="HS43" s="164">
        <v>-19.475999999999999</v>
      </c>
      <c r="HT43" s="164">
        <v>-19.626999999999999</v>
      </c>
      <c r="HU43" s="164">
        <v>10.92</v>
      </c>
      <c r="HV43" s="164">
        <v>10.909000000000001</v>
      </c>
      <c r="HW43" s="164">
        <v>-27.298999999999999</v>
      </c>
      <c r="HX43" s="164">
        <v>-27.6</v>
      </c>
      <c r="HY43" s="164">
        <v>0.94940000000000002</v>
      </c>
      <c r="HZ43" s="164">
        <v>-5.5198999999999998</v>
      </c>
      <c r="IA43" s="164">
        <v>14.778</v>
      </c>
      <c r="IB43" s="164">
        <v>27.196000000000002</v>
      </c>
      <c r="IC43" s="164">
        <v>26.806999999999999</v>
      </c>
      <c r="ID43" s="164">
        <v>-16.899000000000001</v>
      </c>
      <c r="IE43" s="164">
        <v>-28.6</v>
      </c>
      <c r="IF43" s="164">
        <v>18.798999999999999</v>
      </c>
      <c r="IG43" s="164">
        <v>17.899000000000001</v>
      </c>
      <c r="IH43" s="164">
        <v>-17.628</v>
      </c>
      <c r="II43" s="164">
        <v>-17.681000000000001</v>
      </c>
      <c r="IJ43" s="164">
        <v>-70.557000000000002</v>
      </c>
      <c r="IK43" s="164">
        <v>1.4902</v>
      </c>
      <c r="IL43" s="164">
        <v>-287.23</v>
      </c>
      <c r="IM43" s="164">
        <v>-15.295999999999999</v>
      </c>
      <c r="IN43" s="164">
        <v>235.9</v>
      </c>
      <c r="IO43" s="164">
        <v>97.159000000000006</v>
      </c>
      <c r="IP43" s="164">
        <v>68.591999999999999</v>
      </c>
      <c r="IQ43" s="164">
        <v>156.72</v>
      </c>
      <c r="IR43" s="164">
        <v>30.288</v>
      </c>
      <c r="IS43" s="164">
        <v>30.446999999999999</v>
      </c>
      <c r="IT43" s="164">
        <v>28.048999999999999</v>
      </c>
      <c r="IU43" s="164">
        <v>27.995999999999999</v>
      </c>
      <c r="IV43" s="164">
        <v>-5.0529999999999999</v>
      </c>
      <c r="IW43" s="164">
        <v>214.9</v>
      </c>
      <c r="IX43" s="164">
        <v>-146.6</v>
      </c>
      <c r="IY43" s="164">
        <v>79.730999999999995</v>
      </c>
      <c r="IZ43" s="164">
        <v>-69.650000000000006</v>
      </c>
      <c r="JA43" s="164">
        <v>-2.1080999999999999</v>
      </c>
      <c r="JB43" s="164">
        <v>8.8796999999999997</v>
      </c>
      <c r="JC43" s="164">
        <v>-4.0799000000000003</v>
      </c>
      <c r="JD43" s="164">
        <v>-1.83</v>
      </c>
      <c r="JE43" s="164">
        <v>-1.847</v>
      </c>
      <c r="JF43" s="164">
        <v>0.88</v>
      </c>
      <c r="JG43" s="164">
        <v>1.2</v>
      </c>
      <c r="JH43" s="164">
        <v>-2.9142000000000001</v>
      </c>
      <c r="JI43" s="164">
        <v>-6.8528000000000002</v>
      </c>
      <c r="JJ43" s="164">
        <v>10.840999999999999</v>
      </c>
      <c r="JK43" s="164">
        <v>-11.423999999999999</v>
      </c>
      <c r="JL43" s="164">
        <v>5.8</v>
      </c>
      <c r="JM43" s="164">
        <v>2.0019999999999998</v>
      </c>
      <c r="JN43" s="164">
        <v>3.0609999999999999</v>
      </c>
      <c r="JO43" s="164">
        <v>1.9023000000000001</v>
      </c>
      <c r="JP43" s="164">
        <v>2.1389</v>
      </c>
      <c r="JQ43" s="164">
        <v>3.8088000000000002</v>
      </c>
      <c r="JR43" s="164">
        <v>3.5160999999999998</v>
      </c>
      <c r="JS43" s="164">
        <v>3.3411</v>
      </c>
      <c r="JT43" s="165"/>
      <c r="JU43" s="164">
        <v>13.3</v>
      </c>
      <c r="JV43" s="164">
        <v>7.2634999999999996</v>
      </c>
      <c r="JW43" s="164">
        <v>0.69</v>
      </c>
      <c r="JX43" s="164">
        <v>0.37</v>
      </c>
      <c r="JY43" s="164">
        <v>0</v>
      </c>
      <c r="JZ43" s="164">
        <v>-18.832000000000001</v>
      </c>
      <c r="KA43" s="164">
        <v>-22.158999999999999</v>
      </c>
      <c r="KB43" s="164">
        <v>3.6078999999999999</v>
      </c>
      <c r="KC43" s="164">
        <v>14.000999999999999</v>
      </c>
      <c r="KD43" s="164">
        <v>-16.524999999999999</v>
      </c>
      <c r="KE43" s="164">
        <v>1.6005</v>
      </c>
      <c r="KF43" s="164">
        <v>-13.898999999999999</v>
      </c>
      <c r="KG43" s="164">
        <v>-3.4</v>
      </c>
      <c r="KH43" s="164">
        <v>-69.655000000000001</v>
      </c>
      <c r="KI43" s="164">
        <v>-44.826999999999998</v>
      </c>
    </row>
    <row r="44" spans="1:295" ht="18" customHeight="1" x14ac:dyDescent="0.35">
      <c r="A44" s="159" t="s">
        <v>62</v>
      </c>
      <c r="B44" s="159" t="s">
        <v>782</v>
      </c>
      <c r="C44" s="163">
        <v>0</v>
      </c>
      <c r="D44" s="164">
        <v>-5.7519</v>
      </c>
      <c r="E44" s="164">
        <v>-1.6828000000000001</v>
      </c>
      <c r="F44" s="164">
        <v>6.4217000000000004</v>
      </c>
      <c r="G44" s="164">
        <v>12.032999999999999</v>
      </c>
      <c r="H44" s="164">
        <v>0</v>
      </c>
      <c r="I44" s="164">
        <v>23.082999999999998</v>
      </c>
      <c r="J44" s="165"/>
      <c r="K44" s="164">
        <v>18.792000000000002</v>
      </c>
      <c r="L44" s="164">
        <v>7.8967000000000001</v>
      </c>
      <c r="M44" s="164">
        <v>10.95</v>
      </c>
      <c r="N44" s="164">
        <v>-24.42</v>
      </c>
      <c r="O44" s="164">
        <v>-28.6</v>
      </c>
      <c r="P44" s="164">
        <v>2.2000000000000002</v>
      </c>
      <c r="Q44" s="164">
        <v>3.3119999999999998</v>
      </c>
      <c r="R44" s="164">
        <v>-19.798999999999999</v>
      </c>
      <c r="S44" s="164">
        <v>5.6444000000000001</v>
      </c>
      <c r="T44" s="164">
        <v>-5.7172000000000001</v>
      </c>
      <c r="U44" s="164">
        <v>5.1477000000000004</v>
      </c>
      <c r="V44" s="164">
        <v>5</v>
      </c>
      <c r="W44" s="164">
        <v>8.4535999999999998</v>
      </c>
      <c r="X44" s="164">
        <v>0</v>
      </c>
      <c r="Y44" s="164">
        <v>2.9142999999999999</v>
      </c>
      <c r="Z44" s="164">
        <v>0.6704</v>
      </c>
      <c r="AA44" s="165"/>
      <c r="AB44" s="164">
        <v>-0.82969999999999999</v>
      </c>
      <c r="AC44" s="164">
        <v>0.04</v>
      </c>
      <c r="AD44" s="164">
        <v>5.3999999999999999E-2</v>
      </c>
      <c r="AE44" s="164">
        <v>12.285</v>
      </c>
      <c r="AF44" s="164">
        <v>2.2200000000000002</v>
      </c>
      <c r="AG44" s="164">
        <v>-6.6</v>
      </c>
      <c r="AH44" s="164">
        <v>-0.127</v>
      </c>
      <c r="AI44" s="164">
        <v>0.19600000000000001</v>
      </c>
      <c r="AJ44" s="164">
        <v>-11.25</v>
      </c>
      <c r="AK44" s="164">
        <v>-11.39</v>
      </c>
      <c r="AL44" s="164">
        <v>-10</v>
      </c>
      <c r="AM44" s="164">
        <v>-11.02</v>
      </c>
      <c r="AN44" s="164">
        <v>-11.029</v>
      </c>
      <c r="AO44" s="164">
        <v>6.3567</v>
      </c>
      <c r="AP44" s="164">
        <v>3.9460000000000002</v>
      </c>
      <c r="AQ44" s="164">
        <v>22.677</v>
      </c>
      <c r="AR44" s="164">
        <v>26.425999999999998</v>
      </c>
      <c r="AS44" s="164">
        <v>-5.7069999999999999</v>
      </c>
      <c r="AT44" s="164">
        <v>-8.1715</v>
      </c>
      <c r="AU44" s="164">
        <v>-9.0868000000000002</v>
      </c>
      <c r="AV44" s="164">
        <v>10.976000000000001</v>
      </c>
      <c r="AW44" s="164">
        <v>10.135</v>
      </c>
      <c r="AX44" s="164">
        <v>0</v>
      </c>
      <c r="AY44" s="164">
        <v>-10.85</v>
      </c>
      <c r="AZ44" s="164">
        <v>5.9305000000000003</v>
      </c>
      <c r="BA44" s="164">
        <v>32.274999999999999</v>
      </c>
      <c r="BB44" s="164">
        <v>23.433</v>
      </c>
      <c r="BC44" s="164">
        <v>14.371</v>
      </c>
      <c r="BD44" s="164">
        <v>-7.9999000000000002</v>
      </c>
      <c r="BE44" s="164">
        <v>-7.9999000000000002</v>
      </c>
      <c r="BF44" s="164">
        <v>-22.466999999999999</v>
      </c>
      <c r="BG44" s="164">
        <v>-22.850999999999999</v>
      </c>
      <c r="BH44" s="164">
        <v>-3.7652000000000001</v>
      </c>
      <c r="BI44" s="164">
        <v>1.3141</v>
      </c>
      <c r="BJ44" s="164">
        <v>6.8613</v>
      </c>
      <c r="BK44" s="164">
        <v>5.3329000000000004</v>
      </c>
      <c r="BL44" s="164">
        <v>2.0644999999999998</v>
      </c>
      <c r="BM44" s="164">
        <v>2.0642</v>
      </c>
      <c r="BN44" s="164">
        <v>-128.78</v>
      </c>
      <c r="BO44" s="164">
        <v>73.03</v>
      </c>
      <c r="BP44" s="164">
        <v>72.968999999999994</v>
      </c>
      <c r="BQ44" s="164">
        <v>-61.454000000000001</v>
      </c>
      <c r="BR44" s="164">
        <v>-135.35</v>
      </c>
      <c r="BS44" s="164">
        <v>-9.1669</v>
      </c>
      <c r="BT44" s="165"/>
      <c r="BU44" s="165"/>
      <c r="BV44" s="164">
        <v>26.175999999999998</v>
      </c>
      <c r="BW44" s="164">
        <v>13.978999999999999</v>
      </c>
      <c r="BX44" s="164">
        <v>9.25</v>
      </c>
      <c r="BY44" s="164">
        <v>-10.8</v>
      </c>
      <c r="BZ44" s="164">
        <v>7.78</v>
      </c>
      <c r="CA44" s="164">
        <v>-10.444000000000001</v>
      </c>
      <c r="CB44" s="164">
        <v>-10.31</v>
      </c>
      <c r="CC44" s="164">
        <v>14.288</v>
      </c>
      <c r="CD44" s="164">
        <v>12.347</v>
      </c>
      <c r="CE44" s="164">
        <v>-3.9361000000000002</v>
      </c>
      <c r="CF44" s="164">
        <v>-26.367000000000001</v>
      </c>
      <c r="CG44" s="164">
        <v>-25.864999999999998</v>
      </c>
      <c r="CH44" s="164">
        <v>6.9825999999999997</v>
      </c>
      <c r="CI44" s="164">
        <v>19.445</v>
      </c>
      <c r="CJ44" s="164">
        <v>2.88</v>
      </c>
      <c r="CK44" s="164">
        <v>6.4119999999999999</v>
      </c>
      <c r="CL44" s="164">
        <v>89.099000000000004</v>
      </c>
      <c r="CM44" s="164">
        <v>-37.098999999999997</v>
      </c>
      <c r="CN44" s="164">
        <v>-4.1100000000000003</v>
      </c>
      <c r="CO44" s="164">
        <v>38.514000000000003</v>
      </c>
      <c r="CP44" s="164">
        <v>37.322000000000003</v>
      </c>
      <c r="CQ44" s="164">
        <v>37.375</v>
      </c>
      <c r="CR44" s="164">
        <v>66.611000000000004</v>
      </c>
      <c r="CS44" s="164">
        <v>66.995000000000005</v>
      </c>
      <c r="CT44" s="164">
        <v>-19.474</v>
      </c>
      <c r="CU44" s="164">
        <v>-61.478000000000002</v>
      </c>
      <c r="CV44" s="164">
        <v>-15.013</v>
      </c>
      <c r="CW44" s="164">
        <v>3.7934999999999999</v>
      </c>
      <c r="CX44" s="164">
        <v>38.319000000000003</v>
      </c>
      <c r="CY44" s="164">
        <v>26.798999999999999</v>
      </c>
      <c r="CZ44" s="164">
        <v>17.972999999999999</v>
      </c>
      <c r="DA44" s="164">
        <v>17.873999999999999</v>
      </c>
      <c r="DB44" s="164">
        <v>-16.100000000000001</v>
      </c>
      <c r="DC44" s="164">
        <v>25.512</v>
      </c>
      <c r="DD44" s="164">
        <v>-20.802</v>
      </c>
      <c r="DE44" s="164">
        <v>-20.303000000000001</v>
      </c>
      <c r="DF44" s="164">
        <v>37.305999999999997</v>
      </c>
      <c r="DG44" s="164">
        <v>1.47E-2</v>
      </c>
      <c r="DH44" s="164">
        <v>-8.4481999999999999</v>
      </c>
      <c r="DI44" s="164">
        <v>-15.199</v>
      </c>
      <c r="DJ44" s="164">
        <v>-13.3</v>
      </c>
      <c r="DK44" s="164">
        <v>-7.0349000000000004</v>
      </c>
      <c r="DL44" s="164">
        <v>13.096</v>
      </c>
      <c r="DM44" s="164">
        <v>57.57</v>
      </c>
      <c r="DN44" s="164">
        <v>25.053999999999998</v>
      </c>
      <c r="DO44" s="164">
        <v>14.04</v>
      </c>
      <c r="DP44" s="164">
        <v>-7.03</v>
      </c>
      <c r="DQ44" s="164">
        <v>9.3285</v>
      </c>
      <c r="DR44" s="164">
        <v>-37.527000000000001</v>
      </c>
      <c r="DS44" s="164">
        <v>-0.69</v>
      </c>
      <c r="DT44" s="164">
        <v>-0.72</v>
      </c>
      <c r="DU44" s="164">
        <v>16.75</v>
      </c>
      <c r="DV44" s="164">
        <v>2.21</v>
      </c>
      <c r="DW44" s="164">
        <v>-36.417999999999999</v>
      </c>
      <c r="DX44" s="164">
        <v>-18.309000000000001</v>
      </c>
      <c r="DY44" s="164">
        <v>-36.789000000000001</v>
      </c>
      <c r="DZ44" s="164">
        <v>-35.753999999999998</v>
      </c>
      <c r="EA44" s="164">
        <v>37.567999999999998</v>
      </c>
      <c r="EB44" s="164">
        <v>0</v>
      </c>
      <c r="EC44" s="164">
        <v>2.8504999999999998</v>
      </c>
      <c r="ED44" s="164">
        <v>2.6324999999999998</v>
      </c>
      <c r="EE44" s="164">
        <v>-21.957000000000001</v>
      </c>
      <c r="EF44" s="164">
        <v>-29.425000000000001</v>
      </c>
      <c r="EG44" s="164">
        <v>-12.27</v>
      </c>
      <c r="EH44" s="164">
        <v>-23.885000000000002</v>
      </c>
      <c r="EI44" s="164">
        <v>-36.591000000000001</v>
      </c>
      <c r="EJ44" s="164">
        <v>0</v>
      </c>
      <c r="EK44" s="164">
        <v>-7.3341000000000003</v>
      </c>
      <c r="EL44" s="164">
        <v>-6.9447999999999999</v>
      </c>
      <c r="EM44" s="164">
        <v>15.454000000000001</v>
      </c>
      <c r="EN44" s="164">
        <v>3.7824</v>
      </c>
      <c r="EO44" s="164">
        <v>2.867</v>
      </c>
      <c r="EP44" s="164">
        <v>-14.34</v>
      </c>
      <c r="EQ44" s="164">
        <v>-28.471</v>
      </c>
      <c r="ER44" s="164">
        <v>-28.236000000000001</v>
      </c>
      <c r="ES44" s="164">
        <v>9.1227</v>
      </c>
      <c r="ET44" s="164">
        <v>6.8399000000000001</v>
      </c>
      <c r="EU44" s="164">
        <v>-9.4699000000000009</v>
      </c>
      <c r="EV44" s="164">
        <v>0</v>
      </c>
      <c r="EW44" s="164">
        <v>4.0343999999999998</v>
      </c>
      <c r="EX44" s="164">
        <v>11.179</v>
      </c>
      <c r="EY44" s="164">
        <v>-9.4593000000000007</v>
      </c>
      <c r="EZ44" s="164">
        <v>-9.5947999999999993</v>
      </c>
      <c r="FA44" s="164">
        <v>6.5274999999999999</v>
      </c>
      <c r="FB44" s="164">
        <v>10.23</v>
      </c>
      <c r="FC44" s="164">
        <v>-22.257000000000001</v>
      </c>
      <c r="FD44" s="164">
        <v>5.7929000000000004</v>
      </c>
      <c r="FE44" s="164">
        <v>0</v>
      </c>
      <c r="FF44" s="164">
        <v>0</v>
      </c>
      <c r="FG44" s="164">
        <v>0</v>
      </c>
      <c r="FH44" s="164">
        <v>0</v>
      </c>
      <c r="FI44" s="164">
        <v>0</v>
      </c>
      <c r="FJ44" s="164">
        <v>3.0142000000000002</v>
      </c>
      <c r="FK44" s="164">
        <v>2.6791999999999998</v>
      </c>
      <c r="FL44" s="164">
        <v>25.117999999999999</v>
      </c>
      <c r="FM44" s="164">
        <v>22.332999999999998</v>
      </c>
      <c r="FN44" s="164">
        <v>22.581</v>
      </c>
      <c r="FO44" s="164">
        <v>26.739000000000001</v>
      </c>
      <c r="FP44" s="164">
        <v>38.89</v>
      </c>
      <c r="FQ44" s="164">
        <v>12.496</v>
      </c>
      <c r="FR44" s="164">
        <v>-9.4699000000000009</v>
      </c>
      <c r="FS44" s="164">
        <v>-2.0137</v>
      </c>
      <c r="FT44" s="164">
        <v>0.40400000000000003</v>
      </c>
      <c r="FU44" s="164">
        <v>1.89</v>
      </c>
      <c r="FV44" s="164">
        <v>3.59</v>
      </c>
      <c r="FW44" s="164">
        <v>-13.255000000000001</v>
      </c>
      <c r="FX44" s="164">
        <v>1.2751999999999999</v>
      </c>
      <c r="FY44" s="164">
        <v>7.7428999999999997</v>
      </c>
      <c r="FZ44" s="164">
        <v>0.95399999999999996</v>
      </c>
      <c r="GA44" s="164">
        <v>1.3078000000000001</v>
      </c>
      <c r="GB44" s="164">
        <v>25.02</v>
      </c>
      <c r="GC44" s="164">
        <v>-44.381</v>
      </c>
      <c r="GD44" s="164">
        <v>-34.335000000000001</v>
      </c>
      <c r="GE44" s="164">
        <v>-3.5798999999999999</v>
      </c>
      <c r="GF44" s="164">
        <v>23.541</v>
      </c>
      <c r="GG44" s="164">
        <v>-0.1</v>
      </c>
      <c r="GH44" s="164">
        <v>31.04</v>
      </c>
      <c r="GI44" s="164">
        <v>12.170999999999999</v>
      </c>
      <c r="GJ44" s="164">
        <v>-12.755000000000001</v>
      </c>
      <c r="GK44" s="164">
        <v>2.9043999999999999</v>
      </c>
      <c r="GL44" s="164">
        <v>8.1000000000000003E-2</v>
      </c>
      <c r="GM44" s="165"/>
      <c r="GN44" s="164">
        <v>-12.798999999999999</v>
      </c>
      <c r="GO44" s="164">
        <v>-13.111000000000001</v>
      </c>
      <c r="GP44" s="164">
        <v>9.6397999999999993</v>
      </c>
      <c r="GQ44" s="164">
        <v>-35.292999999999999</v>
      </c>
      <c r="GR44" s="164">
        <v>-18.504000000000001</v>
      </c>
      <c r="GS44" s="164">
        <v>-13.535</v>
      </c>
      <c r="GT44" s="164">
        <v>172.7</v>
      </c>
      <c r="GU44" s="164">
        <v>-0.71009999999999995</v>
      </c>
      <c r="GV44" s="164">
        <v>-7.0650000000000004</v>
      </c>
      <c r="GW44" s="164">
        <v>-9.1</v>
      </c>
      <c r="GX44" s="164">
        <v>5.1932</v>
      </c>
      <c r="GY44" s="164">
        <v>9.8312000000000008</v>
      </c>
      <c r="GZ44" s="164">
        <v>9.9848999999999997</v>
      </c>
      <c r="HA44" s="164">
        <v>4.5171000000000001</v>
      </c>
      <c r="HB44" s="164">
        <v>24.350999999999999</v>
      </c>
      <c r="HC44" s="164">
        <v>25.719000000000001</v>
      </c>
      <c r="HD44" s="164">
        <v>-23.048999999999999</v>
      </c>
      <c r="HE44" s="164">
        <v>24.651</v>
      </c>
      <c r="HF44" s="164">
        <v>27.027000000000001</v>
      </c>
      <c r="HG44" s="164">
        <v>29.126000000000001</v>
      </c>
      <c r="HH44" s="164">
        <v>39.331000000000003</v>
      </c>
      <c r="HI44" s="164">
        <v>11.576000000000001</v>
      </c>
      <c r="HJ44" s="164">
        <v>12.381</v>
      </c>
      <c r="HK44" s="164">
        <v>-7.2057000000000002</v>
      </c>
      <c r="HL44" s="164">
        <v>-8.0084</v>
      </c>
      <c r="HM44" s="164">
        <v>-12.234999999999999</v>
      </c>
      <c r="HN44" s="164">
        <v>-12.821999999999999</v>
      </c>
      <c r="HO44" s="164">
        <v>39.927</v>
      </c>
      <c r="HP44" s="164">
        <v>40.277999999999999</v>
      </c>
      <c r="HQ44" s="164">
        <v>-29.579000000000001</v>
      </c>
      <c r="HR44" s="164">
        <v>-28.97</v>
      </c>
      <c r="HS44" s="164">
        <v>-18.471</v>
      </c>
      <c r="HT44" s="164">
        <v>-18.613</v>
      </c>
      <c r="HU44" s="164">
        <v>10.130000000000001</v>
      </c>
      <c r="HV44" s="164">
        <v>10.14</v>
      </c>
      <c r="HW44" s="164">
        <v>-26.6</v>
      </c>
      <c r="HX44" s="164">
        <v>-26.5</v>
      </c>
      <c r="HY44" s="164">
        <v>0.94940000000000002</v>
      </c>
      <c r="HZ44" s="164">
        <v>-4.4800000000000004</v>
      </c>
      <c r="IA44" s="164">
        <v>4.6443000000000003</v>
      </c>
      <c r="IB44" s="164">
        <v>26.138999999999999</v>
      </c>
      <c r="IC44" s="164">
        <v>25.984000000000002</v>
      </c>
      <c r="ID44" s="164">
        <v>-17.798999999999999</v>
      </c>
      <c r="IE44" s="164">
        <v>-27.298999999999999</v>
      </c>
      <c r="IF44" s="164">
        <v>19.2</v>
      </c>
      <c r="IG44" s="164">
        <v>18.298999999999999</v>
      </c>
      <c r="IH44" s="164">
        <v>-18.2</v>
      </c>
      <c r="II44" s="164">
        <v>-18.11</v>
      </c>
      <c r="IJ44" s="164">
        <v>-73.787999999999997</v>
      </c>
      <c r="IK44" s="164">
        <v>-10.147</v>
      </c>
      <c r="IL44" s="164">
        <v>-283.3</v>
      </c>
      <c r="IM44" s="164">
        <v>-12.023</v>
      </c>
      <c r="IN44" s="164">
        <v>266.58</v>
      </c>
      <c r="IO44" s="164">
        <v>97.14</v>
      </c>
      <c r="IP44" s="164">
        <v>66.186999999999998</v>
      </c>
      <c r="IQ44" s="164">
        <v>110.52</v>
      </c>
      <c r="IR44" s="164">
        <v>35.119</v>
      </c>
      <c r="IS44" s="164">
        <v>32.311999999999998</v>
      </c>
      <c r="IT44" s="164">
        <v>28.960999999999999</v>
      </c>
      <c r="IU44" s="164">
        <v>26.776</v>
      </c>
      <c r="IV44" s="164">
        <v>-4.9229000000000003</v>
      </c>
      <c r="IW44" s="164">
        <v>216.85</v>
      </c>
      <c r="IX44" s="164">
        <v>-147.27000000000001</v>
      </c>
      <c r="IY44" s="164">
        <v>79.88</v>
      </c>
      <c r="IZ44" s="164">
        <v>-68.266000000000005</v>
      </c>
      <c r="JA44" s="164">
        <v>-1.9664999999999999</v>
      </c>
      <c r="JB44" s="164">
        <v>8.8796999999999997</v>
      </c>
      <c r="JC44" s="164">
        <v>-4.4000000000000004</v>
      </c>
      <c r="JD44" s="164">
        <v>-1.8329</v>
      </c>
      <c r="JE44" s="164">
        <v>-1.8459000000000001</v>
      </c>
      <c r="JF44" s="164">
        <v>1.2799</v>
      </c>
      <c r="JG44" s="164">
        <v>2.2400000000000002</v>
      </c>
      <c r="JH44" s="164">
        <v>-3.0821000000000001</v>
      </c>
      <c r="JI44" s="164">
        <v>-7.6737000000000002</v>
      </c>
      <c r="JJ44" s="164">
        <v>12.101000000000001</v>
      </c>
      <c r="JK44" s="164">
        <v>-12.361000000000001</v>
      </c>
      <c r="JL44" s="164">
        <v>6.5</v>
      </c>
      <c r="JM44" s="164">
        <v>2.7490000000000001</v>
      </c>
      <c r="JN44" s="164">
        <v>3.5998999999999999</v>
      </c>
      <c r="JO44" s="164">
        <v>0</v>
      </c>
      <c r="JP44" s="164">
        <v>0</v>
      </c>
      <c r="JQ44" s="164">
        <v>3.0127999999999999</v>
      </c>
      <c r="JR44" s="164">
        <v>3.6589999999999998</v>
      </c>
      <c r="JS44" s="164">
        <v>2.8567</v>
      </c>
      <c r="JT44" s="165"/>
      <c r="JU44" s="164">
        <v>12.3</v>
      </c>
      <c r="JV44" s="164">
        <v>5.8628</v>
      </c>
      <c r="JW44" s="164">
        <v>0.56999999999999995</v>
      </c>
      <c r="JX44" s="164">
        <v>0.37</v>
      </c>
      <c r="JY44" s="164">
        <v>0</v>
      </c>
      <c r="JZ44" s="164">
        <v>-19.379000000000001</v>
      </c>
      <c r="KA44" s="164">
        <v>-22.452000000000002</v>
      </c>
      <c r="KB44" s="164">
        <v>3.8138999999999998</v>
      </c>
      <c r="KC44" s="164">
        <v>14.186</v>
      </c>
      <c r="KD44" s="164">
        <v>-16.053999999999998</v>
      </c>
      <c r="KE44" s="164">
        <v>0</v>
      </c>
      <c r="KF44" s="164">
        <v>-13.398999999999999</v>
      </c>
      <c r="KG44" s="164">
        <v>-3.7</v>
      </c>
      <c r="KH44" s="164">
        <v>-70.778999999999996</v>
      </c>
      <c r="KI44" s="164">
        <v>-42.34</v>
      </c>
    </row>
    <row r="45" spans="1:295" ht="18" customHeight="1" x14ac:dyDescent="0.35">
      <c r="A45" s="159" t="s">
        <v>62</v>
      </c>
      <c r="B45" s="159" t="s">
        <v>783</v>
      </c>
      <c r="C45" s="163">
        <v>0</v>
      </c>
      <c r="D45" s="164">
        <v>-4.3310000000000004</v>
      </c>
      <c r="E45" s="164">
        <v>-4.1974</v>
      </c>
      <c r="F45" s="164">
        <v>4.2313999999999998</v>
      </c>
      <c r="G45" s="164">
        <v>11.87</v>
      </c>
      <c r="H45" s="164">
        <v>0</v>
      </c>
      <c r="I45" s="164">
        <v>23.195</v>
      </c>
      <c r="J45" s="165"/>
      <c r="K45" s="164">
        <v>22.058</v>
      </c>
      <c r="L45" s="164">
        <v>9.3177000000000003</v>
      </c>
      <c r="M45" s="164">
        <v>8.9772999999999996</v>
      </c>
      <c r="N45" s="164">
        <v>-22.2</v>
      </c>
      <c r="O45" s="164">
        <v>-30.798999999999999</v>
      </c>
      <c r="P45" s="164">
        <v>6.5998999999999999</v>
      </c>
      <c r="Q45" s="164">
        <v>2.4839000000000002</v>
      </c>
      <c r="R45" s="164">
        <v>-22</v>
      </c>
      <c r="S45" s="164">
        <v>5.4462000000000002</v>
      </c>
      <c r="T45" s="164">
        <v>-3.4005999999999998</v>
      </c>
      <c r="U45" s="164">
        <v>5.3912000000000004</v>
      </c>
      <c r="V45" s="164">
        <v>5.4325999999999999</v>
      </c>
      <c r="W45" s="164">
        <v>9.1868999999999996</v>
      </c>
      <c r="X45" s="164">
        <v>0</v>
      </c>
      <c r="Y45" s="164">
        <v>2.1013999999999999</v>
      </c>
      <c r="Z45" s="164">
        <v>0.76070000000000004</v>
      </c>
      <c r="AA45" s="165"/>
      <c r="AB45" s="164">
        <v>-1.2889999999999999</v>
      </c>
      <c r="AC45" s="164">
        <v>0.16700000000000001</v>
      </c>
      <c r="AD45" s="164">
        <v>0.182</v>
      </c>
      <c r="AE45" s="164">
        <v>12.276999999999999</v>
      </c>
      <c r="AF45" s="164">
        <v>0</v>
      </c>
      <c r="AG45" s="164">
        <v>-4.4000000000000004</v>
      </c>
      <c r="AH45" s="164">
        <v>-0.127</v>
      </c>
      <c r="AI45" s="164">
        <v>0.19600000000000001</v>
      </c>
      <c r="AJ45" s="164">
        <v>-10.63</v>
      </c>
      <c r="AK45" s="164">
        <v>-10.659000000000001</v>
      </c>
      <c r="AL45" s="164">
        <v>-10</v>
      </c>
      <c r="AM45" s="164">
        <v>-10.89</v>
      </c>
      <c r="AN45" s="164">
        <v>-10.829000000000001</v>
      </c>
      <c r="AO45" s="164">
        <v>6.4874000000000001</v>
      </c>
      <c r="AP45" s="164">
        <v>3.5836000000000001</v>
      </c>
      <c r="AQ45" s="164">
        <v>23.225000000000001</v>
      </c>
      <c r="AR45" s="164">
        <v>28.587</v>
      </c>
      <c r="AS45" s="164">
        <v>-12.657999999999999</v>
      </c>
      <c r="AT45" s="164">
        <v>-7.0998000000000001</v>
      </c>
      <c r="AU45" s="164">
        <v>-6.9503000000000004</v>
      </c>
      <c r="AV45" s="164">
        <v>-0.45939999999999998</v>
      </c>
      <c r="AW45" s="164">
        <v>-0.53280000000000005</v>
      </c>
      <c r="AX45" s="164">
        <v>0</v>
      </c>
      <c r="AY45" s="164">
        <v>-9.5109999999999992</v>
      </c>
      <c r="AZ45" s="164">
        <v>4.3522999999999996</v>
      </c>
      <c r="BA45" s="164">
        <v>23.716999999999999</v>
      </c>
      <c r="BB45" s="164">
        <v>33.341000000000001</v>
      </c>
      <c r="BC45" s="164">
        <v>11.061999999999999</v>
      </c>
      <c r="BD45" s="164">
        <v>-5.0998999999999999</v>
      </c>
      <c r="BE45" s="164">
        <v>-5.0998999999999999</v>
      </c>
      <c r="BF45" s="164">
        <v>-24.736999999999998</v>
      </c>
      <c r="BG45" s="164">
        <v>-24.760999999999999</v>
      </c>
      <c r="BH45" s="164">
        <v>-3.0512999999999999</v>
      </c>
      <c r="BI45" s="164">
        <v>1.3141</v>
      </c>
      <c r="BJ45" s="164">
        <v>9.8186</v>
      </c>
      <c r="BK45" s="164">
        <v>4.1856</v>
      </c>
      <c r="BL45" s="164">
        <v>2.1189</v>
      </c>
      <c r="BM45" s="164">
        <v>1.4591000000000001</v>
      </c>
      <c r="BN45" s="164">
        <v>-134.03</v>
      </c>
      <c r="BO45" s="164">
        <v>70.986000000000004</v>
      </c>
      <c r="BP45" s="164">
        <v>70.619</v>
      </c>
      <c r="BQ45" s="164">
        <v>-69.063000000000002</v>
      </c>
      <c r="BR45" s="164">
        <v>-137.55000000000001</v>
      </c>
      <c r="BS45" s="164">
        <v>-9.1669</v>
      </c>
      <c r="BT45" s="165"/>
      <c r="BU45" s="165"/>
      <c r="BV45" s="164">
        <v>26.635000000000002</v>
      </c>
      <c r="BW45" s="164">
        <v>14.069000000000001</v>
      </c>
      <c r="BX45" s="164">
        <v>9.18</v>
      </c>
      <c r="BY45" s="164">
        <v>-9.67</v>
      </c>
      <c r="BZ45" s="164">
        <v>8.5298999999999996</v>
      </c>
      <c r="CA45" s="164">
        <v>-11.382</v>
      </c>
      <c r="CB45" s="164">
        <v>-10.577999999999999</v>
      </c>
      <c r="CC45" s="164">
        <v>10.961</v>
      </c>
      <c r="CD45" s="164">
        <v>9.1830999999999996</v>
      </c>
      <c r="CE45" s="164">
        <v>-4.8105000000000002</v>
      </c>
      <c r="CF45" s="164">
        <v>-24.783000000000001</v>
      </c>
      <c r="CG45" s="164">
        <v>-24.902000000000001</v>
      </c>
      <c r="CH45" s="164">
        <v>9.4235000000000007</v>
      </c>
      <c r="CI45" s="164">
        <v>18.678999999999998</v>
      </c>
      <c r="CJ45" s="164">
        <v>2.88</v>
      </c>
      <c r="CK45" s="164">
        <v>6.4119999999999999</v>
      </c>
      <c r="CL45" s="164">
        <v>88.4</v>
      </c>
      <c r="CM45" s="164">
        <v>-37</v>
      </c>
      <c r="CN45" s="164">
        <v>-3.8599000000000001</v>
      </c>
      <c r="CO45" s="164">
        <v>39.081000000000003</v>
      </c>
      <c r="CP45" s="164">
        <v>38.78</v>
      </c>
      <c r="CQ45" s="164">
        <v>38.103999999999999</v>
      </c>
      <c r="CR45" s="164">
        <v>67.866</v>
      </c>
      <c r="CS45" s="164">
        <v>68.02</v>
      </c>
      <c r="CT45" s="164">
        <v>-19.605</v>
      </c>
      <c r="CU45" s="164">
        <v>-60.174999999999997</v>
      </c>
      <c r="CV45" s="164">
        <v>-18.341999999999999</v>
      </c>
      <c r="CW45" s="164">
        <v>4.3102999999999998</v>
      </c>
      <c r="CX45" s="164">
        <v>38.4</v>
      </c>
      <c r="CY45" s="164">
        <v>26.7</v>
      </c>
      <c r="CZ45" s="164">
        <v>19.222999999999999</v>
      </c>
      <c r="DA45" s="164">
        <v>19.045999999999999</v>
      </c>
      <c r="DB45" s="164">
        <v>-17.5</v>
      </c>
      <c r="DC45" s="164">
        <v>25.512</v>
      </c>
      <c r="DD45" s="164">
        <v>-20.370999999999999</v>
      </c>
      <c r="DE45" s="164">
        <v>-19.760000000000002</v>
      </c>
      <c r="DF45" s="164">
        <v>32.061999999999998</v>
      </c>
      <c r="DG45" s="164">
        <v>1.46E-2</v>
      </c>
      <c r="DH45" s="164">
        <v>-9.3071000000000002</v>
      </c>
      <c r="DI45" s="164">
        <v>-13.398999999999999</v>
      </c>
      <c r="DJ45" s="164">
        <v>-13.398999999999999</v>
      </c>
      <c r="DK45" s="164">
        <v>-7.5731999999999999</v>
      </c>
      <c r="DL45" s="164">
        <v>13.657</v>
      </c>
      <c r="DM45" s="164">
        <v>60.567</v>
      </c>
      <c r="DN45" s="164">
        <v>25.795999999999999</v>
      </c>
      <c r="DO45" s="164">
        <v>14.55</v>
      </c>
      <c r="DP45" s="164">
        <v>-7.89</v>
      </c>
      <c r="DQ45" s="164">
        <v>10.029999999999999</v>
      </c>
      <c r="DR45" s="164">
        <v>-40.311999999999998</v>
      </c>
      <c r="DS45" s="164">
        <v>-0.81</v>
      </c>
      <c r="DT45" s="164">
        <v>-0.96</v>
      </c>
      <c r="DU45" s="164">
        <v>23.16</v>
      </c>
      <c r="DV45" s="164">
        <v>3.93</v>
      </c>
      <c r="DW45" s="164">
        <v>-30.927</v>
      </c>
      <c r="DX45" s="164">
        <v>-15.59</v>
      </c>
      <c r="DY45" s="164">
        <v>-34.433999999999997</v>
      </c>
      <c r="DZ45" s="164">
        <v>-32.127000000000002</v>
      </c>
      <c r="EA45" s="164">
        <v>37.42</v>
      </c>
      <c r="EB45" s="164">
        <v>15.038</v>
      </c>
      <c r="EC45" s="164">
        <v>4.0118</v>
      </c>
      <c r="ED45" s="164">
        <v>4.1702000000000004</v>
      </c>
      <c r="EE45" s="164">
        <v>-19.864999999999998</v>
      </c>
      <c r="EF45" s="164">
        <v>-27.771999999999998</v>
      </c>
      <c r="EG45" s="164">
        <v>-13.15</v>
      </c>
      <c r="EH45" s="164">
        <v>-16.132999999999999</v>
      </c>
      <c r="EI45" s="164">
        <v>-35.280999999999999</v>
      </c>
      <c r="EJ45" s="164">
        <v>0</v>
      </c>
      <c r="EK45" s="164">
        <v>-6.5884999999999998</v>
      </c>
      <c r="EL45" s="164">
        <v>-6.1807999999999996</v>
      </c>
      <c r="EM45" s="164">
        <v>13.869</v>
      </c>
      <c r="EN45" s="164">
        <v>2.9811999999999999</v>
      </c>
      <c r="EO45" s="164">
        <v>1.8821000000000001</v>
      </c>
      <c r="EP45" s="164">
        <v>-14.852</v>
      </c>
      <c r="EQ45" s="164">
        <v>-28.338000000000001</v>
      </c>
      <c r="ER45" s="164">
        <v>-28.094999999999999</v>
      </c>
      <c r="ES45" s="164">
        <v>9.0559999999999992</v>
      </c>
      <c r="ET45" s="164">
        <v>6.73</v>
      </c>
      <c r="EU45" s="164">
        <v>-8.76</v>
      </c>
      <c r="EV45" s="164">
        <v>0</v>
      </c>
      <c r="EW45" s="164">
        <v>4.3373999999999997</v>
      </c>
      <c r="EX45" s="164">
        <v>8.6852</v>
      </c>
      <c r="EY45" s="164">
        <v>-9.2918000000000003</v>
      </c>
      <c r="EZ45" s="164">
        <v>-9.4601000000000006</v>
      </c>
      <c r="FA45" s="164">
        <v>5.3841000000000001</v>
      </c>
      <c r="FB45" s="164">
        <v>9.4396000000000004</v>
      </c>
      <c r="FC45" s="164">
        <v>-22.47</v>
      </c>
      <c r="FD45" s="164">
        <v>6.2324000000000002</v>
      </c>
      <c r="FE45" s="164">
        <v>0</v>
      </c>
      <c r="FF45" s="164">
        <v>0</v>
      </c>
      <c r="FG45" s="164">
        <v>5.2976999999999999</v>
      </c>
      <c r="FH45" s="164">
        <v>5.3663999999999996</v>
      </c>
      <c r="FI45" s="164">
        <v>3.6747999999999998</v>
      </c>
      <c r="FJ45" s="164">
        <v>2.0093999999999999</v>
      </c>
      <c r="FK45" s="164">
        <v>1.5071000000000001</v>
      </c>
      <c r="FL45" s="164">
        <v>22.439</v>
      </c>
      <c r="FM45" s="164">
        <v>19.914999999999999</v>
      </c>
      <c r="FN45" s="164">
        <v>17.777000000000001</v>
      </c>
      <c r="FO45" s="164">
        <v>23.795999999999999</v>
      </c>
      <c r="FP45" s="164">
        <v>34.594000000000001</v>
      </c>
      <c r="FQ45" s="164">
        <v>12.911</v>
      </c>
      <c r="FR45" s="164">
        <v>-9.9398999999999997</v>
      </c>
      <c r="FS45" s="164">
        <v>-1.8433999999999999</v>
      </c>
      <c r="FT45" s="164">
        <v>0.45710000000000001</v>
      </c>
      <c r="FU45" s="164">
        <v>1.2</v>
      </c>
      <c r="FV45" s="164">
        <v>3.91</v>
      </c>
      <c r="FW45" s="164">
        <v>-13.138999999999999</v>
      </c>
      <c r="FX45" s="164">
        <v>1.4229000000000001</v>
      </c>
      <c r="FY45" s="164">
        <v>7.2408999999999999</v>
      </c>
      <c r="FZ45" s="164">
        <v>0.84299999999999997</v>
      </c>
      <c r="GA45" s="164">
        <v>1.4219999999999999</v>
      </c>
      <c r="GB45" s="164">
        <v>26.7</v>
      </c>
      <c r="GC45" s="164">
        <v>-42.335999999999999</v>
      </c>
      <c r="GD45" s="164">
        <v>-32.506999999999998</v>
      </c>
      <c r="GE45" s="164">
        <v>-2.9199000000000002</v>
      </c>
      <c r="GF45" s="164">
        <v>21.978000000000002</v>
      </c>
      <c r="GG45" s="164">
        <v>-0.1</v>
      </c>
      <c r="GH45" s="164">
        <v>29.835000000000001</v>
      </c>
      <c r="GI45" s="164">
        <v>11.865</v>
      </c>
      <c r="GJ45" s="164">
        <v>-12.571</v>
      </c>
      <c r="GK45" s="164">
        <v>3.4369000000000001</v>
      </c>
      <c r="GL45" s="164">
        <v>8.1000000000000003E-2</v>
      </c>
      <c r="GM45" s="165"/>
      <c r="GN45" s="164">
        <v>-11.875</v>
      </c>
      <c r="GO45" s="164">
        <v>-14.760999999999999</v>
      </c>
      <c r="GP45" s="164">
        <v>6.9451000000000001</v>
      </c>
      <c r="GQ45" s="164">
        <v>-29.495000000000001</v>
      </c>
      <c r="GR45" s="164">
        <v>-20.387</v>
      </c>
      <c r="GS45" s="164">
        <v>-13.519</v>
      </c>
      <c r="GT45" s="164">
        <v>180.06</v>
      </c>
      <c r="GU45" s="164">
        <v>1.0451999999999999</v>
      </c>
      <c r="GV45" s="164">
        <v>-6.1276000000000002</v>
      </c>
      <c r="GW45" s="164">
        <v>-9.3569999999999993</v>
      </c>
      <c r="GX45" s="164">
        <v>4.6862000000000004</v>
      </c>
      <c r="GY45" s="164">
        <v>11.654999999999999</v>
      </c>
      <c r="GZ45" s="164">
        <v>11.859</v>
      </c>
      <c r="HA45" s="164">
        <v>4.4177</v>
      </c>
      <c r="HB45" s="164">
        <v>25.033999999999999</v>
      </c>
      <c r="HC45" s="164">
        <v>26.664999999999999</v>
      </c>
      <c r="HD45" s="164">
        <v>-21.789000000000001</v>
      </c>
      <c r="HE45" s="164">
        <v>24.908000000000001</v>
      </c>
      <c r="HF45" s="164">
        <v>28.715</v>
      </c>
      <c r="HG45" s="164">
        <v>33.895000000000003</v>
      </c>
      <c r="HH45" s="164">
        <v>39.465000000000003</v>
      </c>
      <c r="HI45" s="164">
        <v>14.691000000000001</v>
      </c>
      <c r="HJ45" s="164">
        <v>15.617000000000001</v>
      </c>
      <c r="HK45" s="164">
        <v>-8.9172999999999991</v>
      </c>
      <c r="HL45" s="164">
        <v>-9.7620000000000005</v>
      </c>
      <c r="HM45" s="164">
        <v>-11.343999999999999</v>
      </c>
      <c r="HN45" s="164">
        <v>-12.75</v>
      </c>
      <c r="HO45" s="164">
        <v>39.927</v>
      </c>
      <c r="HP45" s="164">
        <v>40.277999999999999</v>
      </c>
      <c r="HQ45" s="164">
        <v>-30.024000000000001</v>
      </c>
      <c r="HR45" s="164">
        <v>-29.305</v>
      </c>
      <c r="HS45" s="164">
        <v>-19.280999999999999</v>
      </c>
      <c r="HT45" s="164">
        <v>-19.210999999999999</v>
      </c>
      <c r="HU45" s="164">
        <v>10.478999999999999</v>
      </c>
      <c r="HV45" s="164">
        <v>10.46</v>
      </c>
      <c r="HW45" s="164">
        <v>-25.899000000000001</v>
      </c>
      <c r="HX45" s="164">
        <v>-25.5</v>
      </c>
      <c r="HY45" s="164">
        <v>1.1087</v>
      </c>
      <c r="HZ45" s="164">
        <v>-3.0398999999999998</v>
      </c>
      <c r="IA45" s="164">
        <v>6.2965999999999998</v>
      </c>
      <c r="IB45" s="164">
        <v>25.181999999999999</v>
      </c>
      <c r="IC45" s="164">
        <v>25.02</v>
      </c>
      <c r="ID45" s="164">
        <v>-17</v>
      </c>
      <c r="IE45" s="164">
        <v>-26.399000000000001</v>
      </c>
      <c r="IF45" s="164">
        <v>19.2</v>
      </c>
      <c r="IG45" s="164">
        <v>18.399000000000001</v>
      </c>
      <c r="IH45" s="164">
        <v>-18.103000000000002</v>
      </c>
      <c r="II45" s="164">
        <v>-17.989000000000001</v>
      </c>
      <c r="IJ45" s="164">
        <v>-64.944000000000003</v>
      </c>
      <c r="IK45" s="164">
        <v>-9.0576000000000008</v>
      </c>
      <c r="IL45" s="164">
        <v>-286.94</v>
      </c>
      <c r="IM45" s="164">
        <v>-12.571</v>
      </c>
      <c r="IN45" s="164">
        <v>232.02</v>
      </c>
      <c r="IO45" s="164">
        <v>101.03</v>
      </c>
      <c r="IP45" s="164">
        <v>62.337000000000003</v>
      </c>
      <c r="IQ45" s="164">
        <v>110.41</v>
      </c>
      <c r="IR45" s="164">
        <v>33.795999999999999</v>
      </c>
      <c r="IS45" s="164">
        <v>34.668999999999997</v>
      </c>
      <c r="IT45" s="164">
        <v>29.501999999999999</v>
      </c>
      <c r="IU45" s="164">
        <v>29.423999999999999</v>
      </c>
      <c r="IV45" s="164">
        <v>-2.7181999999999999</v>
      </c>
      <c r="IW45" s="164">
        <v>219.88</v>
      </c>
      <c r="IX45" s="164">
        <v>-148.72</v>
      </c>
      <c r="IY45" s="164">
        <v>83.287999999999997</v>
      </c>
      <c r="IZ45" s="164">
        <v>-70.825000000000003</v>
      </c>
      <c r="JA45" s="164">
        <v>-2.0373000000000001</v>
      </c>
      <c r="JB45" s="164">
        <v>8.8796999999999997</v>
      </c>
      <c r="JC45" s="164">
        <v>-3.8399000000000001</v>
      </c>
      <c r="JD45" s="164">
        <v>-1.8689</v>
      </c>
      <c r="JE45" s="164">
        <v>-1.8818999999999999</v>
      </c>
      <c r="JF45" s="164">
        <v>1.1200000000000001</v>
      </c>
      <c r="JG45" s="164">
        <v>1.36</v>
      </c>
      <c r="JH45" s="164">
        <v>-2.6640000000000001</v>
      </c>
      <c r="JI45" s="164">
        <v>-7.0602999999999998</v>
      </c>
      <c r="JJ45" s="164">
        <v>10.725</v>
      </c>
      <c r="JK45" s="164">
        <v>-11.57</v>
      </c>
      <c r="JL45" s="164">
        <v>6.9</v>
      </c>
      <c r="JM45" s="164">
        <v>3.319</v>
      </c>
      <c r="JN45" s="164">
        <v>2.7578999999999998</v>
      </c>
      <c r="JO45" s="164">
        <v>0</v>
      </c>
      <c r="JP45" s="164">
        <v>0</v>
      </c>
      <c r="JQ45" s="164">
        <v>4.3912000000000004</v>
      </c>
      <c r="JR45" s="164">
        <v>3.5975999999999999</v>
      </c>
      <c r="JS45" s="164">
        <v>3.1086999999999998</v>
      </c>
      <c r="JT45" s="165"/>
      <c r="JU45" s="164">
        <v>11.5</v>
      </c>
      <c r="JV45" s="164">
        <v>7.9005999999999998</v>
      </c>
      <c r="JW45" s="164">
        <v>0.55000000000000004</v>
      </c>
      <c r="JX45" s="164">
        <v>0.37</v>
      </c>
      <c r="JY45" s="164">
        <v>0</v>
      </c>
      <c r="JZ45" s="164">
        <v>-17.881</v>
      </c>
      <c r="KA45" s="164">
        <v>-22.018999999999998</v>
      </c>
      <c r="KB45" s="164">
        <v>1.4117</v>
      </c>
      <c r="KC45" s="164">
        <v>13.180999999999999</v>
      </c>
      <c r="KD45" s="164">
        <v>-15.381</v>
      </c>
      <c r="KE45" s="164">
        <v>0</v>
      </c>
      <c r="KF45" s="164">
        <v>-12.6</v>
      </c>
      <c r="KG45" s="164">
        <v>-4.0998999999999999</v>
      </c>
      <c r="KH45" s="164">
        <v>-69.72</v>
      </c>
      <c r="KI45" s="164">
        <v>-53.459000000000003</v>
      </c>
    </row>
    <row r="46" spans="1:295" ht="18" customHeight="1" x14ac:dyDescent="0.35">
      <c r="A46" s="159" t="s">
        <v>62</v>
      </c>
      <c r="B46" s="159" t="s">
        <v>784</v>
      </c>
      <c r="C46" s="163">
        <v>0</v>
      </c>
      <c r="D46" s="164">
        <v>-2.8839000000000001</v>
      </c>
      <c r="E46" s="164">
        <v>-6.3978999999999999</v>
      </c>
      <c r="F46" s="164">
        <v>-0.46600000000000003</v>
      </c>
      <c r="G46" s="164">
        <v>13.83</v>
      </c>
      <c r="H46" s="164">
        <v>0</v>
      </c>
      <c r="I46" s="164">
        <v>27.399000000000001</v>
      </c>
      <c r="J46" s="165"/>
      <c r="K46" s="164">
        <v>24.193000000000001</v>
      </c>
      <c r="L46" s="164">
        <v>10.416</v>
      </c>
      <c r="M46" s="164">
        <v>10.096</v>
      </c>
      <c r="N46" s="164">
        <v>-26.638999999999999</v>
      </c>
      <c r="O46" s="164">
        <v>-30.798999999999999</v>
      </c>
      <c r="P46" s="164">
        <v>6.5998999999999999</v>
      </c>
      <c r="Q46" s="164">
        <v>2.4839000000000002</v>
      </c>
      <c r="R46" s="164">
        <v>-22</v>
      </c>
      <c r="S46" s="164">
        <v>6.0673000000000004</v>
      </c>
      <c r="T46" s="164">
        <v>2.7364000000000002</v>
      </c>
      <c r="U46" s="164">
        <v>6.4172000000000002</v>
      </c>
      <c r="V46" s="164">
        <v>6.2693000000000003</v>
      </c>
      <c r="W46" s="164">
        <v>11.16</v>
      </c>
      <c r="X46" s="164">
        <v>0</v>
      </c>
      <c r="Y46" s="164">
        <v>1.8058000000000001</v>
      </c>
      <c r="Z46" s="164">
        <v>0.79300000000000004</v>
      </c>
      <c r="AA46" s="165"/>
      <c r="AB46" s="164">
        <v>-1.0168999999999999</v>
      </c>
      <c r="AC46" s="164">
        <v>0.41899999999999998</v>
      </c>
      <c r="AD46" s="164">
        <v>0.439</v>
      </c>
      <c r="AE46" s="164">
        <v>11.057</v>
      </c>
      <c r="AF46" s="164">
        <v>4.4400000000000004</v>
      </c>
      <c r="AG46" s="164">
        <v>-4.4000000000000004</v>
      </c>
      <c r="AH46" s="164">
        <v>0.30399999999999999</v>
      </c>
      <c r="AI46" s="164">
        <v>0.187</v>
      </c>
      <c r="AJ46" s="164">
        <v>-9.9498999999999995</v>
      </c>
      <c r="AK46" s="164">
        <v>-9.89</v>
      </c>
      <c r="AL46" s="164">
        <v>-10</v>
      </c>
      <c r="AM46" s="164">
        <v>-9.5699000000000005</v>
      </c>
      <c r="AN46" s="164">
        <v>-9.6499000000000006</v>
      </c>
      <c r="AO46" s="164">
        <v>6.5099</v>
      </c>
      <c r="AP46" s="164">
        <v>3.8532999999999999</v>
      </c>
      <c r="AQ46" s="164">
        <v>15.242000000000001</v>
      </c>
      <c r="AR46" s="164">
        <v>18.733000000000001</v>
      </c>
      <c r="AS46" s="164">
        <v>-11.025</v>
      </c>
      <c r="AT46" s="164">
        <v>-10.715999999999999</v>
      </c>
      <c r="AU46" s="164">
        <v>-10.404999999999999</v>
      </c>
      <c r="AV46" s="164">
        <v>-1.8385</v>
      </c>
      <c r="AW46" s="164">
        <v>-1.9634</v>
      </c>
      <c r="AX46" s="164">
        <v>0</v>
      </c>
      <c r="AY46" s="164">
        <v>-8.7073</v>
      </c>
      <c r="AZ46" s="164">
        <v>3.1686999999999999</v>
      </c>
      <c r="BA46" s="164">
        <v>16.106999999999999</v>
      </c>
      <c r="BB46" s="164">
        <v>45.685000000000002</v>
      </c>
      <c r="BC46" s="164">
        <v>1.2878000000000001</v>
      </c>
      <c r="BD46" s="164">
        <v>-2.7999000000000001</v>
      </c>
      <c r="BE46" s="164">
        <v>-2.7999000000000001</v>
      </c>
      <c r="BF46" s="164">
        <v>-18.972999999999999</v>
      </c>
      <c r="BG46" s="164">
        <v>-19.29</v>
      </c>
      <c r="BH46" s="164">
        <v>-2.9047000000000001</v>
      </c>
      <c r="BI46" s="164">
        <v>1.3141</v>
      </c>
      <c r="BJ46" s="164">
        <v>10.180999999999999</v>
      </c>
      <c r="BK46" s="164">
        <v>4.1856</v>
      </c>
      <c r="BL46" s="164">
        <v>2.3456000000000001</v>
      </c>
      <c r="BM46" s="164">
        <v>1.6548</v>
      </c>
      <c r="BN46" s="164">
        <v>-117.95</v>
      </c>
      <c r="BO46" s="164">
        <v>56.581000000000003</v>
      </c>
      <c r="BP46" s="164">
        <v>56.825000000000003</v>
      </c>
      <c r="BQ46" s="164">
        <v>-50.021000000000001</v>
      </c>
      <c r="BR46" s="164">
        <v>-146.63999999999999</v>
      </c>
      <c r="BS46" s="164">
        <v>-9.1669</v>
      </c>
      <c r="BT46" s="165"/>
      <c r="BU46" s="165"/>
      <c r="BV46" s="164">
        <v>27.783000000000001</v>
      </c>
      <c r="BW46" s="164">
        <v>14.6</v>
      </c>
      <c r="BX46" s="164">
        <v>10.130000000000001</v>
      </c>
      <c r="BY46" s="164">
        <v>-10.069000000000001</v>
      </c>
      <c r="BZ46" s="164">
        <v>8.3000000000000007</v>
      </c>
      <c r="CA46" s="164">
        <v>-9.9085999999999999</v>
      </c>
      <c r="CB46" s="164">
        <v>-9.7745999999999995</v>
      </c>
      <c r="CC46" s="164">
        <v>19.52</v>
      </c>
      <c r="CD46" s="164">
        <v>17.411000000000001</v>
      </c>
      <c r="CE46" s="164">
        <v>-4.7606000000000002</v>
      </c>
      <c r="CF46" s="164">
        <v>-33.055999999999997</v>
      </c>
      <c r="CG46" s="164">
        <v>-33.424999999999997</v>
      </c>
      <c r="CH46" s="164">
        <v>10.16</v>
      </c>
      <c r="CI46" s="164">
        <v>14.903</v>
      </c>
      <c r="CJ46" s="164">
        <v>2.88</v>
      </c>
      <c r="CK46" s="164">
        <v>6.4119999999999999</v>
      </c>
      <c r="CL46" s="164">
        <v>82.099000000000004</v>
      </c>
      <c r="CM46" s="164">
        <v>-29.2</v>
      </c>
      <c r="CN46" s="164">
        <v>-3.9</v>
      </c>
      <c r="CO46" s="164">
        <v>33.941000000000003</v>
      </c>
      <c r="CP46" s="164">
        <v>33.768999999999998</v>
      </c>
      <c r="CQ46" s="164">
        <v>33.570999999999998</v>
      </c>
      <c r="CR46" s="164">
        <v>56.021000000000001</v>
      </c>
      <c r="CS46" s="164">
        <v>55.965000000000003</v>
      </c>
      <c r="CT46" s="164">
        <v>-22.021999999999998</v>
      </c>
      <c r="CU46" s="164">
        <v>-48.893000000000001</v>
      </c>
      <c r="CV46" s="164">
        <v>-17.420999999999999</v>
      </c>
      <c r="CW46" s="164">
        <v>3.5346000000000002</v>
      </c>
      <c r="CX46" s="164">
        <v>36.439</v>
      </c>
      <c r="CY46" s="164">
        <v>28.12</v>
      </c>
      <c r="CZ46" s="164">
        <v>16.254000000000001</v>
      </c>
      <c r="DA46" s="164">
        <v>16.116</v>
      </c>
      <c r="DB46" s="164">
        <v>-15.978999999999999</v>
      </c>
      <c r="DC46" s="164">
        <v>25.512</v>
      </c>
      <c r="DD46" s="164">
        <v>-16.617999999999999</v>
      </c>
      <c r="DE46" s="164">
        <v>-15.964</v>
      </c>
      <c r="DF46" s="164">
        <v>31.568000000000001</v>
      </c>
      <c r="DG46" s="164">
        <v>1.46E-2</v>
      </c>
      <c r="DH46" s="164">
        <v>-8.3771000000000004</v>
      </c>
      <c r="DI46" s="164">
        <v>-12.699</v>
      </c>
      <c r="DJ46" s="164">
        <v>-12.699</v>
      </c>
      <c r="DK46" s="164">
        <v>-7.4181999999999997</v>
      </c>
      <c r="DL46" s="164">
        <v>10.291</v>
      </c>
      <c r="DM46" s="164">
        <v>56.151000000000003</v>
      </c>
      <c r="DN46" s="164">
        <v>20.972000000000001</v>
      </c>
      <c r="DO46" s="164">
        <v>11.05</v>
      </c>
      <c r="DP46" s="164">
        <v>-6.75</v>
      </c>
      <c r="DQ46" s="164">
        <v>6.6420000000000003</v>
      </c>
      <c r="DR46" s="164">
        <v>-40.311999999999998</v>
      </c>
      <c r="DS46" s="164">
        <v>-0.4</v>
      </c>
      <c r="DT46" s="164">
        <v>-0.45</v>
      </c>
      <c r="DU46" s="164">
        <v>24.44</v>
      </c>
      <c r="DV46" s="164">
        <v>-1.43</v>
      </c>
      <c r="DW46" s="164">
        <v>-28.709</v>
      </c>
      <c r="DX46" s="164">
        <v>-13.962999999999999</v>
      </c>
      <c r="DY46" s="164">
        <v>-36.234000000000002</v>
      </c>
      <c r="DZ46" s="164">
        <v>-35.054000000000002</v>
      </c>
      <c r="EA46" s="164">
        <v>26.611999999999998</v>
      </c>
      <c r="EB46" s="164">
        <v>8.8417999999999992</v>
      </c>
      <c r="EC46" s="164">
        <v>-1.4459</v>
      </c>
      <c r="ED46" s="164">
        <v>-0.74150000000000005</v>
      </c>
      <c r="EE46" s="164">
        <v>-21.106999999999999</v>
      </c>
      <c r="EF46" s="164">
        <v>-30.077999999999999</v>
      </c>
      <c r="EG46" s="164">
        <v>-13.093</v>
      </c>
      <c r="EH46" s="164">
        <v>-31.422000000000001</v>
      </c>
      <c r="EI46" s="164">
        <v>-31.196999999999999</v>
      </c>
      <c r="EJ46" s="164">
        <v>0</v>
      </c>
      <c r="EK46" s="164">
        <v>-6.5755999999999997</v>
      </c>
      <c r="EL46" s="164">
        <v>-6.1778000000000004</v>
      </c>
      <c r="EM46" s="164">
        <v>15.164999999999999</v>
      </c>
      <c r="EN46" s="164">
        <v>1.6055999999999999</v>
      </c>
      <c r="EO46" s="164">
        <v>0.61019999999999996</v>
      </c>
      <c r="EP46" s="164">
        <v>-16.388000000000002</v>
      </c>
      <c r="EQ46" s="164">
        <v>-28.378</v>
      </c>
      <c r="ER46" s="164">
        <v>-28.065999999999999</v>
      </c>
      <c r="ES46" s="164">
        <v>10.513999999999999</v>
      </c>
      <c r="ET46" s="164">
        <v>6.7999000000000001</v>
      </c>
      <c r="EU46" s="164">
        <v>-8.0198999999999998</v>
      </c>
      <c r="EV46" s="164">
        <v>0</v>
      </c>
      <c r="EW46" s="164">
        <v>4.2163000000000004</v>
      </c>
      <c r="EX46" s="164">
        <v>6.6966000000000001</v>
      </c>
      <c r="EY46" s="164">
        <v>-9.4618000000000002</v>
      </c>
      <c r="EZ46" s="164">
        <v>-9.7476000000000003</v>
      </c>
      <c r="FA46" s="164">
        <v>4.9325000000000001</v>
      </c>
      <c r="FB46" s="164">
        <v>11.18</v>
      </c>
      <c r="FC46" s="164">
        <v>-21.722000000000001</v>
      </c>
      <c r="FD46" s="164">
        <v>6.5750000000000002</v>
      </c>
      <c r="FE46" s="164">
        <v>0</v>
      </c>
      <c r="FF46" s="164">
        <v>0</v>
      </c>
      <c r="FG46" s="164">
        <v>4.9515000000000002</v>
      </c>
      <c r="FH46" s="164">
        <v>4.6959999999999997</v>
      </c>
      <c r="FI46" s="164">
        <v>3.8652000000000002</v>
      </c>
      <c r="FJ46" s="164">
        <v>2.8466999999999998</v>
      </c>
      <c r="FK46" s="164">
        <v>1.8420000000000001</v>
      </c>
      <c r="FL46" s="164">
        <v>22.774000000000001</v>
      </c>
      <c r="FM46" s="164">
        <v>19.806999999999999</v>
      </c>
      <c r="FN46" s="164">
        <v>19.864999999999998</v>
      </c>
      <c r="FO46" s="164">
        <v>24.736000000000001</v>
      </c>
      <c r="FP46" s="164">
        <v>36.731999999999999</v>
      </c>
      <c r="FQ46" s="164">
        <v>13.614000000000001</v>
      </c>
      <c r="FR46" s="164">
        <v>-9.9099000000000004</v>
      </c>
      <c r="FS46" s="164">
        <v>-2.8083999999999998</v>
      </c>
      <c r="FT46" s="164">
        <v>0.44790000000000002</v>
      </c>
      <c r="FU46" s="164">
        <v>1.56</v>
      </c>
      <c r="FV46" s="164">
        <v>2.57</v>
      </c>
      <c r="FW46" s="164">
        <v>-13.756</v>
      </c>
      <c r="FX46" s="164">
        <v>1.1169</v>
      </c>
      <c r="FY46" s="164">
        <v>7.2938999999999998</v>
      </c>
      <c r="FZ46" s="164">
        <v>0.79600000000000004</v>
      </c>
      <c r="GA46" s="164">
        <v>0</v>
      </c>
      <c r="GB46" s="164">
        <v>26.478999999999999</v>
      </c>
      <c r="GC46" s="164">
        <v>-45.725999999999999</v>
      </c>
      <c r="GD46" s="164">
        <v>-34.768000000000001</v>
      </c>
      <c r="GE46" s="164">
        <v>-2.9199000000000002</v>
      </c>
      <c r="GF46" s="164">
        <v>21.966000000000001</v>
      </c>
      <c r="GG46" s="164">
        <v>-0.1</v>
      </c>
      <c r="GH46" s="164">
        <v>30.309000000000001</v>
      </c>
      <c r="GI46" s="164">
        <v>12.327999999999999</v>
      </c>
      <c r="GJ46" s="164">
        <v>-13.097</v>
      </c>
      <c r="GK46" s="164">
        <v>3.7622</v>
      </c>
      <c r="GL46" s="164">
        <v>5.0999999999999997E-2</v>
      </c>
      <c r="GM46" s="165"/>
      <c r="GN46" s="164">
        <v>-11.526</v>
      </c>
      <c r="GO46" s="164">
        <v>-4.9939999999999998</v>
      </c>
      <c r="GP46" s="164">
        <v>7.2671000000000001</v>
      </c>
      <c r="GQ46" s="164">
        <v>-27.478000000000002</v>
      </c>
      <c r="GR46" s="164">
        <v>-23.181000000000001</v>
      </c>
      <c r="GS46" s="164">
        <v>-11.993</v>
      </c>
      <c r="GT46" s="164">
        <v>188.18</v>
      </c>
      <c r="GU46" s="164">
        <v>1.7134</v>
      </c>
      <c r="GV46" s="164">
        <v>-6.2187000000000001</v>
      </c>
      <c r="GW46" s="164">
        <v>-9.7491000000000003</v>
      </c>
      <c r="GX46" s="164">
        <v>4.6898</v>
      </c>
      <c r="GY46" s="164">
        <v>11.714</v>
      </c>
      <c r="GZ46" s="164">
        <v>11.994</v>
      </c>
      <c r="HA46" s="164">
        <v>4.2563000000000004</v>
      </c>
      <c r="HB46" s="164">
        <v>25.919</v>
      </c>
      <c r="HC46" s="164">
        <v>27.395</v>
      </c>
      <c r="HD46" s="164">
        <v>-20.949000000000002</v>
      </c>
      <c r="HE46" s="164">
        <v>25.138000000000002</v>
      </c>
      <c r="HF46" s="164">
        <v>26.637</v>
      </c>
      <c r="HG46" s="164">
        <v>35.061999999999998</v>
      </c>
      <c r="HH46" s="164">
        <v>43.307000000000002</v>
      </c>
      <c r="HI46" s="164">
        <v>15.673999999999999</v>
      </c>
      <c r="HJ46" s="164">
        <v>15.755000000000001</v>
      </c>
      <c r="HK46" s="164">
        <v>-8.4387000000000008</v>
      </c>
      <c r="HL46" s="164">
        <v>-8.9138000000000002</v>
      </c>
      <c r="HM46" s="164">
        <v>-12.84</v>
      </c>
      <c r="HN46" s="164">
        <v>-13.430999999999999</v>
      </c>
      <c r="HO46" s="164">
        <v>39.927</v>
      </c>
      <c r="HP46" s="164">
        <v>40.277999999999999</v>
      </c>
      <c r="HQ46" s="164">
        <v>-30.826000000000001</v>
      </c>
      <c r="HR46" s="164">
        <v>-30.195</v>
      </c>
      <c r="HS46" s="164">
        <v>-17.818000000000001</v>
      </c>
      <c r="HT46" s="164">
        <v>-18.978000000000002</v>
      </c>
      <c r="HU46" s="164">
        <v>12.289</v>
      </c>
      <c r="HV46" s="164">
        <v>12.289</v>
      </c>
      <c r="HW46" s="164">
        <v>-27.5</v>
      </c>
      <c r="HX46" s="164">
        <v>-27.6</v>
      </c>
      <c r="HY46" s="164">
        <v>1.1087</v>
      </c>
      <c r="HZ46" s="164">
        <v>-4.2398999999999996</v>
      </c>
      <c r="IA46" s="164">
        <v>9.5115999999999996</v>
      </c>
      <c r="IB46" s="164">
        <v>23.838999999999999</v>
      </c>
      <c r="IC46" s="164">
        <v>23.687999999999999</v>
      </c>
      <c r="ID46" s="164">
        <v>-17.399000000000001</v>
      </c>
      <c r="IE46" s="164">
        <v>-26.899000000000001</v>
      </c>
      <c r="IF46" s="164">
        <v>19.2</v>
      </c>
      <c r="IG46" s="164">
        <v>18.298999999999999</v>
      </c>
      <c r="IH46" s="164">
        <v>-18.103000000000002</v>
      </c>
      <c r="II46" s="164">
        <v>-17.989000000000001</v>
      </c>
      <c r="IJ46" s="164">
        <v>-69.906000000000006</v>
      </c>
      <c r="IK46" s="164">
        <v>-5.8700999999999999</v>
      </c>
      <c r="IL46" s="164">
        <v>-283.35000000000002</v>
      </c>
      <c r="IM46" s="164">
        <v>-11.374000000000001</v>
      </c>
      <c r="IN46" s="164">
        <v>221.14</v>
      </c>
      <c r="IO46" s="164">
        <v>103.19</v>
      </c>
      <c r="IP46" s="164">
        <v>56.351999999999997</v>
      </c>
      <c r="IQ46" s="164">
        <v>109.91</v>
      </c>
      <c r="IR46" s="164">
        <v>37.927</v>
      </c>
      <c r="IS46" s="164">
        <v>40.982999999999997</v>
      </c>
      <c r="IT46" s="164">
        <v>38.228000000000002</v>
      </c>
      <c r="IU46" s="164">
        <v>34.128999999999998</v>
      </c>
      <c r="IV46" s="164">
        <v>-4.4878999999999998</v>
      </c>
      <c r="IW46" s="164">
        <v>223.22</v>
      </c>
      <c r="IX46" s="164">
        <v>-151.66</v>
      </c>
      <c r="IY46" s="164">
        <v>88.433000000000007</v>
      </c>
      <c r="IZ46" s="164">
        <v>-73.694000000000003</v>
      </c>
      <c r="JA46" s="164">
        <v>-1.7809999999999999</v>
      </c>
      <c r="JB46" s="164">
        <v>8.8796999999999997</v>
      </c>
      <c r="JC46" s="164">
        <v>-3.7599</v>
      </c>
      <c r="JD46" s="164">
        <v>-1.9379</v>
      </c>
      <c r="JE46" s="164">
        <v>-1.9390000000000001</v>
      </c>
      <c r="JF46" s="164">
        <v>0.64</v>
      </c>
      <c r="JG46" s="164">
        <v>1.36</v>
      </c>
      <c r="JH46" s="164">
        <v>-3.0059999999999998</v>
      </c>
      <c r="JI46" s="164">
        <v>-7.0877999999999997</v>
      </c>
      <c r="JJ46" s="164">
        <v>12.305999999999999</v>
      </c>
      <c r="JK46" s="164">
        <v>-11.628</v>
      </c>
      <c r="JL46" s="164">
        <v>5.5998999999999999</v>
      </c>
      <c r="JM46" s="164">
        <v>1.643</v>
      </c>
      <c r="JN46" s="164">
        <v>1.536</v>
      </c>
      <c r="JO46" s="164">
        <v>0</v>
      </c>
      <c r="JP46" s="164">
        <v>0</v>
      </c>
      <c r="JQ46" s="164">
        <v>3.3410000000000002</v>
      </c>
      <c r="JR46" s="164">
        <v>2.9255</v>
      </c>
      <c r="JS46" s="164">
        <v>3.2503000000000002</v>
      </c>
      <c r="JT46" s="165"/>
      <c r="JU46" s="164">
        <v>12.398999999999999</v>
      </c>
      <c r="JV46" s="164">
        <v>7.8513000000000002</v>
      </c>
      <c r="JW46" s="164">
        <v>0.48</v>
      </c>
      <c r="JX46" s="164">
        <v>0.37</v>
      </c>
      <c r="JY46" s="164">
        <v>0</v>
      </c>
      <c r="JZ46" s="164">
        <v>-17.902999999999999</v>
      </c>
      <c r="KA46" s="164">
        <v>-21.86</v>
      </c>
      <c r="KB46" s="164">
        <v>3.2159</v>
      </c>
      <c r="KC46" s="164">
        <v>13.366</v>
      </c>
      <c r="KD46" s="164">
        <v>-15.298</v>
      </c>
      <c r="KE46" s="164">
        <v>0</v>
      </c>
      <c r="KF46" s="164">
        <v>-13.5</v>
      </c>
      <c r="KG46" s="164">
        <v>-3.7</v>
      </c>
      <c r="KH46" s="164">
        <v>-70.399000000000001</v>
      </c>
      <c r="KI46" s="164">
        <v>-51.902999999999999</v>
      </c>
    </row>
    <row r="47" spans="1:295" ht="18" customHeight="1" x14ac:dyDescent="0.35">
      <c r="A47" s="159" t="s">
        <v>62</v>
      </c>
      <c r="B47" s="159" t="s">
        <v>785</v>
      </c>
      <c r="C47" s="163">
        <v>0</v>
      </c>
      <c r="D47" s="164">
        <v>-2.8742999999999999</v>
      </c>
      <c r="E47" s="164">
        <v>-6.4462999999999999</v>
      </c>
      <c r="F47" s="164">
        <v>-1.1547000000000001</v>
      </c>
      <c r="G47" s="164">
        <v>13.202</v>
      </c>
      <c r="H47" s="164">
        <v>0</v>
      </c>
      <c r="I47" s="164">
        <v>26.305</v>
      </c>
      <c r="J47" s="165"/>
      <c r="K47" s="164">
        <v>23.213999999999999</v>
      </c>
      <c r="L47" s="164">
        <v>9.9876000000000005</v>
      </c>
      <c r="M47" s="164">
        <v>9.6616999999999997</v>
      </c>
      <c r="N47" s="164">
        <v>-26.638999999999999</v>
      </c>
      <c r="O47" s="164">
        <v>-28.6</v>
      </c>
      <c r="P47" s="164">
        <v>4.4000000000000004</v>
      </c>
      <c r="Q47" s="164">
        <v>2.4839000000000002</v>
      </c>
      <c r="R47" s="164">
        <v>-19.798999999999999</v>
      </c>
      <c r="S47" s="164">
        <v>6.1178999999999997</v>
      </c>
      <c r="T47" s="164">
        <v>3.1732</v>
      </c>
      <c r="U47" s="164">
        <v>6.3994</v>
      </c>
      <c r="V47" s="164">
        <v>6.3257000000000003</v>
      </c>
      <c r="W47" s="164">
        <v>11.05</v>
      </c>
      <c r="X47" s="164">
        <v>0</v>
      </c>
      <c r="Y47" s="164">
        <v>1.5418000000000001</v>
      </c>
      <c r="Z47" s="164">
        <v>0.81930000000000003</v>
      </c>
      <c r="AA47" s="165"/>
      <c r="AB47" s="164">
        <v>-1.0279</v>
      </c>
      <c r="AC47" s="164">
        <v>0.41699999999999998</v>
      </c>
      <c r="AD47" s="164">
        <v>0.438</v>
      </c>
      <c r="AE47" s="164">
        <v>11.378</v>
      </c>
      <c r="AF47" s="164">
        <v>4.4400000000000004</v>
      </c>
      <c r="AG47" s="164">
        <v>-4.4000000000000004</v>
      </c>
      <c r="AH47" s="164">
        <v>0.30099999999999999</v>
      </c>
      <c r="AI47" s="164">
        <v>0.19</v>
      </c>
      <c r="AJ47" s="164">
        <v>-10.210000000000001</v>
      </c>
      <c r="AK47" s="164">
        <v>-10.14</v>
      </c>
      <c r="AL47" s="164">
        <v>-10</v>
      </c>
      <c r="AM47" s="164">
        <v>-9.25</v>
      </c>
      <c r="AN47" s="164">
        <v>-9.31</v>
      </c>
      <c r="AO47" s="164">
        <v>6.6565000000000003</v>
      </c>
      <c r="AP47" s="164">
        <v>3.7629999999999999</v>
      </c>
      <c r="AQ47" s="164">
        <v>15.756</v>
      </c>
      <c r="AR47" s="164">
        <v>19.413</v>
      </c>
      <c r="AS47" s="164">
        <v>-11.127000000000001</v>
      </c>
      <c r="AT47" s="164">
        <v>-11.118</v>
      </c>
      <c r="AU47" s="164">
        <v>-11</v>
      </c>
      <c r="AV47" s="164">
        <v>-0.76419999999999999</v>
      </c>
      <c r="AW47" s="164">
        <v>-0.89</v>
      </c>
      <c r="AX47" s="164">
        <v>0</v>
      </c>
      <c r="AY47" s="164">
        <v>-8.5732999999999997</v>
      </c>
      <c r="AZ47" s="164">
        <v>3.1686999999999999</v>
      </c>
      <c r="BA47" s="164">
        <v>16.61</v>
      </c>
      <c r="BB47" s="164">
        <v>43.7</v>
      </c>
      <c r="BC47" s="164">
        <v>1.3476999999999999</v>
      </c>
      <c r="BD47" s="164">
        <v>-3.2999000000000001</v>
      </c>
      <c r="BE47" s="164">
        <v>-3.5998999999999999</v>
      </c>
      <c r="BF47" s="164">
        <v>-18.779</v>
      </c>
      <c r="BG47" s="164">
        <v>-18.780999999999999</v>
      </c>
      <c r="BH47" s="164">
        <v>-2.9039999999999999</v>
      </c>
      <c r="BI47" s="164">
        <v>1.3141</v>
      </c>
      <c r="BJ47" s="164">
        <v>9.9986999999999995</v>
      </c>
      <c r="BK47" s="164">
        <v>4.1750999999999996</v>
      </c>
      <c r="BL47" s="164">
        <v>2.2736000000000001</v>
      </c>
      <c r="BM47" s="164">
        <v>1.599</v>
      </c>
      <c r="BN47" s="164">
        <v>-114.62</v>
      </c>
      <c r="BO47" s="164">
        <v>54.383000000000003</v>
      </c>
      <c r="BP47" s="164">
        <v>54.048000000000002</v>
      </c>
      <c r="BQ47" s="164">
        <v>-39.427999999999997</v>
      </c>
      <c r="BR47" s="164">
        <v>-148.47</v>
      </c>
      <c r="BS47" s="164">
        <v>-9.1669</v>
      </c>
      <c r="BT47" s="165"/>
      <c r="BU47" s="165"/>
      <c r="BV47" s="164">
        <v>26.725000000000001</v>
      </c>
      <c r="BW47" s="164">
        <v>14.489000000000001</v>
      </c>
      <c r="BX47" s="164">
        <v>9.89</v>
      </c>
      <c r="BY47" s="164">
        <v>-11</v>
      </c>
      <c r="BZ47" s="164">
        <v>7.7899000000000003</v>
      </c>
      <c r="CA47" s="164">
        <v>-8.9709000000000003</v>
      </c>
      <c r="CB47" s="164">
        <v>-8.7029999999999994</v>
      </c>
      <c r="CC47" s="164">
        <v>26.039000000000001</v>
      </c>
      <c r="CD47" s="164">
        <v>23.800999999999998</v>
      </c>
      <c r="CE47" s="164">
        <v>-4.0311000000000003</v>
      </c>
      <c r="CF47" s="164">
        <v>-35.619999999999997</v>
      </c>
      <c r="CG47" s="164">
        <v>-35.784999999999997</v>
      </c>
      <c r="CH47" s="164">
        <v>8.5106999999999999</v>
      </c>
      <c r="CI47" s="164">
        <v>14.249000000000001</v>
      </c>
      <c r="CJ47" s="164">
        <v>2.88</v>
      </c>
      <c r="CK47" s="164">
        <v>6.4119999999999999</v>
      </c>
      <c r="CL47" s="164">
        <v>80.8</v>
      </c>
      <c r="CM47" s="164">
        <v>-28.899000000000001</v>
      </c>
      <c r="CN47" s="164">
        <v>-3.5998999999999999</v>
      </c>
      <c r="CO47" s="164">
        <v>31.64</v>
      </c>
      <c r="CP47" s="164">
        <v>31.562000000000001</v>
      </c>
      <c r="CQ47" s="164">
        <v>30.747</v>
      </c>
      <c r="CR47" s="164">
        <v>57.59</v>
      </c>
      <c r="CS47" s="164">
        <v>58.101999999999997</v>
      </c>
      <c r="CT47" s="164">
        <v>-21.172999999999998</v>
      </c>
      <c r="CU47" s="164">
        <v>-50.109000000000002</v>
      </c>
      <c r="CV47" s="164">
        <v>-17.602</v>
      </c>
      <c r="CW47" s="164">
        <v>3.4906000000000001</v>
      </c>
      <c r="CX47" s="164">
        <v>36.18</v>
      </c>
      <c r="CY47" s="164">
        <v>26.829000000000001</v>
      </c>
      <c r="CZ47" s="164">
        <v>15.786</v>
      </c>
      <c r="DA47" s="164">
        <v>15.53</v>
      </c>
      <c r="DB47" s="164">
        <v>-15.659000000000001</v>
      </c>
      <c r="DC47" s="164">
        <v>25.512</v>
      </c>
      <c r="DD47" s="164">
        <v>-15.804</v>
      </c>
      <c r="DE47" s="164">
        <v>-15.471</v>
      </c>
      <c r="DF47" s="164">
        <v>31.966000000000001</v>
      </c>
      <c r="DG47" s="164">
        <v>1.49E-2</v>
      </c>
      <c r="DH47" s="164">
        <v>-8.1807999999999996</v>
      </c>
      <c r="DI47" s="164">
        <v>-7.8</v>
      </c>
      <c r="DJ47" s="164">
        <v>-7.9</v>
      </c>
      <c r="DK47" s="164">
        <v>-7.3120000000000003</v>
      </c>
      <c r="DL47" s="164">
        <v>8.9822000000000006</v>
      </c>
      <c r="DM47" s="164">
        <v>55.52</v>
      </c>
      <c r="DN47" s="164">
        <v>19.117000000000001</v>
      </c>
      <c r="DO47" s="164">
        <v>9.68</v>
      </c>
      <c r="DP47" s="164">
        <v>-6.63</v>
      </c>
      <c r="DQ47" s="164">
        <v>6.3179999999999996</v>
      </c>
      <c r="DR47" s="164">
        <v>-31.995999999999999</v>
      </c>
      <c r="DS47" s="164">
        <v>0.46</v>
      </c>
      <c r="DT47" s="164">
        <v>0.38</v>
      </c>
      <c r="DU47" s="164">
        <v>19.87</v>
      </c>
      <c r="DV47" s="164">
        <v>-2.12</v>
      </c>
      <c r="DW47" s="164">
        <v>-29.545000000000002</v>
      </c>
      <c r="DX47" s="164">
        <v>-14.709</v>
      </c>
      <c r="DY47" s="164">
        <v>-39.302</v>
      </c>
      <c r="DZ47" s="164">
        <v>-37.527000000000001</v>
      </c>
      <c r="EA47" s="164">
        <v>22.462</v>
      </c>
      <c r="EB47" s="164">
        <v>4.1650999999999998</v>
      </c>
      <c r="EC47" s="164">
        <v>-5.6505000000000001</v>
      </c>
      <c r="ED47" s="164">
        <v>-5.2241999999999997</v>
      </c>
      <c r="EE47" s="164">
        <v>-20.239999999999998</v>
      </c>
      <c r="EF47" s="164">
        <v>-29.428000000000001</v>
      </c>
      <c r="EG47" s="164">
        <v>-13.333</v>
      </c>
      <c r="EH47" s="164">
        <v>-43.497999999999998</v>
      </c>
      <c r="EI47" s="164">
        <v>-28.486999999999998</v>
      </c>
      <c r="EJ47" s="164">
        <v>0</v>
      </c>
      <c r="EK47" s="164">
        <v>-6.4314999999999998</v>
      </c>
      <c r="EL47" s="164">
        <v>-6.1215000000000002</v>
      </c>
      <c r="EM47" s="164">
        <v>15.4</v>
      </c>
      <c r="EN47" s="164">
        <v>0.7349</v>
      </c>
      <c r="EO47" s="164">
        <v>-0.49609999999999999</v>
      </c>
      <c r="EP47" s="164">
        <v>-14.34</v>
      </c>
      <c r="EQ47" s="164">
        <v>-28.63</v>
      </c>
      <c r="ER47" s="164">
        <v>-28.349</v>
      </c>
      <c r="ES47" s="164">
        <v>10.238</v>
      </c>
      <c r="ET47" s="164">
        <v>6.7398999999999996</v>
      </c>
      <c r="EU47" s="164">
        <v>-9.25</v>
      </c>
      <c r="EV47" s="164">
        <v>0</v>
      </c>
      <c r="EW47" s="164">
        <v>4.1496000000000004</v>
      </c>
      <c r="EX47" s="164">
        <v>5.5095000000000001</v>
      </c>
      <c r="EY47" s="164">
        <v>-10.991</v>
      </c>
      <c r="EZ47" s="164">
        <v>-11.141</v>
      </c>
      <c r="FA47" s="164">
        <v>5.8710000000000004</v>
      </c>
      <c r="FB47" s="164">
        <v>11.555999999999999</v>
      </c>
      <c r="FC47" s="164">
        <v>-22.940999999999999</v>
      </c>
      <c r="FD47" s="164">
        <v>6.3003</v>
      </c>
      <c r="FE47" s="164">
        <v>0</v>
      </c>
      <c r="FF47" s="164">
        <v>0</v>
      </c>
      <c r="FG47" s="164">
        <v>0</v>
      </c>
      <c r="FH47" s="164">
        <v>0</v>
      </c>
      <c r="FI47" s="164">
        <v>0</v>
      </c>
      <c r="FJ47" s="164">
        <v>-1.0046999999999999</v>
      </c>
      <c r="FK47" s="164">
        <v>-1.5071000000000001</v>
      </c>
      <c r="FL47" s="164">
        <v>23.946000000000002</v>
      </c>
      <c r="FM47" s="164">
        <v>21.553999999999998</v>
      </c>
      <c r="FN47" s="164">
        <v>22.341000000000001</v>
      </c>
      <c r="FO47" s="164">
        <v>28.515999999999998</v>
      </c>
      <c r="FP47" s="164">
        <v>40.694000000000003</v>
      </c>
      <c r="FQ47" s="164">
        <v>18.917000000000002</v>
      </c>
      <c r="FR47" s="164">
        <v>-12.058999999999999</v>
      </c>
      <c r="FS47" s="164">
        <v>-1.2042999999999999</v>
      </c>
      <c r="FT47" s="164">
        <v>0.44790000000000002</v>
      </c>
      <c r="FU47" s="164">
        <v>1.2</v>
      </c>
      <c r="FV47" s="164">
        <v>3.15</v>
      </c>
      <c r="FW47" s="164">
        <v>-17.350000000000001</v>
      </c>
      <c r="FX47" s="164">
        <v>1.1121000000000001</v>
      </c>
      <c r="FY47" s="164">
        <v>7.1539000000000001</v>
      </c>
      <c r="FZ47" s="164">
        <v>0.23499999999999999</v>
      </c>
      <c r="GA47" s="164">
        <v>0</v>
      </c>
      <c r="GB47" s="164">
        <v>28.638999999999999</v>
      </c>
      <c r="GC47" s="164">
        <v>-50.176000000000002</v>
      </c>
      <c r="GD47" s="164">
        <v>-38.899000000000001</v>
      </c>
      <c r="GE47" s="164">
        <v>-2.8799000000000001</v>
      </c>
      <c r="GF47" s="164">
        <v>23.629000000000001</v>
      </c>
      <c r="GG47" s="164">
        <v>-0.1</v>
      </c>
      <c r="GH47" s="164">
        <v>30.335000000000001</v>
      </c>
      <c r="GI47" s="164">
        <v>12.180999999999999</v>
      </c>
      <c r="GJ47" s="164">
        <v>-13.038</v>
      </c>
      <c r="GK47" s="164">
        <v>3.6911</v>
      </c>
      <c r="GL47" s="164">
        <v>5.0999999999999997E-2</v>
      </c>
      <c r="GM47" s="165"/>
      <c r="GN47" s="164">
        <v>-11.218</v>
      </c>
      <c r="GO47" s="164">
        <v>-3.7509999999999999</v>
      </c>
      <c r="GP47" s="164">
        <v>8.1306999999999992</v>
      </c>
      <c r="GQ47" s="164">
        <v>-28.234000000000002</v>
      </c>
      <c r="GR47" s="164">
        <v>-22.242000000000001</v>
      </c>
      <c r="GS47" s="164">
        <v>-12.308999999999999</v>
      </c>
      <c r="GT47" s="164">
        <v>186.65</v>
      </c>
      <c r="GU47" s="164">
        <v>1.4459</v>
      </c>
      <c r="GV47" s="164">
        <v>-6.4242999999999997</v>
      </c>
      <c r="GW47" s="164">
        <v>-9.4567999999999994</v>
      </c>
      <c r="GX47" s="164">
        <v>3.1052</v>
      </c>
      <c r="GY47" s="164">
        <v>11.355</v>
      </c>
      <c r="GZ47" s="164">
        <v>11.677</v>
      </c>
      <c r="HA47" s="164">
        <v>2.528</v>
      </c>
      <c r="HB47" s="164">
        <v>28.808</v>
      </c>
      <c r="HC47" s="164">
        <v>32.210999999999999</v>
      </c>
      <c r="HD47" s="164">
        <v>-20.949000000000002</v>
      </c>
      <c r="HE47" s="164">
        <v>23.765999999999998</v>
      </c>
      <c r="HF47" s="164">
        <v>26.216000000000001</v>
      </c>
      <c r="HG47" s="164">
        <v>38.991999999999997</v>
      </c>
      <c r="HH47" s="164">
        <v>44.814</v>
      </c>
      <c r="HI47" s="164">
        <v>15.276</v>
      </c>
      <c r="HJ47" s="164">
        <v>15.452999999999999</v>
      </c>
      <c r="HK47" s="164">
        <v>-8.2202000000000002</v>
      </c>
      <c r="HL47" s="164">
        <v>-9.8635000000000002</v>
      </c>
      <c r="HM47" s="164">
        <v>-11.023999999999999</v>
      </c>
      <c r="HN47" s="164">
        <v>-12.69</v>
      </c>
      <c r="HO47" s="164">
        <v>47.869</v>
      </c>
      <c r="HP47" s="164">
        <v>48.929000000000002</v>
      </c>
      <c r="HQ47" s="164">
        <v>-32.012</v>
      </c>
      <c r="HR47" s="164">
        <v>-31.045999999999999</v>
      </c>
      <c r="HS47" s="164">
        <v>-17.202000000000002</v>
      </c>
      <c r="HT47" s="164">
        <v>-17.352</v>
      </c>
      <c r="HU47" s="164">
        <v>12.5</v>
      </c>
      <c r="HV47" s="164">
        <v>12.5</v>
      </c>
      <c r="HW47" s="164">
        <v>-27.399000000000001</v>
      </c>
      <c r="HX47" s="164">
        <v>-27.7</v>
      </c>
      <c r="HY47" s="164">
        <v>1.0904</v>
      </c>
      <c r="HZ47" s="164">
        <v>-4.88</v>
      </c>
      <c r="IA47" s="164">
        <v>10.84</v>
      </c>
      <c r="IB47" s="164">
        <v>23.276</v>
      </c>
      <c r="IC47" s="164">
        <v>22.513000000000002</v>
      </c>
      <c r="ID47" s="164">
        <v>-17.5</v>
      </c>
      <c r="IE47" s="164">
        <v>-26.899000000000001</v>
      </c>
      <c r="IF47" s="164">
        <v>20</v>
      </c>
      <c r="IG47" s="164">
        <v>19.600000000000001</v>
      </c>
      <c r="IH47" s="164">
        <v>-18.103000000000002</v>
      </c>
      <c r="II47" s="164">
        <v>-17.989000000000001</v>
      </c>
      <c r="IJ47" s="164">
        <v>-66.951999999999998</v>
      </c>
      <c r="IK47" s="164">
        <v>-4.8376999999999999</v>
      </c>
      <c r="IL47" s="164">
        <v>-285.10000000000002</v>
      </c>
      <c r="IM47" s="164">
        <v>-10.051</v>
      </c>
      <c r="IN47" s="164">
        <v>187.18</v>
      </c>
      <c r="IO47" s="164">
        <v>103.25</v>
      </c>
      <c r="IP47" s="164">
        <v>58.164999999999999</v>
      </c>
      <c r="IQ47" s="164">
        <v>110.66</v>
      </c>
      <c r="IR47" s="164">
        <v>39.962000000000003</v>
      </c>
      <c r="IS47" s="164">
        <v>40.933999999999997</v>
      </c>
      <c r="IT47" s="164">
        <v>37.649000000000001</v>
      </c>
      <c r="IU47" s="164">
        <v>36.707999999999998</v>
      </c>
      <c r="IV47" s="164">
        <v>-6.7329999999999997</v>
      </c>
      <c r="IW47" s="164">
        <v>226.41</v>
      </c>
      <c r="IX47" s="164">
        <v>-153.16999999999999</v>
      </c>
      <c r="IY47" s="164">
        <v>88.376999999999995</v>
      </c>
      <c r="IZ47" s="164">
        <v>-72.477000000000004</v>
      </c>
      <c r="JA47" s="164">
        <v>-1.6394</v>
      </c>
      <c r="JB47" s="164">
        <v>8.8796999999999997</v>
      </c>
      <c r="JC47" s="164">
        <v>-3.44</v>
      </c>
      <c r="JD47" s="164">
        <v>-1.919</v>
      </c>
      <c r="JE47" s="164">
        <v>-1.9419999999999999</v>
      </c>
      <c r="JF47" s="164">
        <v>0.64</v>
      </c>
      <c r="JG47" s="164">
        <v>1.36</v>
      </c>
      <c r="JH47" s="164">
        <v>-3.0348000000000002</v>
      </c>
      <c r="JI47" s="164">
        <v>-7.2068000000000003</v>
      </c>
      <c r="JJ47" s="164">
        <v>12.305999999999999</v>
      </c>
      <c r="JK47" s="164">
        <v>-11.863</v>
      </c>
      <c r="JL47" s="164">
        <v>6</v>
      </c>
      <c r="JM47" s="164">
        <v>3.3628999999999998</v>
      </c>
      <c r="JN47" s="164">
        <v>2.6339999999999999</v>
      </c>
      <c r="JO47" s="164">
        <v>0</v>
      </c>
      <c r="JP47" s="164">
        <v>0</v>
      </c>
      <c r="JQ47" s="164">
        <v>3.3910999999999998</v>
      </c>
      <c r="JR47" s="164">
        <v>3.8275999999999999</v>
      </c>
      <c r="JS47" s="164">
        <v>2.6936</v>
      </c>
      <c r="JT47" s="165"/>
      <c r="JU47" s="164">
        <v>12</v>
      </c>
      <c r="JV47" s="164">
        <v>8.5742999999999991</v>
      </c>
      <c r="JW47" s="164">
        <v>0.48</v>
      </c>
      <c r="JX47" s="164">
        <v>0.37</v>
      </c>
      <c r="JY47" s="164">
        <v>0</v>
      </c>
      <c r="JZ47" s="164">
        <v>-17.335000000000001</v>
      </c>
      <c r="KA47" s="164">
        <v>-21.515999999999998</v>
      </c>
      <c r="KB47" s="164">
        <v>1.6473</v>
      </c>
      <c r="KC47" s="164">
        <v>12.898999999999999</v>
      </c>
      <c r="KD47" s="164">
        <v>-15.055999999999999</v>
      </c>
      <c r="KE47" s="164">
        <v>0</v>
      </c>
      <c r="KF47" s="164">
        <v>-13.3</v>
      </c>
      <c r="KG47" s="164">
        <v>-3.7</v>
      </c>
      <c r="KH47" s="164">
        <v>-70.590999999999994</v>
      </c>
      <c r="KI47" s="164">
        <v>-50.618000000000002</v>
      </c>
    </row>
    <row r="48" spans="1:295" ht="18" customHeight="1" x14ac:dyDescent="0.35">
      <c r="A48" s="159" t="s">
        <v>62</v>
      </c>
      <c r="B48" s="159" t="s">
        <v>786</v>
      </c>
      <c r="C48" s="166">
        <v>0</v>
      </c>
      <c r="D48" s="167">
        <v>2.1543999999999999</v>
      </c>
      <c r="E48" s="167">
        <v>-5.0438000000000001</v>
      </c>
      <c r="F48" s="167">
        <v>1.1406000000000001</v>
      </c>
      <c r="G48" s="167">
        <v>12.773</v>
      </c>
      <c r="H48" s="167">
        <v>0</v>
      </c>
      <c r="I48" s="167">
        <v>25.228999999999999</v>
      </c>
      <c r="J48" s="168"/>
      <c r="K48" s="167">
        <v>22.777000000000001</v>
      </c>
      <c r="L48" s="167">
        <v>9.7556999999999992</v>
      </c>
      <c r="M48" s="167">
        <v>9.3755000000000006</v>
      </c>
      <c r="N48" s="167">
        <v>-24.42</v>
      </c>
      <c r="O48" s="167">
        <v>-30.798999999999999</v>
      </c>
      <c r="P48" s="167">
        <v>6.5998999999999999</v>
      </c>
      <c r="Q48" s="167">
        <v>1.6559999999999999</v>
      </c>
      <c r="R48" s="167">
        <v>-22</v>
      </c>
      <c r="S48" s="167">
        <v>5.8726000000000003</v>
      </c>
      <c r="T48" s="167">
        <v>1.1476999999999999</v>
      </c>
      <c r="U48" s="167">
        <v>6.5331000000000001</v>
      </c>
      <c r="V48" s="167">
        <v>6.4218999999999999</v>
      </c>
      <c r="W48" s="167">
        <v>11.08</v>
      </c>
      <c r="X48" s="167">
        <v>0</v>
      </c>
      <c r="Y48" s="167">
        <v>1.9567000000000001</v>
      </c>
      <c r="Z48" s="167">
        <v>0.86399999999999999</v>
      </c>
      <c r="AA48" s="168"/>
      <c r="AB48" s="167">
        <v>-1.2272000000000001</v>
      </c>
      <c r="AC48" s="167">
        <v>0.40100000000000002</v>
      </c>
      <c r="AD48" s="167">
        <v>0.41299999999999998</v>
      </c>
      <c r="AE48" s="167">
        <v>12.037000000000001</v>
      </c>
      <c r="AF48" s="167">
        <v>2.2200000000000002</v>
      </c>
      <c r="AG48" s="167">
        <v>-4.4000000000000004</v>
      </c>
      <c r="AH48" s="167">
        <v>0.218</v>
      </c>
      <c r="AI48" s="167">
        <v>0.20300000000000001</v>
      </c>
      <c r="AJ48" s="167">
        <v>-10.039</v>
      </c>
      <c r="AK48" s="167">
        <v>-10.039</v>
      </c>
      <c r="AL48" s="167">
        <v>-10</v>
      </c>
      <c r="AM48" s="167">
        <v>-9.5</v>
      </c>
      <c r="AN48" s="167">
        <v>-9.5398999999999994</v>
      </c>
      <c r="AO48" s="167">
        <v>7.2039999999999997</v>
      </c>
      <c r="AP48" s="167">
        <v>3.6393</v>
      </c>
      <c r="AQ48" s="167">
        <v>16.706</v>
      </c>
      <c r="AR48" s="167">
        <v>19.981000000000002</v>
      </c>
      <c r="AS48" s="167">
        <v>-11.589</v>
      </c>
      <c r="AT48" s="167">
        <v>-10.314</v>
      </c>
      <c r="AU48" s="167">
        <v>-10.597</v>
      </c>
      <c r="AV48" s="167">
        <v>-1.2849999999999999</v>
      </c>
      <c r="AW48" s="167">
        <v>-1.2692000000000001</v>
      </c>
      <c r="AX48" s="167">
        <v>0</v>
      </c>
      <c r="AY48" s="167">
        <v>-8.4393999999999991</v>
      </c>
      <c r="AZ48" s="167">
        <v>3.1686999999999999</v>
      </c>
      <c r="BA48" s="167">
        <v>17.079999999999998</v>
      </c>
      <c r="BB48" s="167">
        <v>46.872999999999998</v>
      </c>
      <c r="BC48" s="167">
        <v>1.6644000000000001</v>
      </c>
      <c r="BD48" s="167">
        <v>-3.4998999999999998</v>
      </c>
      <c r="BE48" s="167">
        <v>-3.4998999999999998</v>
      </c>
      <c r="BF48" s="167">
        <v>-18.821999999999999</v>
      </c>
      <c r="BG48" s="167">
        <v>-19.07</v>
      </c>
      <c r="BH48" s="167">
        <v>-2.8189000000000002</v>
      </c>
      <c r="BI48" s="167">
        <v>1.3141</v>
      </c>
      <c r="BJ48" s="167">
        <v>9.5975000000000001</v>
      </c>
      <c r="BK48" s="167">
        <v>4.0144000000000002</v>
      </c>
      <c r="BL48" s="167">
        <v>2.0928</v>
      </c>
      <c r="BM48" s="167">
        <v>1.5501</v>
      </c>
      <c r="BN48" s="167">
        <v>-113.86</v>
      </c>
      <c r="BO48" s="167">
        <v>54.841000000000001</v>
      </c>
      <c r="BP48" s="167">
        <v>54.658000000000001</v>
      </c>
      <c r="BQ48" s="167">
        <v>-40.375999999999998</v>
      </c>
      <c r="BR48" s="167">
        <v>-150.16</v>
      </c>
      <c r="BS48" s="167">
        <v>-9.1669</v>
      </c>
      <c r="BT48" s="168"/>
      <c r="BU48" s="168"/>
      <c r="BV48" s="167">
        <v>26.725000000000001</v>
      </c>
      <c r="BW48" s="167">
        <v>14.43</v>
      </c>
      <c r="BX48" s="167">
        <v>9.84</v>
      </c>
      <c r="BY48" s="167">
        <v>-11.59</v>
      </c>
      <c r="BZ48" s="167">
        <v>7.57</v>
      </c>
      <c r="CA48" s="167">
        <v>-7.8992000000000004</v>
      </c>
      <c r="CB48" s="167">
        <v>-7.6313000000000004</v>
      </c>
      <c r="CC48" s="167">
        <v>23.329000000000001</v>
      </c>
      <c r="CD48" s="167">
        <v>21.045999999999999</v>
      </c>
      <c r="CE48" s="167">
        <v>-4.6489000000000003</v>
      </c>
      <c r="CF48" s="167">
        <v>-35.073999999999998</v>
      </c>
      <c r="CG48" s="167">
        <v>-35.201999999999998</v>
      </c>
      <c r="CH48" s="167">
        <v>9.1417000000000002</v>
      </c>
      <c r="CI48" s="167">
        <v>14.286</v>
      </c>
      <c r="CJ48" s="167">
        <v>2.88</v>
      </c>
      <c r="CK48" s="167">
        <v>6.4119999999999999</v>
      </c>
      <c r="CL48" s="167">
        <v>81.099000000000004</v>
      </c>
      <c r="CM48" s="167">
        <v>-29</v>
      </c>
      <c r="CN48" s="167">
        <v>-3.5699000000000001</v>
      </c>
      <c r="CO48" s="167">
        <v>32.204999999999998</v>
      </c>
      <c r="CP48" s="167">
        <v>31.803999999999998</v>
      </c>
      <c r="CQ48" s="167">
        <v>31.47</v>
      </c>
      <c r="CR48" s="167">
        <v>57.445</v>
      </c>
      <c r="CS48" s="167">
        <v>58.021000000000001</v>
      </c>
      <c r="CT48" s="167">
        <v>-21.603999999999999</v>
      </c>
      <c r="CU48" s="167">
        <v>-50.298000000000002</v>
      </c>
      <c r="CV48" s="167">
        <v>-17.988</v>
      </c>
      <c r="CW48" s="167">
        <v>3.6701000000000001</v>
      </c>
      <c r="CX48" s="167">
        <v>34.848999999999997</v>
      </c>
      <c r="CY48" s="167">
        <v>26.7</v>
      </c>
      <c r="CZ48" s="167">
        <v>14.536</v>
      </c>
      <c r="DA48" s="167">
        <v>14.651</v>
      </c>
      <c r="DB48" s="167">
        <v>-14.398999999999999</v>
      </c>
      <c r="DC48" s="167">
        <v>25.512</v>
      </c>
      <c r="DD48" s="167">
        <v>-15.884</v>
      </c>
      <c r="DE48" s="167">
        <v>-15.584</v>
      </c>
      <c r="DF48" s="167">
        <v>33.49</v>
      </c>
      <c r="DG48" s="167">
        <v>1.49E-2</v>
      </c>
      <c r="DH48" s="167">
        <v>-7.5429000000000004</v>
      </c>
      <c r="DI48" s="167">
        <v>-6.8</v>
      </c>
      <c r="DJ48" s="167">
        <v>-8.3999000000000006</v>
      </c>
      <c r="DK48" s="167">
        <v>-7.4181999999999997</v>
      </c>
      <c r="DL48" s="167">
        <v>8.6082000000000001</v>
      </c>
      <c r="DM48" s="167">
        <v>56.308999999999997</v>
      </c>
      <c r="DN48" s="167">
        <v>18.559999999999999</v>
      </c>
      <c r="DO48" s="167">
        <v>9.3699999999999992</v>
      </c>
      <c r="DP48" s="167">
        <v>-6.7</v>
      </c>
      <c r="DQ48" s="167">
        <v>6.4664999999999999</v>
      </c>
      <c r="DR48" s="167">
        <v>-33.640999999999998</v>
      </c>
      <c r="DS48" s="167">
        <v>0.37</v>
      </c>
      <c r="DT48" s="167">
        <v>0.32</v>
      </c>
      <c r="DU48" s="167">
        <v>17.11</v>
      </c>
      <c r="DV48" s="167">
        <v>-1.03</v>
      </c>
      <c r="DW48" s="167">
        <v>-30.908999999999999</v>
      </c>
      <c r="DX48" s="167">
        <v>-15.836</v>
      </c>
      <c r="DY48" s="167">
        <v>-36.869999999999997</v>
      </c>
      <c r="DZ48" s="167">
        <v>-35.090000000000003</v>
      </c>
      <c r="EA48" s="167">
        <v>22.363</v>
      </c>
      <c r="EB48" s="167">
        <v>5.3247</v>
      </c>
      <c r="EC48" s="167">
        <v>-6.5411999999999999</v>
      </c>
      <c r="ED48" s="167">
        <v>-6.6712999999999996</v>
      </c>
      <c r="EE48" s="167">
        <v>-21.245999999999999</v>
      </c>
      <c r="EF48" s="167">
        <v>-29.498999999999999</v>
      </c>
      <c r="EG48" s="167">
        <v>-13.795999999999999</v>
      </c>
      <c r="EH48" s="167">
        <v>-42.475999999999999</v>
      </c>
      <c r="EI48" s="167">
        <v>-26.321999999999999</v>
      </c>
      <c r="EJ48" s="167">
        <v>0</v>
      </c>
      <c r="EK48" s="167">
        <v>-6.1740000000000004</v>
      </c>
      <c r="EL48" s="167">
        <v>-5.8106</v>
      </c>
      <c r="EM48" s="167">
        <v>17.27</v>
      </c>
      <c r="EN48" s="167">
        <v>-0.38819999999999999</v>
      </c>
      <c r="EO48" s="167">
        <v>-1.0847</v>
      </c>
      <c r="EP48" s="167">
        <v>-15.875999999999999</v>
      </c>
      <c r="EQ48" s="167">
        <v>-27.975999999999999</v>
      </c>
      <c r="ER48" s="167">
        <v>-27.707000000000001</v>
      </c>
      <c r="ES48" s="167">
        <v>11.27</v>
      </c>
      <c r="ET48" s="167">
        <v>6.75</v>
      </c>
      <c r="EU48" s="167">
        <v>-8.7898999999999994</v>
      </c>
      <c r="EV48" s="167">
        <v>0</v>
      </c>
      <c r="EW48" s="167">
        <v>3.9942000000000002</v>
      </c>
      <c r="EX48" s="167">
        <v>4.1006999999999998</v>
      </c>
      <c r="EY48" s="167">
        <v>-12.343999999999999</v>
      </c>
      <c r="EZ48" s="167">
        <v>-12.484999999999999</v>
      </c>
      <c r="FA48" s="167">
        <v>8.57</v>
      </c>
      <c r="FB48" s="167">
        <v>11.903</v>
      </c>
      <c r="FC48" s="167">
        <v>-23.824999999999999</v>
      </c>
      <c r="FD48" s="167">
        <v>6.3003</v>
      </c>
      <c r="FE48" s="167">
        <v>0</v>
      </c>
      <c r="FF48" s="167">
        <v>0</v>
      </c>
      <c r="FG48" s="167">
        <v>5.2930999999999999</v>
      </c>
      <c r="FH48" s="167">
        <v>5.7001999999999997</v>
      </c>
      <c r="FI48" s="167">
        <v>4.7465999999999999</v>
      </c>
      <c r="FJ48" s="167">
        <v>-2.6793</v>
      </c>
      <c r="FK48" s="167">
        <v>-2.8466999999999998</v>
      </c>
      <c r="FL48" s="167">
        <v>23.276</v>
      </c>
      <c r="FM48" s="167">
        <v>18.981999999999999</v>
      </c>
      <c r="FN48" s="167">
        <v>19.536000000000001</v>
      </c>
      <c r="FO48" s="167">
        <v>25.974</v>
      </c>
      <c r="FP48" s="167">
        <v>40.619999999999997</v>
      </c>
      <c r="FQ48" s="167">
        <v>17.286000000000001</v>
      </c>
      <c r="FR48" s="167">
        <v>-12.589</v>
      </c>
      <c r="FS48" s="167">
        <v>-1.2042999999999999</v>
      </c>
      <c r="FT48" s="167">
        <v>0.3866</v>
      </c>
      <c r="FU48" s="167">
        <v>0.69</v>
      </c>
      <c r="FV48" s="167">
        <v>3.81</v>
      </c>
      <c r="FW48" s="167">
        <v>-17.367999999999999</v>
      </c>
      <c r="FX48" s="167">
        <v>1.1279999999999999</v>
      </c>
      <c r="FY48" s="167">
        <v>6.9988999999999999</v>
      </c>
      <c r="FZ48" s="167">
        <v>0.40500000000000003</v>
      </c>
      <c r="GA48" s="167">
        <v>0</v>
      </c>
      <c r="GB48" s="167">
        <v>29.459</v>
      </c>
      <c r="GC48" s="167">
        <v>-49.46</v>
      </c>
      <c r="GD48" s="167">
        <v>-37.017000000000003</v>
      </c>
      <c r="GE48" s="167">
        <v>-2.8698999999999999</v>
      </c>
      <c r="GF48" s="167">
        <v>24.504000000000001</v>
      </c>
      <c r="GG48" s="167">
        <v>-0.1</v>
      </c>
      <c r="GH48" s="167">
        <v>30.645</v>
      </c>
      <c r="GI48" s="167">
        <v>12.263</v>
      </c>
      <c r="GJ48" s="167">
        <v>-13.145</v>
      </c>
      <c r="GK48" s="167">
        <v>3.5773999999999999</v>
      </c>
      <c r="GL48" s="167">
        <v>5.0999999999999997E-2</v>
      </c>
      <c r="GM48" s="168"/>
      <c r="GN48" s="167">
        <v>-11.831</v>
      </c>
      <c r="GO48" s="167">
        <v>-4.9039999999999999</v>
      </c>
      <c r="GP48" s="167">
        <v>8.7761999999999993</v>
      </c>
      <c r="GQ48" s="167">
        <v>-29.411000000000001</v>
      </c>
      <c r="GR48" s="167">
        <v>-22.588999999999999</v>
      </c>
      <c r="GS48" s="167">
        <v>-12.494999999999999</v>
      </c>
      <c r="GT48" s="167">
        <v>187.26</v>
      </c>
      <c r="GU48" s="167">
        <v>1.0810999999999999</v>
      </c>
      <c r="GV48" s="167">
        <v>-6.1711</v>
      </c>
      <c r="GW48" s="167">
        <v>-9.1649999999999991</v>
      </c>
      <c r="GX48" s="167">
        <v>3.2746</v>
      </c>
      <c r="GY48" s="167">
        <v>11.45</v>
      </c>
      <c r="GZ48" s="167">
        <v>11.598000000000001</v>
      </c>
      <c r="HA48" s="167">
        <v>3</v>
      </c>
      <c r="HB48" s="167">
        <v>29.094000000000001</v>
      </c>
      <c r="HC48" s="167">
        <v>30.858000000000001</v>
      </c>
      <c r="HD48" s="167">
        <v>-20.529</v>
      </c>
      <c r="HE48" s="167">
        <v>23.564</v>
      </c>
      <c r="HF48" s="167">
        <v>24.792999999999999</v>
      </c>
      <c r="HG48" s="167">
        <v>40.651000000000003</v>
      </c>
      <c r="HH48" s="167">
        <v>43.585999999999999</v>
      </c>
      <c r="HI48" s="167">
        <v>14.372999999999999</v>
      </c>
      <c r="HJ48" s="167">
        <v>15.215</v>
      </c>
      <c r="HK48" s="167">
        <v>-9.3481000000000005</v>
      </c>
      <c r="HL48" s="167">
        <v>-10.337999999999999</v>
      </c>
      <c r="HM48" s="167">
        <v>-11.164</v>
      </c>
      <c r="HN48" s="167">
        <v>-13.526</v>
      </c>
      <c r="HO48" s="167">
        <v>47.869</v>
      </c>
      <c r="HP48" s="167">
        <v>48.929000000000002</v>
      </c>
      <c r="HQ48" s="167">
        <v>-33.786999999999999</v>
      </c>
      <c r="HR48" s="167">
        <v>-32.771000000000001</v>
      </c>
      <c r="HS48" s="167">
        <v>-17.518000000000001</v>
      </c>
      <c r="HT48" s="167">
        <v>-17.385999999999999</v>
      </c>
      <c r="HU48" s="167">
        <v>13.06</v>
      </c>
      <c r="HV48" s="167">
        <v>13.069000000000001</v>
      </c>
      <c r="HW48" s="167">
        <v>-27.399000000000001</v>
      </c>
      <c r="HX48" s="167">
        <v>-27.399000000000001</v>
      </c>
      <c r="HY48" s="167">
        <v>1.1435</v>
      </c>
      <c r="HZ48" s="167">
        <v>-5.1999000000000004</v>
      </c>
      <c r="IA48" s="167">
        <v>15.526</v>
      </c>
      <c r="IB48" s="167">
        <v>21.273</v>
      </c>
      <c r="IC48" s="167">
        <v>21.12</v>
      </c>
      <c r="ID48" s="167">
        <v>-17.399000000000001</v>
      </c>
      <c r="IE48" s="167">
        <v>-26</v>
      </c>
      <c r="IF48" s="167">
        <v>20.899000000000001</v>
      </c>
      <c r="IG48" s="167">
        <v>20.399000000000001</v>
      </c>
      <c r="IH48" s="167">
        <v>-18.103000000000002</v>
      </c>
      <c r="II48" s="167">
        <v>-18.228999999999999</v>
      </c>
      <c r="IJ48" s="167">
        <v>-65.400000000000006</v>
      </c>
      <c r="IK48" s="167">
        <v>-6.5030999999999999</v>
      </c>
      <c r="IL48" s="167">
        <v>-285.10000000000002</v>
      </c>
      <c r="IM48" s="167">
        <v>-13.481</v>
      </c>
      <c r="IN48" s="167">
        <v>177.55</v>
      </c>
      <c r="IO48" s="167">
        <v>106.71</v>
      </c>
      <c r="IP48" s="167">
        <v>54.441000000000003</v>
      </c>
      <c r="IQ48" s="167">
        <v>119.17</v>
      </c>
      <c r="IR48" s="167">
        <v>43.488</v>
      </c>
      <c r="IS48" s="167">
        <v>43.174999999999997</v>
      </c>
      <c r="IT48" s="167">
        <v>38.997999999999998</v>
      </c>
      <c r="IU48" s="167">
        <v>35.151000000000003</v>
      </c>
      <c r="IV48" s="167">
        <v>-6.9345999999999997</v>
      </c>
      <c r="IW48" s="167">
        <v>227.53</v>
      </c>
      <c r="IX48" s="167">
        <v>-155.24</v>
      </c>
      <c r="IY48" s="167">
        <v>85.239000000000004</v>
      </c>
      <c r="IZ48" s="167">
        <v>-71.495000000000005</v>
      </c>
      <c r="JA48" s="167">
        <v>-1.4758</v>
      </c>
      <c r="JB48" s="167">
        <v>8.8796999999999997</v>
      </c>
      <c r="JC48" s="167">
        <v>-3.0398999999999998</v>
      </c>
      <c r="JD48" s="167">
        <v>-1.996</v>
      </c>
      <c r="JE48" s="167">
        <v>-2.0099</v>
      </c>
      <c r="JF48" s="167">
        <v>0.24</v>
      </c>
      <c r="JG48" s="167">
        <v>1.9198999999999999</v>
      </c>
      <c r="JH48" s="167">
        <v>-3.2046999999999999</v>
      </c>
      <c r="JI48" s="167">
        <v>-7.4997999999999996</v>
      </c>
      <c r="JJ48" s="167">
        <v>12.278</v>
      </c>
      <c r="JK48" s="167">
        <v>-11.863</v>
      </c>
      <c r="JL48" s="167">
        <v>5.5</v>
      </c>
      <c r="JM48" s="167">
        <v>2.7139000000000002</v>
      </c>
      <c r="JN48" s="167">
        <v>2.6139999999999999</v>
      </c>
      <c r="JO48" s="167">
        <v>0</v>
      </c>
      <c r="JP48" s="167">
        <v>0</v>
      </c>
      <c r="JQ48" s="167">
        <v>3.39</v>
      </c>
      <c r="JR48" s="167">
        <v>4.2380000000000004</v>
      </c>
      <c r="JS48" s="167">
        <v>3.3456000000000001</v>
      </c>
      <c r="JT48" s="168"/>
      <c r="JU48" s="167">
        <v>11.699</v>
      </c>
      <c r="JV48" s="167">
        <v>9.0435999999999996</v>
      </c>
      <c r="JW48" s="167">
        <v>0.49</v>
      </c>
      <c r="JX48" s="167">
        <v>0.37</v>
      </c>
      <c r="JY48" s="167">
        <v>0</v>
      </c>
      <c r="JZ48" s="167">
        <v>-18.059999999999999</v>
      </c>
      <c r="KA48" s="167">
        <v>-21.510999999999999</v>
      </c>
      <c r="KB48" s="167">
        <v>1.6755</v>
      </c>
      <c r="KC48" s="167">
        <v>13.028</v>
      </c>
      <c r="KD48" s="167">
        <v>-14.234999999999999</v>
      </c>
      <c r="KE48" s="167">
        <v>0</v>
      </c>
      <c r="KF48" s="167">
        <v>-12.8</v>
      </c>
      <c r="KG48" s="167">
        <v>-4.5</v>
      </c>
      <c r="KH48" s="167">
        <v>-70.486000000000004</v>
      </c>
      <c r="KI48" s="167">
        <v>-50.722000000000001</v>
      </c>
    </row>
    <row r="49" spans="1:295" ht="18" customHeight="1" x14ac:dyDescent="0.35">
      <c r="A49" s="159" t="s">
        <v>62</v>
      </c>
      <c r="B49" s="159" t="s">
        <v>787</v>
      </c>
      <c r="C49" s="160">
        <v>0</v>
      </c>
      <c r="D49" s="161">
        <v>2.0426000000000002</v>
      </c>
      <c r="E49" s="161">
        <v>-4.6474000000000002</v>
      </c>
      <c r="F49" s="161">
        <v>2.5766</v>
      </c>
      <c r="G49" s="161">
        <v>12.538</v>
      </c>
      <c r="H49" s="161">
        <v>0</v>
      </c>
      <c r="I49" s="161">
        <v>24.683</v>
      </c>
      <c r="J49" s="162"/>
      <c r="K49" s="161">
        <v>21.428000000000001</v>
      </c>
      <c r="L49" s="161">
        <v>9.0566999999999993</v>
      </c>
      <c r="M49" s="161">
        <v>8.7720000000000002</v>
      </c>
      <c r="N49" s="161">
        <v>-24.42</v>
      </c>
      <c r="O49" s="161">
        <v>-28.6</v>
      </c>
      <c r="P49" s="161">
        <v>4.4000000000000004</v>
      </c>
      <c r="Q49" s="161">
        <v>2.4839000000000002</v>
      </c>
      <c r="R49" s="161">
        <v>-19.798999999999999</v>
      </c>
      <c r="S49" s="161">
        <v>6.0960000000000001</v>
      </c>
      <c r="T49" s="161">
        <v>-0.62480000000000002</v>
      </c>
      <c r="U49" s="161">
        <v>5.9497999999999998</v>
      </c>
      <c r="V49" s="161">
        <v>5.8346</v>
      </c>
      <c r="W49" s="161">
        <v>10.146000000000001</v>
      </c>
      <c r="X49" s="161">
        <v>0</v>
      </c>
      <c r="Y49" s="161">
        <v>2.1438000000000001</v>
      </c>
      <c r="Z49" s="161">
        <v>0.92710000000000004</v>
      </c>
      <c r="AA49" s="162"/>
      <c r="AB49" s="161">
        <v>-1.3112999999999999</v>
      </c>
      <c r="AC49" s="161">
        <v>0.50800000000000001</v>
      </c>
      <c r="AD49" s="161">
        <v>0.52600000000000002</v>
      </c>
      <c r="AE49" s="161">
        <v>12.147</v>
      </c>
      <c r="AF49" s="161">
        <v>2.2200000000000002</v>
      </c>
      <c r="AG49" s="161">
        <v>-4.4000000000000004</v>
      </c>
      <c r="AH49" s="161">
        <v>0.04</v>
      </c>
      <c r="AI49" s="161">
        <v>0.214</v>
      </c>
      <c r="AJ49" s="161">
        <v>-8.9600000000000009</v>
      </c>
      <c r="AK49" s="161">
        <v>-8.9600000000000009</v>
      </c>
      <c r="AL49" s="161">
        <v>-10</v>
      </c>
      <c r="AM49" s="161">
        <v>-10.789</v>
      </c>
      <c r="AN49" s="161">
        <v>-10.89</v>
      </c>
      <c r="AO49" s="161">
        <v>8.3016000000000005</v>
      </c>
      <c r="AP49" s="161">
        <v>3.9329999999999998</v>
      </c>
      <c r="AQ49" s="161">
        <v>13.026999999999999</v>
      </c>
      <c r="AR49" s="161">
        <v>16.846</v>
      </c>
      <c r="AS49" s="161">
        <v>-13.214</v>
      </c>
      <c r="AT49" s="161">
        <v>-8.9751999999999992</v>
      </c>
      <c r="AU49" s="161">
        <v>-8.9705999999999992</v>
      </c>
      <c r="AV49" s="161">
        <v>-1.2762</v>
      </c>
      <c r="AW49" s="161">
        <v>-0.80569999999999997</v>
      </c>
      <c r="AX49" s="161">
        <v>0</v>
      </c>
      <c r="AY49" s="161">
        <v>-12.055999999999999</v>
      </c>
      <c r="AZ49" s="161">
        <v>2.7740999999999998</v>
      </c>
      <c r="BA49" s="161">
        <v>15.430999999999999</v>
      </c>
      <c r="BB49" s="161">
        <v>65.475999999999999</v>
      </c>
      <c r="BC49" s="161">
        <v>-0.43459999999999999</v>
      </c>
      <c r="BD49" s="161">
        <v>-2.2999000000000001</v>
      </c>
      <c r="BE49" s="161">
        <v>-2.2999000000000001</v>
      </c>
      <c r="BF49" s="161">
        <v>-20.148</v>
      </c>
      <c r="BG49" s="161">
        <v>-20.117000000000001</v>
      </c>
      <c r="BH49" s="161">
        <v>-2.6684999999999999</v>
      </c>
      <c r="BI49" s="161">
        <v>1.3141</v>
      </c>
      <c r="BJ49" s="161">
        <v>14.363</v>
      </c>
      <c r="BK49" s="161">
        <v>5.194</v>
      </c>
      <c r="BL49" s="161">
        <v>2.3574000000000002</v>
      </c>
      <c r="BM49" s="161">
        <v>1.7539</v>
      </c>
      <c r="BN49" s="161">
        <v>-133.61000000000001</v>
      </c>
      <c r="BO49" s="161">
        <v>54.628</v>
      </c>
      <c r="BP49" s="161">
        <v>54.109000000000002</v>
      </c>
      <c r="BQ49" s="161">
        <v>-26.294</v>
      </c>
      <c r="BR49" s="161">
        <v>-150.54</v>
      </c>
      <c r="BS49" s="161">
        <v>-9.1669</v>
      </c>
      <c r="BT49" s="162"/>
      <c r="BU49" s="162"/>
      <c r="BV49" s="161">
        <v>25.707000000000001</v>
      </c>
      <c r="BW49" s="161">
        <v>13.228999999999999</v>
      </c>
      <c r="BX49" s="161">
        <v>8.4700000000000006</v>
      </c>
      <c r="BY49" s="161">
        <v>-12.029</v>
      </c>
      <c r="BZ49" s="161">
        <v>6.6599000000000004</v>
      </c>
      <c r="CA49" s="161">
        <v>-5.3540000000000001</v>
      </c>
      <c r="CB49" s="161">
        <v>-5.0861000000000001</v>
      </c>
      <c r="CC49" s="161">
        <v>22.027999999999999</v>
      </c>
      <c r="CD49" s="161">
        <v>19.934000000000001</v>
      </c>
      <c r="CE49" s="161">
        <v>-7.3769999999999998</v>
      </c>
      <c r="CF49" s="161">
        <v>-42.033000000000001</v>
      </c>
      <c r="CG49" s="161">
        <v>-42.222999999999999</v>
      </c>
      <c r="CH49" s="161">
        <v>14.09</v>
      </c>
      <c r="CI49" s="161">
        <v>12.58</v>
      </c>
      <c r="CJ49" s="161">
        <v>2.88</v>
      </c>
      <c r="CK49" s="161">
        <v>6.4119999999999999</v>
      </c>
      <c r="CL49" s="161">
        <v>74.3</v>
      </c>
      <c r="CM49" s="161">
        <v>-24.798999999999999</v>
      </c>
      <c r="CN49" s="161">
        <v>-3.5198999999999998</v>
      </c>
      <c r="CO49" s="161">
        <v>25.707999999999998</v>
      </c>
      <c r="CP49" s="161">
        <v>25.670999999999999</v>
      </c>
      <c r="CQ49" s="161">
        <v>25.221</v>
      </c>
      <c r="CR49" s="161">
        <v>62.15</v>
      </c>
      <c r="CS49" s="161">
        <v>62.497999999999998</v>
      </c>
      <c r="CT49" s="161">
        <v>-21.609000000000002</v>
      </c>
      <c r="CU49" s="161">
        <v>-52.854999999999997</v>
      </c>
      <c r="CV49" s="161">
        <v>-20.004000000000001</v>
      </c>
      <c r="CW49" s="161">
        <v>4.1951999999999998</v>
      </c>
      <c r="CX49" s="161">
        <v>36.090000000000003</v>
      </c>
      <c r="CY49" s="161">
        <v>25.068999999999999</v>
      </c>
      <c r="CZ49" s="161">
        <v>14.223000000000001</v>
      </c>
      <c r="DA49" s="161">
        <v>14.358000000000001</v>
      </c>
      <c r="DB49" s="161">
        <v>-14.25</v>
      </c>
      <c r="DC49" s="161">
        <v>25.512</v>
      </c>
      <c r="DD49" s="161">
        <v>-14.08</v>
      </c>
      <c r="DE49" s="161">
        <v>-13.696999999999999</v>
      </c>
      <c r="DF49" s="161">
        <v>52.125</v>
      </c>
      <c r="DG49" s="161">
        <v>1.43E-2</v>
      </c>
      <c r="DH49" s="161">
        <v>-7.3598999999999997</v>
      </c>
      <c r="DI49" s="161">
        <v>-6.3</v>
      </c>
      <c r="DJ49" s="161">
        <v>-8.3000000000000007</v>
      </c>
      <c r="DK49" s="161">
        <v>-5.9105999999999996</v>
      </c>
      <c r="DL49" s="161">
        <v>8.0471000000000004</v>
      </c>
      <c r="DM49" s="161">
        <v>54.258000000000003</v>
      </c>
      <c r="DN49" s="161">
        <v>17.632000000000001</v>
      </c>
      <c r="DO49" s="161">
        <v>8.7200000000000006</v>
      </c>
      <c r="DP49" s="161">
        <v>-6.47</v>
      </c>
      <c r="DQ49" s="161">
        <v>5.7374999999999998</v>
      </c>
      <c r="DR49" s="161">
        <v>-51.286999999999999</v>
      </c>
      <c r="DS49" s="161">
        <v>-0.27</v>
      </c>
      <c r="DT49" s="161">
        <v>-0.27</v>
      </c>
      <c r="DU49" s="161">
        <v>18.54</v>
      </c>
      <c r="DV49" s="161">
        <v>1.1299999999999999</v>
      </c>
      <c r="DW49" s="161">
        <v>-48.563000000000002</v>
      </c>
      <c r="DX49" s="161">
        <v>-24.509</v>
      </c>
      <c r="DY49" s="161">
        <v>-38.289000000000001</v>
      </c>
      <c r="DZ49" s="161">
        <v>-37.5</v>
      </c>
      <c r="EA49" s="161">
        <v>13.782999999999999</v>
      </c>
      <c r="EB49" s="161">
        <v>-5.1510999999999996</v>
      </c>
      <c r="EC49" s="161">
        <v>-15.422000000000001</v>
      </c>
      <c r="ED49" s="161">
        <v>-14.83</v>
      </c>
      <c r="EE49" s="161">
        <v>-24.637</v>
      </c>
      <c r="EF49" s="161">
        <v>-31.085000000000001</v>
      </c>
      <c r="EG49" s="161">
        <v>-12.645</v>
      </c>
      <c r="EH49" s="161">
        <v>-53.572000000000003</v>
      </c>
      <c r="EI49" s="161">
        <v>-43.774999999999999</v>
      </c>
      <c r="EJ49" s="161">
        <v>0</v>
      </c>
      <c r="EK49" s="161">
        <v>-5.7641999999999998</v>
      </c>
      <c r="EL49" s="161">
        <v>-5.5861999999999998</v>
      </c>
      <c r="EM49" s="161">
        <v>20.216999999999999</v>
      </c>
      <c r="EN49" s="161">
        <v>-9.7788000000000004</v>
      </c>
      <c r="EO49" s="161">
        <v>-9.4575999999999993</v>
      </c>
      <c r="EP49" s="161">
        <v>-14.852</v>
      </c>
      <c r="EQ49" s="161">
        <v>-23.919</v>
      </c>
      <c r="ER49" s="161">
        <v>-23.661000000000001</v>
      </c>
      <c r="ES49" s="161">
        <v>14.79</v>
      </c>
      <c r="ET49" s="161">
        <v>6.5698999999999996</v>
      </c>
      <c r="EU49" s="161">
        <v>-8.6798999999999999</v>
      </c>
      <c r="EV49" s="161">
        <v>0</v>
      </c>
      <c r="EW49" s="161">
        <v>3.4125000000000001</v>
      </c>
      <c r="EX49" s="161">
        <v>-12.538</v>
      </c>
      <c r="EY49" s="161">
        <v>-12.536</v>
      </c>
      <c r="EZ49" s="161">
        <v>-12.709</v>
      </c>
      <c r="FA49" s="161">
        <v>8.3567</v>
      </c>
      <c r="FB49" s="161">
        <v>14.976000000000001</v>
      </c>
      <c r="FC49" s="161">
        <v>-25.974</v>
      </c>
      <c r="FD49" s="161">
        <v>6.4589999999999996</v>
      </c>
      <c r="FE49" s="161">
        <v>0</v>
      </c>
      <c r="FF49" s="161">
        <v>0</v>
      </c>
      <c r="FG49" s="161">
        <v>4.2561</v>
      </c>
      <c r="FH49" s="161">
        <v>4.1806999999999999</v>
      </c>
      <c r="FI49" s="161">
        <v>3.6431</v>
      </c>
      <c r="FJ49" s="161">
        <v>-4.3537999999999997</v>
      </c>
      <c r="FK49" s="161">
        <v>-4.6886999999999999</v>
      </c>
      <c r="FL49" s="161">
        <v>9.3774999999999995</v>
      </c>
      <c r="FM49" s="161">
        <v>22.071000000000002</v>
      </c>
      <c r="FN49" s="161">
        <v>22.329000000000001</v>
      </c>
      <c r="FO49" s="161">
        <v>16.742999999999999</v>
      </c>
      <c r="FP49" s="161">
        <v>31.812000000000001</v>
      </c>
      <c r="FQ49" s="161">
        <v>21.431999999999999</v>
      </c>
      <c r="FR49" s="161">
        <v>-11.718999999999999</v>
      </c>
      <c r="FS49" s="161">
        <v>-1.1989000000000001</v>
      </c>
      <c r="FT49" s="161">
        <v>0.37740000000000001</v>
      </c>
      <c r="FU49" s="161">
        <v>0.56999999999999995</v>
      </c>
      <c r="FV49" s="161">
        <v>1.9</v>
      </c>
      <c r="FW49" s="161">
        <v>-20.74</v>
      </c>
      <c r="FX49" s="161">
        <v>1.4419</v>
      </c>
      <c r="FY49" s="161">
        <v>7.2279</v>
      </c>
      <c r="FZ49" s="161">
        <v>0.378</v>
      </c>
      <c r="GA49" s="161">
        <v>0</v>
      </c>
      <c r="GB49" s="161">
        <v>28.35</v>
      </c>
      <c r="GC49" s="161">
        <v>-40.378999999999998</v>
      </c>
      <c r="GD49" s="161">
        <v>-27.079000000000001</v>
      </c>
      <c r="GE49" s="161">
        <v>-2.3098999999999998</v>
      </c>
      <c r="GF49" s="161">
        <v>25.609000000000002</v>
      </c>
      <c r="GG49" s="161">
        <v>-0.1</v>
      </c>
      <c r="GH49" s="161">
        <v>32.048999999999999</v>
      </c>
      <c r="GI49" s="161">
        <v>11.72</v>
      </c>
      <c r="GJ49" s="161">
        <v>-12.503</v>
      </c>
      <c r="GK49" s="161">
        <v>3.4893999999999998</v>
      </c>
      <c r="GL49" s="161">
        <v>5.0999999999999997E-2</v>
      </c>
      <c r="GM49" s="162"/>
      <c r="GN49" s="161">
        <v>-12.891999999999999</v>
      </c>
      <c r="GO49" s="161">
        <v>-4.4530000000000003</v>
      </c>
      <c r="GP49" s="161">
        <v>11.103999999999999</v>
      </c>
      <c r="GQ49" s="161">
        <v>-32.856000000000002</v>
      </c>
      <c r="GR49" s="161">
        <v>-27.148</v>
      </c>
      <c r="GS49" s="161">
        <v>-12.260999999999999</v>
      </c>
      <c r="GT49" s="161">
        <v>185.63</v>
      </c>
      <c r="GU49" s="161">
        <v>0.66210000000000002</v>
      </c>
      <c r="GV49" s="161">
        <v>-8.4474</v>
      </c>
      <c r="GW49" s="161">
        <v>-8.0789000000000009</v>
      </c>
      <c r="GX49" s="161">
        <v>2.8652000000000002</v>
      </c>
      <c r="GY49" s="161">
        <v>10.505000000000001</v>
      </c>
      <c r="GZ49" s="161">
        <v>10.72</v>
      </c>
      <c r="HA49" s="161">
        <v>2.1800000000000002</v>
      </c>
      <c r="HB49" s="161">
        <v>17.341999999999999</v>
      </c>
      <c r="HC49" s="161">
        <v>19.297000000000001</v>
      </c>
      <c r="HD49" s="161">
        <v>0</v>
      </c>
      <c r="HE49" s="161">
        <v>3.6017000000000001</v>
      </c>
      <c r="HF49" s="161">
        <v>32.674999999999997</v>
      </c>
      <c r="HG49" s="161">
        <v>34.637999999999998</v>
      </c>
      <c r="HH49" s="161">
        <v>32.892000000000003</v>
      </c>
      <c r="HI49" s="161">
        <v>30.161999999999999</v>
      </c>
      <c r="HJ49" s="161">
        <v>29.907</v>
      </c>
      <c r="HK49" s="161">
        <v>-12.305</v>
      </c>
      <c r="HL49" s="161">
        <v>-12.515000000000001</v>
      </c>
      <c r="HM49" s="161">
        <v>-9.9862000000000002</v>
      </c>
      <c r="HN49" s="161">
        <v>-10.852</v>
      </c>
      <c r="HO49" s="161">
        <v>63.067</v>
      </c>
      <c r="HP49" s="161">
        <v>48.929000000000002</v>
      </c>
      <c r="HQ49" s="161">
        <v>-30.881</v>
      </c>
      <c r="HR49" s="161">
        <v>-30.216000000000001</v>
      </c>
      <c r="HS49" s="161">
        <v>-15.702999999999999</v>
      </c>
      <c r="HT49" s="161">
        <v>-15.257</v>
      </c>
      <c r="HU49" s="161">
        <v>10.34</v>
      </c>
      <c r="HV49" s="161">
        <v>10.35</v>
      </c>
      <c r="HW49" s="161">
        <v>-27.6</v>
      </c>
      <c r="HX49" s="161">
        <v>-27.7</v>
      </c>
      <c r="HY49" s="161">
        <v>1.1087</v>
      </c>
      <c r="HZ49" s="161">
        <v>-5.6798999999999999</v>
      </c>
      <c r="IA49" s="161">
        <v>12.731</v>
      </c>
      <c r="IB49" s="161">
        <v>22.905999999999999</v>
      </c>
      <c r="IC49" s="161">
        <v>22.625</v>
      </c>
      <c r="ID49" s="161">
        <v>-17.899000000000001</v>
      </c>
      <c r="IE49" s="161">
        <v>-28.2</v>
      </c>
      <c r="IF49" s="161">
        <v>19.899000000000001</v>
      </c>
      <c r="IG49" s="161">
        <v>19.600000000000001</v>
      </c>
      <c r="IH49" s="161">
        <v>-18.103000000000002</v>
      </c>
      <c r="II49" s="161">
        <v>-18.018000000000001</v>
      </c>
      <c r="IJ49" s="161">
        <v>-50.762999999999998</v>
      </c>
      <c r="IK49" s="161">
        <v>19.475999999999999</v>
      </c>
      <c r="IL49" s="161">
        <v>-292.44</v>
      </c>
      <c r="IM49" s="161">
        <v>-22.28</v>
      </c>
      <c r="IN49" s="161">
        <v>150.85</v>
      </c>
      <c r="IO49" s="161">
        <v>115.48</v>
      </c>
      <c r="IP49" s="161">
        <v>44.805</v>
      </c>
      <c r="IQ49" s="161">
        <v>109.33</v>
      </c>
      <c r="IR49" s="161">
        <v>46.725000000000001</v>
      </c>
      <c r="IS49" s="161">
        <v>56.481000000000002</v>
      </c>
      <c r="IT49" s="161">
        <v>38.015000000000001</v>
      </c>
      <c r="IU49" s="161">
        <v>37.372999999999998</v>
      </c>
      <c r="IV49" s="161">
        <v>-2.5078</v>
      </c>
      <c r="IW49" s="161">
        <v>240.43</v>
      </c>
      <c r="IX49" s="161">
        <v>-159.28</v>
      </c>
      <c r="IY49" s="161">
        <v>96.447999999999993</v>
      </c>
      <c r="IZ49" s="161">
        <v>-81.828000000000003</v>
      </c>
      <c r="JA49" s="161">
        <v>-2.2008999999999999</v>
      </c>
      <c r="JB49" s="161">
        <v>8.8796999999999997</v>
      </c>
      <c r="JC49" s="161">
        <v>-3.5198999999999998</v>
      </c>
      <c r="JD49" s="161">
        <v>-1.8738999999999999</v>
      </c>
      <c r="JE49" s="161">
        <v>-1.8680000000000001</v>
      </c>
      <c r="JF49" s="161">
        <v>0.64</v>
      </c>
      <c r="JG49" s="161">
        <v>1.44</v>
      </c>
      <c r="JH49" s="161">
        <v>-2.5655000000000001</v>
      </c>
      <c r="JI49" s="161">
        <v>-7.2922000000000002</v>
      </c>
      <c r="JJ49" s="161">
        <v>13.127000000000001</v>
      </c>
      <c r="JK49" s="161">
        <v>-12.715</v>
      </c>
      <c r="JL49" s="161">
        <v>5.5998999999999999</v>
      </c>
      <c r="JM49" s="161">
        <v>2.6739999999999999</v>
      </c>
      <c r="JN49" s="161">
        <v>3.3180000000000001</v>
      </c>
      <c r="JO49" s="161">
        <v>0</v>
      </c>
      <c r="JP49" s="161">
        <v>0</v>
      </c>
      <c r="JQ49" s="161">
        <v>3.8246000000000002</v>
      </c>
      <c r="JR49" s="161">
        <v>3.2772999999999999</v>
      </c>
      <c r="JS49" s="161">
        <v>3.7706</v>
      </c>
      <c r="JT49" s="162"/>
      <c r="JU49" s="161">
        <v>12.6</v>
      </c>
      <c r="JV49" s="161">
        <v>8.0753000000000004</v>
      </c>
      <c r="JW49" s="161">
        <v>0.27</v>
      </c>
      <c r="JX49" s="161">
        <v>0.37</v>
      </c>
      <c r="JY49" s="161">
        <v>-7.3036000000000003</v>
      </c>
      <c r="JZ49" s="161">
        <v>-14.973000000000001</v>
      </c>
      <c r="KA49" s="161">
        <v>-16.975999999999999</v>
      </c>
      <c r="KB49" s="161">
        <v>-5.3558000000000003</v>
      </c>
      <c r="KC49" s="161">
        <v>10.693</v>
      </c>
      <c r="KD49" s="161">
        <v>-10.272</v>
      </c>
      <c r="KE49" s="161">
        <v>0</v>
      </c>
      <c r="KF49" s="161">
        <v>-14.699</v>
      </c>
      <c r="KG49" s="161">
        <v>-2.7</v>
      </c>
      <c r="KH49" s="161">
        <v>-68.501999999999995</v>
      </c>
      <c r="KI49" s="161">
        <v>-47.045999999999999</v>
      </c>
    </row>
    <row r="50" spans="1:295" ht="18" customHeight="1" x14ac:dyDescent="0.35">
      <c r="A50" s="159" t="s">
        <v>62</v>
      </c>
      <c r="B50" s="159" t="s">
        <v>788</v>
      </c>
      <c r="C50" s="163">
        <v>0</v>
      </c>
      <c r="D50" s="164">
        <v>1.8351999999999999</v>
      </c>
      <c r="E50" s="164">
        <v>-4.3620999999999999</v>
      </c>
      <c r="F50" s="164">
        <v>4.8068</v>
      </c>
      <c r="G50" s="164">
        <v>11.888999999999999</v>
      </c>
      <c r="H50" s="164">
        <v>0</v>
      </c>
      <c r="I50" s="164">
        <v>23.288</v>
      </c>
      <c r="J50" s="165"/>
      <c r="K50" s="164">
        <v>19.033999999999999</v>
      </c>
      <c r="L50" s="164">
        <v>8.0276999999999994</v>
      </c>
      <c r="M50" s="164">
        <v>7.8014999999999999</v>
      </c>
      <c r="N50" s="164">
        <v>-22.2</v>
      </c>
      <c r="O50" s="164">
        <v>-30.798999999999999</v>
      </c>
      <c r="P50" s="164">
        <v>4.4000000000000004</v>
      </c>
      <c r="Q50" s="164">
        <v>3.3119999999999998</v>
      </c>
      <c r="R50" s="164">
        <v>-22</v>
      </c>
      <c r="S50" s="164">
        <v>5.6605999999999996</v>
      </c>
      <c r="T50" s="164">
        <v>-1.895</v>
      </c>
      <c r="U50" s="164">
        <v>5.5429000000000004</v>
      </c>
      <c r="V50" s="164">
        <v>5.4356999999999998</v>
      </c>
      <c r="W50" s="164">
        <v>9.5991999999999997</v>
      </c>
      <c r="X50" s="164">
        <v>0</v>
      </c>
      <c r="Y50" s="164">
        <v>2.4209000000000001</v>
      </c>
      <c r="Z50" s="164">
        <v>0.97570000000000001</v>
      </c>
      <c r="AA50" s="165"/>
      <c r="AB50" s="164">
        <v>-1.1966000000000001</v>
      </c>
      <c r="AC50" s="164">
        <v>0.44700000000000001</v>
      </c>
      <c r="AD50" s="164">
        <v>0.41199999999999998</v>
      </c>
      <c r="AE50" s="164">
        <v>11.388</v>
      </c>
      <c r="AF50" s="164">
        <v>0</v>
      </c>
      <c r="AG50" s="164">
        <v>-4.4000000000000004</v>
      </c>
      <c r="AH50" s="164">
        <v>4.2000000000000003E-2</v>
      </c>
      <c r="AI50" s="164">
        <v>0.19400000000000001</v>
      </c>
      <c r="AJ50" s="164">
        <v>-9.2399000000000004</v>
      </c>
      <c r="AK50" s="164">
        <v>-9.3999000000000006</v>
      </c>
      <c r="AL50" s="164">
        <v>-10</v>
      </c>
      <c r="AM50" s="164">
        <v>-10.88</v>
      </c>
      <c r="AN50" s="164">
        <v>-10.8</v>
      </c>
      <c r="AO50" s="164">
        <v>8.2756000000000007</v>
      </c>
      <c r="AP50" s="164">
        <v>4.0138999999999996</v>
      </c>
      <c r="AQ50" s="164">
        <v>14.846</v>
      </c>
      <c r="AR50" s="164">
        <v>19.318999999999999</v>
      </c>
      <c r="AS50" s="164">
        <v>-15.215999999999999</v>
      </c>
      <c r="AT50" s="164">
        <v>-10.582000000000001</v>
      </c>
      <c r="AU50" s="164">
        <v>-10.406000000000001</v>
      </c>
      <c r="AV50" s="164">
        <v>1.9007000000000001</v>
      </c>
      <c r="AW50" s="164">
        <v>10.35</v>
      </c>
      <c r="AX50" s="164">
        <v>0</v>
      </c>
      <c r="AY50" s="164">
        <v>-15.003</v>
      </c>
      <c r="AZ50" s="164">
        <v>4.3522999999999996</v>
      </c>
      <c r="BA50" s="164">
        <v>19.82</v>
      </c>
      <c r="BB50" s="164">
        <v>62.186999999999998</v>
      </c>
      <c r="BC50" s="164">
        <v>-0.88580000000000003</v>
      </c>
      <c r="BD50" s="164">
        <v>-2.5998999999999999</v>
      </c>
      <c r="BE50" s="164">
        <v>-2.4998999999999998</v>
      </c>
      <c r="BF50" s="164">
        <v>-18.259</v>
      </c>
      <c r="BG50" s="164">
        <v>-19.606999999999999</v>
      </c>
      <c r="BH50" s="164">
        <v>-2.7383999999999999</v>
      </c>
      <c r="BI50" s="164">
        <v>1.3141</v>
      </c>
      <c r="BJ50" s="164">
        <v>13.56</v>
      </c>
      <c r="BK50" s="164">
        <v>3.9220999999999999</v>
      </c>
      <c r="BL50" s="164">
        <v>2.4698000000000002</v>
      </c>
      <c r="BM50" s="164">
        <v>1.7415</v>
      </c>
      <c r="BN50" s="164">
        <v>-130.52000000000001</v>
      </c>
      <c r="BO50" s="164">
        <v>51.149000000000001</v>
      </c>
      <c r="BP50" s="164">
        <v>50.965000000000003</v>
      </c>
      <c r="BQ50" s="164">
        <v>-16.956</v>
      </c>
      <c r="BR50" s="164">
        <v>-155.07</v>
      </c>
      <c r="BS50" s="164">
        <v>-9.1669</v>
      </c>
      <c r="BT50" s="165"/>
      <c r="BU50" s="165"/>
      <c r="BV50" s="164">
        <v>24.638999999999999</v>
      </c>
      <c r="BW50" s="164">
        <v>13.489000000000001</v>
      </c>
      <c r="BX50" s="164">
        <v>8.8698999999999995</v>
      </c>
      <c r="BY50" s="164">
        <v>-12.6</v>
      </c>
      <c r="BZ50" s="164">
        <v>6.2199</v>
      </c>
      <c r="CA50" s="164">
        <v>-3.0768</v>
      </c>
      <c r="CB50" s="164">
        <v>-3.0768</v>
      </c>
      <c r="CC50" s="164">
        <v>23.033000000000001</v>
      </c>
      <c r="CD50" s="164">
        <v>21.491</v>
      </c>
      <c r="CE50" s="164">
        <v>-6.1997999999999998</v>
      </c>
      <c r="CF50" s="164">
        <v>-44.204000000000001</v>
      </c>
      <c r="CG50" s="164">
        <v>-44.323999999999998</v>
      </c>
      <c r="CH50" s="164">
        <v>12.597</v>
      </c>
      <c r="CI50" s="164">
        <v>11.948</v>
      </c>
      <c r="CJ50" s="164">
        <v>2.88</v>
      </c>
      <c r="CK50" s="164">
        <v>6.4119999999999999</v>
      </c>
      <c r="CL50" s="164">
        <v>70.8</v>
      </c>
      <c r="CM50" s="164">
        <v>-22.899000000000001</v>
      </c>
      <c r="CN50" s="164">
        <v>-3.5</v>
      </c>
      <c r="CO50" s="164">
        <v>23.111000000000001</v>
      </c>
      <c r="CP50" s="164">
        <v>22.922000000000001</v>
      </c>
      <c r="CQ50" s="164">
        <v>22.256</v>
      </c>
      <c r="CR50" s="164">
        <v>62.68</v>
      </c>
      <c r="CS50" s="164">
        <v>63.142000000000003</v>
      </c>
      <c r="CT50" s="164">
        <v>-23.690999999999999</v>
      </c>
      <c r="CU50" s="164">
        <v>-51.061</v>
      </c>
      <c r="CV50" s="164">
        <v>-20.59</v>
      </c>
      <c r="CW50" s="164">
        <v>4.0141999999999998</v>
      </c>
      <c r="CX50" s="164">
        <v>37.798999999999999</v>
      </c>
      <c r="CY50" s="164">
        <v>24.67</v>
      </c>
      <c r="CZ50" s="164">
        <v>13.598000000000001</v>
      </c>
      <c r="DA50" s="164">
        <v>13.87</v>
      </c>
      <c r="DB50" s="164">
        <v>-13.71</v>
      </c>
      <c r="DC50" s="164">
        <v>25.512</v>
      </c>
      <c r="DD50" s="164">
        <v>-13.087999999999999</v>
      </c>
      <c r="DE50" s="164">
        <v>-13.083</v>
      </c>
      <c r="DF50" s="164">
        <v>62.322000000000003</v>
      </c>
      <c r="DG50" s="164">
        <v>1.4500000000000001E-2</v>
      </c>
      <c r="DH50" s="164">
        <v>-7.1879</v>
      </c>
      <c r="DI50" s="164">
        <v>-4.3</v>
      </c>
      <c r="DJ50" s="164">
        <v>-4.6999000000000004</v>
      </c>
      <c r="DK50" s="164">
        <v>-5.5810000000000004</v>
      </c>
      <c r="DL50" s="164">
        <v>6.9250999999999996</v>
      </c>
      <c r="DM50" s="164">
        <v>52.997</v>
      </c>
      <c r="DN50" s="164">
        <v>15.776999999999999</v>
      </c>
      <c r="DO50" s="164">
        <v>7.64</v>
      </c>
      <c r="DP50" s="164">
        <v>-6.1</v>
      </c>
      <c r="DQ50" s="164">
        <v>6.048</v>
      </c>
      <c r="DR50" s="164">
        <v>-60.872999999999998</v>
      </c>
      <c r="DS50" s="164">
        <v>-0.27</v>
      </c>
      <c r="DT50" s="164">
        <v>-0.39</v>
      </c>
      <c r="DU50" s="164">
        <v>19.5</v>
      </c>
      <c r="DV50" s="164">
        <v>1.03</v>
      </c>
      <c r="DW50" s="164">
        <v>-54.326999999999998</v>
      </c>
      <c r="DX50" s="164">
        <v>-27.718</v>
      </c>
      <c r="DY50" s="164">
        <v>-40.164000000000001</v>
      </c>
      <c r="DZ50" s="164">
        <v>-39.045000000000002</v>
      </c>
      <c r="EA50" s="164">
        <v>0</v>
      </c>
      <c r="EB50" s="164">
        <v>-10.25</v>
      </c>
      <c r="EC50" s="164">
        <v>-20.006</v>
      </c>
      <c r="ED50" s="164">
        <v>-20.734000000000002</v>
      </c>
      <c r="EE50" s="164">
        <v>-23.689</v>
      </c>
      <c r="EF50" s="164">
        <v>-31.085000000000001</v>
      </c>
      <c r="EG50" s="164">
        <v>-12.698</v>
      </c>
      <c r="EH50" s="164">
        <v>-65.369</v>
      </c>
      <c r="EI50" s="164">
        <v>-43.250999999999998</v>
      </c>
      <c r="EJ50" s="164">
        <v>0</v>
      </c>
      <c r="EK50" s="164">
        <v>-5.6893000000000002</v>
      </c>
      <c r="EL50" s="164">
        <v>-5.4561999999999999</v>
      </c>
      <c r="EM50" s="164">
        <v>20.388000000000002</v>
      </c>
      <c r="EN50" s="164">
        <v>-9.5945999999999998</v>
      </c>
      <c r="EO50" s="164">
        <v>-9.4629999999999992</v>
      </c>
      <c r="EP50" s="164">
        <v>-14.852</v>
      </c>
      <c r="EQ50" s="164">
        <v>-24.411999999999999</v>
      </c>
      <c r="ER50" s="164">
        <v>-24.116</v>
      </c>
      <c r="ES50" s="164">
        <v>15.055999999999999</v>
      </c>
      <c r="ET50" s="164">
        <v>6.5598999999999998</v>
      </c>
      <c r="EU50" s="164">
        <v>-8.1599000000000004</v>
      </c>
      <c r="EV50" s="164">
        <v>0</v>
      </c>
      <c r="EW50" s="164">
        <v>3.3452999999999999</v>
      </c>
      <c r="EX50" s="164">
        <v>-11.965</v>
      </c>
      <c r="EY50" s="164">
        <v>-12.574999999999999</v>
      </c>
      <c r="EZ50" s="164">
        <v>-12.686</v>
      </c>
      <c r="FA50" s="164">
        <v>8.5767000000000007</v>
      </c>
      <c r="FB50" s="164">
        <v>15.244</v>
      </c>
      <c r="FC50" s="164">
        <v>-29.25</v>
      </c>
      <c r="FD50" s="164">
        <v>6.4711999999999996</v>
      </c>
      <c r="FE50" s="164">
        <v>0</v>
      </c>
      <c r="FF50" s="164">
        <v>0</v>
      </c>
      <c r="FG50" s="164">
        <v>0</v>
      </c>
      <c r="FH50" s="164">
        <v>0</v>
      </c>
      <c r="FI50" s="164">
        <v>0</v>
      </c>
      <c r="FJ50" s="164">
        <v>-6.3632999999999997</v>
      </c>
      <c r="FK50" s="164">
        <v>-7.0331000000000001</v>
      </c>
      <c r="FL50" s="164">
        <v>13.731</v>
      </c>
      <c r="FM50" s="164">
        <v>23.792000000000002</v>
      </c>
      <c r="FN50" s="164">
        <v>24.591000000000001</v>
      </c>
      <c r="FO50" s="164">
        <v>19.100999999999999</v>
      </c>
      <c r="FP50" s="164">
        <v>33.591000000000001</v>
      </c>
      <c r="FQ50" s="164">
        <v>17.847999999999999</v>
      </c>
      <c r="FR50" s="164">
        <v>-10.759</v>
      </c>
      <c r="FS50" s="164">
        <v>-1.609</v>
      </c>
      <c r="FT50" s="164">
        <v>0.40400000000000003</v>
      </c>
      <c r="FU50" s="164">
        <v>0.75</v>
      </c>
      <c r="FV50" s="164">
        <v>2.12</v>
      </c>
      <c r="FW50" s="164">
        <v>-18.815000000000001</v>
      </c>
      <c r="FX50" s="164">
        <v>1.2427999999999999</v>
      </c>
      <c r="FY50" s="164">
        <v>7.3779000000000003</v>
      </c>
      <c r="FZ50" s="164">
        <v>-3.9E-2</v>
      </c>
      <c r="GA50" s="164">
        <v>0</v>
      </c>
      <c r="GB50" s="164">
        <v>28.43</v>
      </c>
      <c r="GC50" s="164">
        <v>-41.871000000000002</v>
      </c>
      <c r="GD50" s="164">
        <v>-29.899000000000001</v>
      </c>
      <c r="GE50" s="164">
        <v>-2.2099000000000002</v>
      </c>
      <c r="GF50" s="164">
        <v>26.242000000000001</v>
      </c>
      <c r="GG50" s="164">
        <v>-0.1</v>
      </c>
      <c r="GH50" s="164">
        <v>31.233000000000001</v>
      </c>
      <c r="GI50" s="164">
        <v>11.805</v>
      </c>
      <c r="GJ50" s="164">
        <v>-12.5</v>
      </c>
      <c r="GK50" s="164">
        <v>3.3696000000000002</v>
      </c>
      <c r="GL50" s="164">
        <v>5.0999999999999997E-2</v>
      </c>
      <c r="GM50" s="165"/>
      <c r="GN50" s="164">
        <v>-12.281000000000001</v>
      </c>
      <c r="GO50" s="164">
        <v>-5.2619999999999996</v>
      </c>
      <c r="GP50" s="164">
        <v>11.69</v>
      </c>
      <c r="GQ50" s="164">
        <v>-33.863999999999997</v>
      </c>
      <c r="GR50" s="164">
        <v>-26.594999999999999</v>
      </c>
      <c r="GS50" s="164">
        <v>-12.55</v>
      </c>
      <c r="GT50" s="164">
        <v>184.24</v>
      </c>
      <c r="GU50" s="164">
        <v>7.4800000000000005E-2</v>
      </c>
      <c r="GV50" s="164">
        <v>-7.7535999999999996</v>
      </c>
      <c r="GW50" s="164">
        <v>-7.9617000000000004</v>
      </c>
      <c r="GX50" s="164">
        <v>2.4089</v>
      </c>
      <c r="GY50" s="164">
        <v>9.5381999999999998</v>
      </c>
      <c r="GZ50" s="164">
        <v>9.8819999999999997</v>
      </c>
      <c r="HA50" s="164">
        <v>2</v>
      </c>
      <c r="HB50" s="164">
        <v>17.571000000000002</v>
      </c>
      <c r="HC50" s="164">
        <v>18.311</v>
      </c>
      <c r="HD50" s="164">
        <v>0.42</v>
      </c>
      <c r="HE50" s="164">
        <v>4.2126999999999999</v>
      </c>
      <c r="HF50" s="164">
        <v>35.621000000000002</v>
      </c>
      <c r="HG50" s="164">
        <v>34.271999999999998</v>
      </c>
      <c r="HH50" s="164">
        <v>30.318999999999999</v>
      </c>
      <c r="HI50" s="164">
        <v>29.009</v>
      </c>
      <c r="HJ50" s="164">
        <v>29.323</v>
      </c>
      <c r="HK50" s="164">
        <v>-11.462</v>
      </c>
      <c r="HL50" s="164">
        <v>-13.207000000000001</v>
      </c>
      <c r="HM50" s="164">
        <v>0</v>
      </c>
      <c r="HN50" s="164">
        <v>0</v>
      </c>
      <c r="HO50" s="164">
        <v>63.067</v>
      </c>
      <c r="HP50" s="164">
        <v>62.215000000000003</v>
      </c>
      <c r="HQ50" s="164">
        <v>-31.244</v>
      </c>
      <c r="HR50" s="164">
        <v>-30.645</v>
      </c>
      <c r="HS50" s="164">
        <v>-15.426</v>
      </c>
      <c r="HT50" s="164">
        <v>-15.375</v>
      </c>
      <c r="HU50" s="164">
        <v>10.279</v>
      </c>
      <c r="HV50" s="164">
        <v>10.31</v>
      </c>
      <c r="HW50" s="164">
        <v>-27.1</v>
      </c>
      <c r="HX50" s="164">
        <v>-27.2</v>
      </c>
      <c r="HY50" s="164">
        <v>1.1252</v>
      </c>
      <c r="HZ50" s="164">
        <v>-5.84</v>
      </c>
      <c r="IA50" s="164">
        <v>12.363</v>
      </c>
      <c r="IB50" s="164">
        <v>25.177</v>
      </c>
      <c r="IC50" s="164">
        <v>25.582000000000001</v>
      </c>
      <c r="ID50" s="164">
        <v>-18.7</v>
      </c>
      <c r="IE50" s="164">
        <v>-28.6</v>
      </c>
      <c r="IF50" s="164">
        <v>20.100000000000001</v>
      </c>
      <c r="IG50" s="164">
        <v>19.600000000000001</v>
      </c>
      <c r="IH50" s="164">
        <v>-18.073</v>
      </c>
      <c r="II50" s="164">
        <v>-18.003</v>
      </c>
      <c r="IJ50" s="164">
        <v>-48.011000000000003</v>
      </c>
      <c r="IK50" s="164">
        <v>17.905000000000001</v>
      </c>
      <c r="IL50" s="164">
        <v>-292.2</v>
      </c>
      <c r="IM50" s="164">
        <v>-22.337</v>
      </c>
      <c r="IN50" s="164">
        <v>132.69</v>
      </c>
      <c r="IO50" s="164">
        <v>114.69</v>
      </c>
      <c r="IP50" s="164">
        <v>47.375999999999998</v>
      </c>
      <c r="IQ50" s="164">
        <v>109.35</v>
      </c>
      <c r="IR50" s="164">
        <v>46.186</v>
      </c>
      <c r="IS50" s="164">
        <v>55.209000000000003</v>
      </c>
      <c r="IT50" s="164">
        <v>38.220999999999997</v>
      </c>
      <c r="IU50" s="164">
        <v>38.048999999999999</v>
      </c>
      <c r="IV50" s="164">
        <v>-1.7242</v>
      </c>
      <c r="IW50" s="164">
        <v>238.47</v>
      </c>
      <c r="IX50" s="164">
        <v>-158.13999999999999</v>
      </c>
      <c r="IY50" s="164">
        <v>94.025999999999996</v>
      </c>
      <c r="IZ50" s="164">
        <v>-81.069999999999993</v>
      </c>
      <c r="JA50" s="164">
        <v>-2.4352999999999998</v>
      </c>
      <c r="JB50" s="164">
        <v>8.8796999999999997</v>
      </c>
      <c r="JC50" s="164">
        <v>-3.5198999999999998</v>
      </c>
      <c r="JD50" s="164">
        <v>-2</v>
      </c>
      <c r="JE50" s="164">
        <v>-2.0019999999999998</v>
      </c>
      <c r="JF50" s="164">
        <v>0.4</v>
      </c>
      <c r="JG50" s="164">
        <v>1.7599</v>
      </c>
      <c r="JH50" s="164">
        <v>-2.7974999999999999</v>
      </c>
      <c r="JI50" s="164">
        <v>-7.8201999999999998</v>
      </c>
      <c r="JJ50" s="164">
        <v>13.536</v>
      </c>
      <c r="JK50" s="164">
        <v>-12.831</v>
      </c>
      <c r="JL50" s="164">
        <v>6.0998999999999999</v>
      </c>
      <c r="JM50" s="164">
        <v>4.2199</v>
      </c>
      <c r="JN50" s="164">
        <v>3.0369000000000002</v>
      </c>
      <c r="JO50" s="164">
        <v>0</v>
      </c>
      <c r="JP50" s="164">
        <v>0</v>
      </c>
      <c r="JQ50" s="164">
        <v>3.7349000000000001</v>
      </c>
      <c r="JR50" s="164">
        <v>2.9424999999999999</v>
      </c>
      <c r="JS50" s="164">
        <v>3.2746</v>
      </c>
      <c r="JT50" s="165"/>
      <c r="JU50" s="164">
        <v>13.199</v>
      </c>
      <c r="JV50" s="164">
        <v>8.6545000000000005</v>
      </c>
      <c r="JW50" s="164">
        <v>0.15</v>
      </c>
      <c r="JX50" s="164">
        <v>0.37</v>
      </c>
      <c r="JY50" s="164">
        <v>-6.8548999999999998</v>
      </c>
      <c r="JZ50" s="164">
        <v>-14.949</v>
      </c>
      <c r="KA50" s="164">
        <v>-15.916</v>
      </c>
      <c r="KB50" s="164">
        <v>-4.3743999999999996</v>
      </c>
      <c r="KC50" s="164">
        <v>10.961</v>
      </c>
      <c r="KD50" s="164">
        <v>-10.561999999999999</v>
      </c>
      <c r="KE50" s="164">
        <v>0</v>
      </c>
      <c r="KF50" s="164">
        <v>-14.699</v>
      </c>
      <c r="KG50" s="164">
        <v>-2.5998999999999999</v>
      </c>
      <c r="KH50" s="164">
        <v>-69.317999999999998</v>
      </c>
      <c r="KI50" s="164">
        <v>-46.216999999999999</v>
      </c>
    </row>
    <row r="51" spans="1:295" ht="18" customHeight="1" x14ac:dyDescent="0.35">
      <c r="A51" s="159" t="s">
        <v>62</v>
      </c>
      <c r="B51" s="159" t="s">
        <v>789</v>
      </c>
      <c r="C51" s="163">
        <v>0</v>
      </c>
      <c r="D51" s="164">
        <v>1.3293999999999999</v>
      </c>
      <c r="E51" s="164">
        <v>-3.4514999999999998</v>
      </c>
      <c r="F51" s="164">
        <v>9.5739999999999998</v>
      </c>
      <c r="G51" s="164">
        <v>10.839</v>
      </c>
      <c r="H51" s="164">
        <v>0</v>
      </c>
      <c r="I51" s="164">
        <v>20.997</v>
      </c>
      <c r="J51" s="165"/>
      <c r="K51" s="164">
        <v>19.056999999999999</v>
      </c>
      <c r="L51" s="164">
        <v>7.7887000000000004</v>
      </c>
      <c r="M51" s="164">
        <v>7.6897000000000002</v>
      </c>
      <c r="N51" s="164">
        <v>-17.760000000000002</v>
      </c>
      <c r="O51" s="164">
        <v>-28.6</v>
      </c>
      <c r="P51" s="164">
        <v>4.4000000000000004</v>
      </c>
      <c r="Q51" s="164">
        <v>3.3119999999999998</v>
      </c>
      <c r="R51" s="164">
        <v>-22</v>
      </c>
      <c r="S51" s="164">
        <v>5.0164</v>
      </c>
      <c r="T51" s="164">
        <v>-3.6061999999999999</v>
      </c>
      <c r="U51" s="164">
        <v>5.0182000000000002</v>
      </c>
      <c r="V51" s="164">
        <v>4.8925999999999998</v>
      </c>
      <c r="W51" s="164">
        <v>8.5246999999999993</v>
      </c>
      <c r="X51" s="164">
        <v>0</v>
      </c>
      <c r="Y51" s="164">
        <v>2.7555000000000001</v>
      </c>
      <c r="Z51" s="164">
        <v>1.0290999999999999</v>
      </c>
      <c r="AA51" s="165"/>
      <c r="AB51" s="164">
        <v>-0.879</v>
      </c>
      <c r="AC51" s="164">
        <v>0.26300000000000001</v>
      </c>
      <c r="AD51" s="164">
        <v>0.28599999999999998</v>
      </c>
      <c r="AE51" s="164">
        <v>12.119</v>
      </c>
      <c r="AF51" s="164">
        <v>-2.2200000000000002</v>
      </c>
      <c r="AG51" s="164">
        <v>-6.6</v>
      </c>
      <c r="AH51" s="164">
        <v>0.34100000000000003</v>
      </c>
      <c r="AI51" s="164">
        <v>0.21099999999999999</v>
      </c>
      <c r="AJ51" s="164">
        <v>-10.069000000000001</v>
      </c>
      <c r="AK51" s="164">
        <v>-10.18</v>
      </c>
      <c r="AL51" s="164">
        <v>-10</v>
      </c>
      <c r="AM51" s="164">
        <v>-11.35</v>
      </c>
      <c r="AN51" s="164">
        <v>-11.5</v>
      </c>
      <c r="AO51" s="164">
        <v>7.8417000000000003</v>
      </c>
      <c r="AP51" s="164">
        <v>3.8996</v>
      </c>
      <c r="AQ51" s="164">
        <v>20.167999999999999</v>
      </c>
      <c r="AR51" s="164">
        <v>23.405999999999999</v>
      </c>
      <c r="AS51" s="164">
        <v>-16.853999999999999</v>
      </c>
      <c r="AT51" s="164">
        <v>-9.3771000000000004</v>
      </c>
      <c r="AU51" s="164">
        <v>-9.5174000000000003</v>
      </c>
      <c r="AV51" s="164">
        <v>-0.47649999999999998</v>
      </c>
      <c r="AW51" s="164">
        <v>-0.74080000000000001</v>
      </c>
      <c r="AX51" s="164">
        <v>0</v>
      </c>
      <c r="AY51" s="164">
        <v>-12.592000000000001</v>
      </c>
      <c r="AZ51" s="164">
        <v>3.5632000000000001</v>
      </c>
      <c r="BA51" s="164">
        <v>18.343</v>
      </c>
      <c r="BB51" s="164">
        <v>69.018000000000001</v>
      </c>
      <c r="BC51" s="164">
        <v>1.0261</v>
      </c>
      <c r="BD51" s="164">
        <v>-2.9998999999999998</v>
      </c>
      <c r="BE51" s="164">
        <v>-3.1999</v>
      </c>
      <c r="BF51" s="164">
        <v>-21.757999999999999</v>
      </c>
      <c r="BG51" s="164">
        <v>-22.18</v>
      </c>
      <c r="BH51" s="164">
        <v>-2.5748000000000002</v>
      </c>
      <c r="BI51" s="164">
        <v>1.3141</v>
      </c>
      <c r="BJ51" s="164">
        <v>14.757999999999999</v>
      </c>
      <c r="BK51" s="164">
        <v>3.9521000000000002</v>
      </c>
      <c r="BL51" s="164">
        <v>2.2566000000000002</v>
      </c>
      <c r="BM51" s="164">
        <v>1.6806000000000001</v>
      </c>
      <c r="BN51" s="164">
        <v>-152.97</v>
      </c>
      <c r="BO51" s="164">
        <v>54.231000000000002</v>
      </c>
      <c r="BP51" s="164">
        <v>54.261000000000003</v>
      </c>
      <c r="BQ51" s="164">
        <v>-19.024000000000001</v>
      </c>
      <c r="BR51" s="164">
        <v>-168.89</v>
      </c>
      <c r="BS51" s="164">
        <v>-9.1669</v>
      </c>
      <c r="BT51" s="165"/>
      <c r="BU51" s="165"/>
      <c r="BV51" s="164">
        <v>25.547000000000001</v>
      </c>
      <c r="BW51" s="164">
        <v>13.329000000000001</v>
      </c>
      <c r="BX51" s="164">
        <v>8.43</v>
      </c>
      <c r="BY51" s="164">
        <v>-12.75</v>
      </c>
      <c r="BZ51" s="164">
        <v>6.07</v>
      </c>
      <c r="CA51" s="164">
        <v>-6.0237999999999996</v>
      </c>
      <c r="CB51" s="164">
        <v>-5.8898999999999999</v>
      </c>
      <c r="CC51" s="164">
        <v>19.78</v>
      </c>
      <c r="CD51" s="164">
        <v>18.050999999999998</v>
      </c>
      <c r="CE51" s="164">
        <v>-5.3627000000000002</v>
      </c>
      <c r="CF51" s="164">
        <v>-37.311999999999998</v>
      </c>
      <c r="CG51" s="164">
        <v>-37.783000000000001</v>
      </c>
      <c r="CH51" s="164">
        <v>14.787000000000001</v>
      </c>
      <c r="CI51" s="164">
        <v>13.292999999999999</v>
      </c>
      <c r="CJ51" s="164">
        <v>2.88</v>
      </c>
      <c r="CK51" s="164">
        <v>6.4119999999999999</v>
      </c>
      <c r="CL51" s="164">
        <v>70.5</v>
      </c>
      <c r="CM51" s="164">
        <v>-24.2</v>
      </c>
      <c r="CN51" s="164">
        <v>-3.3498999999999999</v>
      </c>
      <c r="CO51" s="164">
        <v>26.335000000000001</v>
      </c>
      <c r="CP51" s="164">
        <v>26.427</v>
      </c>
      <c r="CQ51" s="164">
        <v>24.757999999999999</v>
      </c>
      <c r="CR51" s="164">
        <v>68.808999999999997</v>
      </c>
      <c r="CS51" s="164">
        <v>68.948999999999998</v>
      </c>
      <c r="CT51" s="164">
        <v>-23.658000000000001</v>
      </c>
      <c r="CU51" s="164">
        <v>-55.636000000000003</v>
      </c>
      <c r="CV51" s="164">
        <v>-22.419</v>
      </c>
      <c r="CW51" s="164">
        <v>4.0784000000000002</v>
      </c>
      <c r="CX51" s="164">
        <v>35.9</v>
      </c>
      <c r="CY51" s="164">
        <v>23.84</v>
      </c>
      <c r="CZ51" s="164">
        <v>13.754</v>
      </c>
      <c r="DA51" s="164">
        <v>13.87</v>
      </c>
      <c r="DB51" s="164">
        <v>-14.239000000000001</v>
      </c>
      <c r="DC51" s="164">
        <v>25.512</v>
      </c>
      <c r="DD51" s="164">
        <v>-14.481999999999999</v>
      </c>
      <c r="DE51" s="164">
        <v>-14.391</v>
      </c>
      <c r="DF51" s="164">
        <v>56.929000000000002</v>
      </c>
      <c r="DG51" s="164">
        <v>1.4500000000000001E-2</v>
      </c>
      <c r="DH51" s="164">
        <v>-7.4294000000000002</v>
      </c>
      <c r="DI51" s="164">
        <v>-4.5998999999999999</v>
      </c>
      <c r="DJ51" s="164">
        <v>-4.8</v>
      </c>
      <c r="DK51" s="164">
        <v>-5.7922000000000002</v>
      </c>
      <c r="DL51" s="164">
        <v>6.1771000000000003</v>
      </c>
      <c r="DM51" s="164">
        <v>51.893000000000001</v>
      </c>
      <c r="DN51" s="164">
        <v>14.849</v>
      </c>
      <c r="DO51" s="164">
        <v>6.92</v>
      </c>
      <c r="DP51" s="164">
        <v>-5.65</v>
      </c>
      <c r="DQ51" s="164">
        <v>7.02</v>
      </c>
      <c r="DR51" s="164">
        <v>-56.533000000000001</v>
      </c>
      <c r="DS51" s="164">
        <v>-0.69</v>
      </c>
      <c r="DT51" s="164">
        <v>-0.8</v>
      </c>
      <c r="DU51" s="164">
        <v>17.850000000000001</v>
      </c>
      <c r="DV51" s="164">
        <v>0.81</v>
      </c>
      <c r="DW51" s="164">
        <v>-51.036000000000001</v>
      </c>
      <c r="DX51" s="164">
        <v>-25.527000000000001</v>
      </c>
      <c r="DY51" s="164">
        <v>-39.451000000000001</v>
      </c>
      <c r="DZ51" s="164">
        <v>-37.527000000000001</v>
      </c>
      <c r="EA51" s="164">
        <v>9.5916999999999994</v>
      </c>
      <c r="EB51" s="164">
        <v>-8.9423999999999992</v>
      </c>
      <c r="EC51" s="164">
        <v>-19.257999999999999</v>
      </c>
      <c r="ED51" s="164">
        <v>-20.088999999999999</v>
      </c>
      <c r="EE51" s="164">
        <v>-24.062999999999999</v>
      </c>
      <c r="EF51" s="164">
        <v>-31.446000000000002</v>
      </c>
      <c r="EG51" s="164">
        <v>-13.189</v>
      </c>
      <c r="EH51" s="164">
        <v>-62.935000000000002</v>
      </c>
      <c r="EI51" s="164">
        <v>-43.295999999999999</v>
      </c>
      <c r="EJ51" s="164">
        <v>0</v>
      </c>
      <c r="EK51" s="164">
        <v>-5.7275999999999998</v>
      </c>
      <c r="EL51" s="164">
        <v>-5.5483000000000002</v>
      </c>
      <c r="EM51" s="164">
        <v>21.495999999999999</v>
      </c>
      <c r="EN51" s="164">
        <v>-9.4672000000000001</v>
      </c>
      <c r="EO51" s="164">
        <v>-9.2805999999999997</v>
      </c>
      <c r="EP51" s="164">
        <v>-15.364000000000001</v>
      </c>
      <c r="EQ51" s="164">
        <v>-25.466999999999999</v>
      </c>
      <c r="ER51" s="164">
        <v>-24.943000000000001</v>
      </c>
      <c r="ES51" s="164">
        <v>15.334</v>
      </c>
      <c r="ET51" s="164">
        <v>6.5298999999999996</v>
      </c>
      <c r="EU51" s="164">
        <v>-8.3800000000000008</v>
      </c>
      <c r="EV51" s="164">
        <v>0</v>
      </c>
      <c r="EW51" s="164">
        <v>3.2206000000000001</v>
      </c>
      <c r="EX51" s="164">
        <v>-11.196999999999999</v>
      </c>
      <c r="EY51" s="164">
        <v>-12.862</v>
      </c>
      <c r="EZ51" s="164">
        <v>-12.657999999999999</v>
      </c>
      <c r="FA51" s="164">
        <v>8.6763999999999992</v>
      </c>
      <c r="FB51" s="164">
        <v>15.897</v>
      </c>
      <c r="FC51" s="164">
        <v>-29.666</v>
      </c>
      <c r="FD51" s="164">
        <v>6.4406999999999996</v>
      </c>
      <c r="FE51" s="164">
        <v>0</v>
      </c>
      <c r="FF51" s="164">
        <v>0</v>
      </c>
      <c r="FG51" s="164">
        <v>3.4903</v>
      </c>
      <c r="FH51" s="164">
        <v>3.8060999999999998</v>
      </c>
      <c r="FI51" s="164">
        <v>2.5249000000000001</v>
      </c>
      <c r="FJ51" s="164">
        <v>-4.5213000000000001</v>
      </c>
      <c r="FK51" s="164">
        <v>-4.6886999999999999</v>
      </c>
      <c r="FL51" s="164">
        <v>13.396000000000001</v>
      </c>
      <c r="FM51" s="164">
        <v>21.8</v>
      </c>
      <c r="FN51" s="164">
        <v>22.173999999999999</v>
      </c>
      <c r="FO51" s="164">
        <v>18.469000000000001</v>
      </c>
      <c r="FP51" s="164">
        <v>31.908000000000001</v>
      </c>
      <c r="FQ51" s="164">
        <v>16.821999999999999</v>
      </c>
      <c r="FR51" s="164">
        <v>-11.819000000000001</v>
      </c>
      <c r="FS51" s="164">
        <v>-1.609</v>
      </c>
      <c r="FT51" s="164">
        <v>0.36919999999999997</v>
      </c>
      <c r="FU51" s="164">
        <v>0.75</v>
      </c>
      <c r="FV51" s="164">
        <v>2.9</v>
      </c>
      <c r="FW51" s="164">
        <v>-17.542999999999999</v>
      </c>
      <c r="FX51" s="164">
        <v>1.3029999999999999</v>
      </c>
      <c r="FY51" s="164">
        <v>7.0808999999999997</v>
      </c>
      <c r="FZ51" s="164">
        <v>-6.3E-2</v>
      </c>
      <c r="GA51" s="164">
        <v>1.0641</v>
      </c>
      <c r="GB51" s="164">
        <v>28.309000000000001</v>
      </c>
      <c r="GC51" s="164">
        <v>-39.848999999999997</v>
      </c>
      <c r="GD51" s="164">
        <v>-28.783999999999999</v>
      </c>
      <c r="GE51" s="164">
        <v>-2.5099</v>
      </c>
      <c r="GF51" s="164">
        <v>26.26</v>
      </c>
      <c r="GG51" s="164">
        <v>-0.1</v>
      </c>
      <c r="GH51" s="164">
        <v>31.155999999999999</v>
      </c>
      <c r="GI51" s="164">
        <v>11.358000000000001</v>
      </c>
      <c r="GJ51" s="164">
        <v>-12.052</v>
      </c>
      <c r="GK51" s="164">
        <v>3.1760000000000002</v>
      </c>
      <c r="GL51" s="164">
        <v>8.1000000000000003E-2</v>
      </c>
      <c r="GM51" s="165"/>
      <c r="GN51" s="164">
        <v>-11.192</v>
      </c>
      <c r="GO51" s="164">
        <v>-4.9039999999999999</v>
      </c>
      <c r="GP51" s="164">
        <v>12.76</v>
      </c>
      <c r="GQ51" s="164">
        <v>-35.796999999999997</v>
      </c>
      <c r="GR51" s="164">
        <v>-23.638999999999999</v>
      </c>
      <c r="GS51" s="164">
        <v>-13.641999999999999</v>
      </c>
      <c r="GT51" s="164">
        <v>178.28</v>
      </c>
      <c r="GU51" s="164">
        <v>-0.77070000000000005</v>
      </c>
      <c r="GV51" s="164">
        <v>-8.2108000000000008</v>
      </c>
      <c r="GW51" s="164">
        <v>-7.2054</v>
      </c>
      <c r="GX51" s="164">
        <v>1.1563000000000001</v>
      </c>
      <c r="GY51" s="164">
        <v>9.15</v>
      </c>
      <c r="GZ51" s="164">
        <v>9.3836999999999993</v>
      </c>
      <c r="HA51" s="164">
        <v>0.5202</v>
      </c>
      <c r="HB51" s="164">
        <v>13.779</v>
      </c>
      <c r="HC51" s="164">
        <v>15.436999999999999</v>
      </c>
      <c r="HD51" s="164">
        <v>-1.6798999999999999</v>
      </c>
      <c r="HE51" s="164">
        <v>5.5170000000000003</v>
      </c>
      <c r="HF51" s="164">
        <v>34.603999999999999</v>
      </c>
      <c r="HG51" s="164">
        <v>32.040999999999997</v>
      </c>
      <c r="HH51" s="164">
        <v>32.835999999999999</v>
      </c>
      <c r="HI51" s="164">
        <v>28.076000000000001</v>
      </c>
      <c r="HJ51" s="164">
        <v>27.568999999999999</v>
      </c>
      <c r="HK51" s="164">
        <v>-10.355</v>
      </c>
      <c r="HL51" s="164">
        <v>-13.183999999999999</v>
      </c>
      <c r="HM51" s="164">
        <v>-10.227</v>
      </c>
      <c r="HN51" s="164">
        <v>-12.644</v>
      </c>
      <c r="HO51" s="164">
        <v>63.067</v>
      </c>
      <c r="HP51" s="164">
        <v>62.215000000000003</v>
      </c>
      <c r="HQ51" s="164">
        <v>-32.93</v>
      </c>
      <c r="HR51" s="164">
        <v>-32.276000000000003</v>
      </c>
      <c r="HS51" s="164">
        <v>-15.256</v>
      </c>
      <c r="HT51" s="164">
        <v>-14.871</v>
      </c>
      <c r="HU51" s="164">
        <v>11.42</v>
      </c>
      <c r="HV51" s="164">
        <v>11.449</v>
      </c>
      <c r="HW51" s="164">
        <v>-27.6</v>
      </c>
      <c r="HX51" s="164">
        <v>-27.899000000000001</v>
      </c>
      <c r="HY51" s="164">
        <v>1.1087</v>
      </c>
      <c r="HZ51" s="164">
        <v>-6.32</v>
      </c>
      <c r="IA51" s="164">
        <v>14.396000000000001</v>
      </c>
      <c r="IB51" s="164">
        <v>23.298999999999999</v>
      </c>
      <c r="IC51" s="164">
        <v>23.157</v>
      </c>
      <c r="ID51" s="164">
        <v>-19.100000000000001</v>
      </c>
      <c r="IE51" s="164">
        <v>-29.899000000000001</v>
      </c>
      <c r="IF51" s="164">
        <v>20.899000000000001</v>
      </c>
      <c r="IG51" s="164">
        <v>20.100000000000001</v>
      </c>
      <c r="IH51" s="164">
        <v>-17.992999999999999</v>
      </c>
      <c r="II51" s="164">
        <v>-18.099</v>
      </c>
      <c r="IJ51" s="164">
        <v>-52.076999999999998</v>
      </c>
      <c r="IK51" s="164">
        <v>21.382999999999999</v>
      </c>
      <c r="IL51" s="164">
        <v>-293.75</v>
      </c>
      <c r="IM51" s="164">
        <v>-23.54</v>
      </c>
      <c r="IN51" s="164">
        <v>109.65</v>
      </c>
      <c r="IO51" s="164">
        <v>113.18</v>
      </c>
      <c r="IP51" s="164">
        <v>50.064999999999998</v>
      </c>
      <c r="IQ51" s="164">
        <v>114.56</v>
      </c>
      <c r="IR51" s="164">
        <v>46.314999999999998</v>
      </c>
      <c r="IS51" s="164">
        <v>50.101999999999997</v>
      </c>
      <c r="IT51" s="164">
        <v>38.164000000000001</v>
      </c>
      <c r="IU51" s="164">
        <v>36.463000000000001</v>
      </c>
      <c r="IV51" s="164">
        <v>-5.9603000000000002</v>
      </c>
      <c r="IW51" s="164">
        <v>237.13</v>
      </c>
      <c r="IX51" s="164">
        <v>-158.6</v>
      </c>
      <c r="IY51" s="164">
        <v>91.846999999999994</v>
      </c>
      <c r="IZ51" s="164">
        <v>-77.715999999999994</v>
      </c>
      <c r="JA51" s="164">
        <v>-1.9908999999999999</v>
      </c>
      <c r="JB51" s="164">
        <v>8.8796999999999997</v>
      </c>
      <c r="JC51" s="164">
        <v>-3.92</v>
      </c>
      <c r="JD51" s="164">
        <v>-2.1549</v>
      </c>
      <c r="JE51" s="164">
        <v>-2.1709999999999998</v>
      </c>
      <c r="JF51" s="164">
        <v>0.4</v>
      </c>
      <c r="JG51" s="164">
        <v>0.88</v>
      </c>
      <c r="JH51" s="164">
        <v>-2.3580000000000001</v>
      </c>
      <c r="JI51" s="164">
        <v>-7.2343000000000002</v>
      </c>
      <c r="JJ51" s="164">
        <v>12.98</v>
      </c>
      <c r="JK51" s="164">
        <v>-12.568</v>
      </c>
      <c r="JL51" s="164">
        <v>6.3</v>
      </c>
      <c r="JM51" s="164">
        <v>3.5869</v>
      </c>
      <c r="JN51" s="164">
        <v>2.6240000000000001</v>
      </c>
      <c r="JO51" s="164">
        <v>0</v>
      </c>
      <c r="JP51" s="164">
        <v>0</v>
      </c>
      <c r="JQ51" s="164">
        <v>3.6280999999999999</v>
      </c>
      <c r="JR51" s="164">
        <v>4.0073999999999996</v>
      </c>
      <c r="JS51" s="164">
        <v>3.3258000000000001</v>
      </c>
      <c r="JT51" s="165"/>
      <c r="JU51" s="164">
        <v>13.898999999999999</v>
      </c>
      <c r="JV51" s="164">
        <v>8.6918000000000006</v>
      </c>
      <c r="JW51" s="164">
        <v>0.12</v>
      </c>
      <c r="JX51" s="164">
        <v>0.37</v>
      </c>
      <c r="JY51" s="164">
        <v>-4.0138999999999996</v>
      </c>
      <c r="JZ51" s="164">
        <v>-16.373000000000001</v>
      </c>
      <c r="KA51" s="164">
        <v>-17.335000000000001</v>
      </c>
      <c r="KB51" s="164">
        <v>-2.3081999999999998</v>
      </c>
      <c r="KC51" s="164">
        <v>11.766</v>
      </c>
      <c r="KD51" s="164">
        <v>-10.89</v>
      </c>
      <c r="KE51" s="164">
        <v>-1.6617999999999999</v>
      </c>
      <c r="KF51" s="164">
        <v>-14.699</v>
      </c>
      <c r="KG51" s="164">
        <v>-2.4</v>
      </c>
      <c r="KH51" s="164">
        <v>-69.533000000000001</v>
      </c>
      <c r="KI51" s="164">
        <v>-48.216000000000001</v>
      </c>
    </row>
    <row r="52" spans="1:295" ht="18" customHeight="1" x14ac:dyDescent="0.35">
      <c r="A52" s="159" t="s">
        <v>62</v>
      </c>
      <c r="B52" s="159" t="s">
        <v>790</v>
      </c>
      <c r="C52" s="163">
        <v>0</v>
      </c>
      <c r="D52" s="164">
        <v>0.5585</v>
      </c>
      <c r="E52" s="164">
        <v>-2.1093000000000002</v>
      </c>
      <c r="F52" s="164">
        <v>11.571999999999999</v>
      </c>
      <c r="G52" s="164">
        <v>10.715999999999999</v>
      </c>
      <c r="H52" s="164">
        <v>0</v>
      </c>
      <c r="I52" s="164">
        <v>20.81</v>
      </c>
      <c r="J52" s="165"/>
      <c r="K52" s="164">
        <v>17.539000000000001</v>
      </c>
      <c r="L52" s="164">
        <v>6.9696999999999996</v>
      </c>
      <c r="M52" s="164">
        <v>6.7286000000000001</v>
      </c>
      <c r="N52" s="164">
        <v>-17.760000000000002</v>
      </c>
      <c r="O52" s="164">
        <v>-24.2</v>
      </c>
      <c r="P52" s="164">
        <v>0</v>
      </c>
      <c r="Q52" s="164">
        <v>2.4839000000000002</v>
      </c>
      <c r="R52" s="164">
        <v>-17.600000000000001</v>
      </c>
      <c r="S52" s="164">
        <v>5.2739000000000003</v>
      </c>
      <c r="T52" s="164">
        <v>-5.0517000000000003</v>
      </c>
      <c r="U52" s="164">
        <v>5.0317999999999996</v>
      </c>
      <c r="V52" s="164">
        <v>5.0675999999999997</v>
      </c>
      <c r="W52" s="164">
        <v>8.7157</v>
      </c>
      <c r="X52" s="164">
        <v>0</v>
      </c>
      <c r="Y52" s="164">
        <v>5.0907</v>
      </c>
      <c r="Z52" s="164">
        <v>1.1258999999999999</v>
      </c>
      <c r="AA52" s="165"/>
      <c r="AB52" s="164">
        <v>-1.131</v>
      </c>
      <c r="AC52" s="164">
        <v>0.35799999999999998</v>
      </c>
      <c r="AD52" s="164">
        <v>0.35899999999999999</v>
      </c>
      <c r="AE52" s="164">
        <v>11.882999999999999</v>
      </c>
      <c r="AF52" s="164">
        <v>-2.2200000000000002</v>
      </c>
      <c r="AG52" s="164">
        <v>-11</v>
      </c>
      <c r="AH52" s="164">
        <v>0.52900000000000003</v>
      </c>
      <c r="AI52" s="164">
        <v>0.19500000000000001</v>
      </c>
      <c r="AJ52" s="164">
        <v>-9.42</v>
      </c>
      <c r="AK52" s="164">
        <v>-9.39</v>
      </c>
      <c r="AL52" s="164">
        <v>-10</v>
      </c>
      <c r="AM52" s="164">
        <v>-11.92</v>
      </c>
      <c r="AN52" s="164">
        <v>-11.978999999999999</v>
      </c>
      <c r="AO52" s="164">
        <v>7.2808000000000002</v>
      </c>
      <c r="AP52" s="164">
        <v>4.1753</v>
      </c>
      <c r="AQ52" s="164">
        <v>19.175999999999998</v>
      </c>
      <c r="AR52" s="164">
        <v>21.933</v>
      </c>
      <c r="AS52" s="164">
        <v>-17.922999999999998</v>
      </c>
      <c r="AT52" s="164">
        <v>-10.045999999999999</v>
      </c>
      <c r="AU52" s="164">
        <v>-8.9487000000000005</v>
      </c>
      <c r="AV52" s="164">
        <v>10.220000000000001</v>
      </c>
      <c r="AW52" s="164">
        <v>11.154</v>
      </c>
      <c r="AX52" s="164">
        <v>0</v>
      </c>
      <c r="AY52" s="164">
        <v>-17.146000000000001</v>
      </c>
      <c r="AZ52" s="164">
        <v>4.7468000000000004</v>
      </c>
      <c r="BA52" s="164">
        <v>30.091999999999999</v>
      </c>
      <c r="BB52" s="164">
        <v>63.261000000000003</v>
      </c>
      <c r="BC52" s="164">
        <v>1.5337000000000001</v>
      </c>
      <c r="BD52" s="164">
        <v>-3.8999000000000001</v>
      </c>
      <c r="BE52" s="164">
        <v>-3.8999000000000001</v>
      </c>
      <c r="BF52" s="164">
        <v>-19.73</v>
      </c>
      <c r="BG52" s="164">
        <v>-19.074000000000002</v>
      </c>
      <c r="BH52" s="164">
        <v>-2.5739000000000001</v>
      </c>
      <c r="BI52" s="164">
        <v>1.3141</v>
      </c>
      <c r="BJ52" s="164">
        <v>14.672000000000001</v>
      </c>
      <c r="BK52" s="164">
        <v>3.8283</v>
      </c>
      <c r="BL52" s="164">
        <v>2.2631000000000001</v>
      </c>
      <c r="BM52" s="164">
        <v>1.4901</v>
      </c>
      <c r="BN52" s="164">
        <v>-150.24</v>
      </c>
      <c r="BO52" s="164">
        <v>54.536000000000001</v>
      </c>
      <c r="BP52" s="164">
        <v>54.597000000000001</v>
      </c>
      <c r="BQ52" s="164">
        <v>-29.477</v>
      </c>
      <c r="BR52" s="164">
        <v>-175.88</v>
      </c>
      <c r="BS52" s="164">
        <v>-9.1669</v>
      </c>
      <c r="BT52" s="165"/>
      <c r="BU52" s="165"/>
      <c r="BV52" s="164">
        <v>25.637</v>
      </c>
      <c r="BW52" s="164">
        <v>13.14</v>
      </c>
      <c r="BX52" s="164">
        <v>7.0598999999999998</v>
      </c>
      <c r="BY52" s="164">
        <v>-12.92</v>
      </c>
      <c r="BZ52" s="164">
        <v>9.43</v>
      </c>
      <c r="CA52" s="164">
        <v>-9.3727999999999998</v>
      </c>
      <c r="CB52" s="164">
        <v>-9.1047999999999991</v>
      </c>
      <c r="CC52" s="164">
        <v>22.425999999999998</v>
      </c>
      <c r="CD52" s="164">
        <v>19.934999999999999</v>
      </c>
      <c r="CE52" s="164">
        <v>-3.6532</v>
      </c>
      <c r="CF52" s="164">
        <v>-27.33</v>
      </c>
      <c r="CG52" s="164">
        <v>-27.39</v>
      </c>
      <c r="CH52" s="164">
        <v>14.53</v>
      </c>
      <c r="CI52" s="164">
        <v>13.62</v>
      </c>
      <c r="CJ52" s="164">
        <v>2.88</v>
      </c>
      <c r="CK52" s="164">
        <v>6.4119999999999999</v>
      </c>
      <c r="CL52" s="164">
        <v>70.599000000000004</v>
      </c>
      <c r="CM52" s="164">
        <v>-26.5</v>
      </c>
      <c r="CN52" s="164">
        <v>-3.2799</v>
      </c>
      <c r="CO52" s="164">
        <v>30.936</v>
      </c>
      <c r="CP52" s="164">
        <v>31.056999999999999</v>
      </c>
      <c r="CQ52" s="164">
        <v>29.943000000000001</v>
      </c>
      <c r="CR52" s="164">
        <v>71.953000000000003</v>
      </c>
      <c r="CS52" s="164">
        <v>72.430999999999997</v>
      </c>
      <c r="CT52" s="164">
        <v>-26.004000000000001</v>
      </c>
      <c r="CU52" s="164">
        <v>-59.436</v>
      </c>
      <c r="CV52" s="164">
        <v>-21.911000000000001</v>
      </c>
      <c r="CW52" s="164">
        <v>3.5619000000000001</v>
      </c>
      <c r="CX52" s="164">
        <v>33.978999999999999</v>
      </c>
      <c r="CY52" s="164">
        <v>21.94</v>
      </c>
      <c r="CZ52" s="164">
        <v>12.973000000000001</v>
      </c>
      <c r="DA52" s="164">
        <v>12.893000000000001</v>
      </c>
      <c r="DB52" s="164">
        <v>-13.939</v>
      </c>
      <c r="DC52" s="164">
        <v>25.512</v>
      </c>
      <c r="DD52" s="164">
        <v>-15.266</v>
      </c>
      <c r="DE52" s="164">
        <v>-15.227</v>
      </c>
      <c r="DF52" s="164">
        <v>51.1</v>
      </c>
      <c r="DG52" s="164">
        <v>1.44E-2</v>
      </c>
      <c r="DH52" s="164">
        <v>-7.4013</v>
      </c>
      <c r="DI52" s="164">
        <v>-2.2000000000000002</v>
      </c>
      <c r="DJ52" s="164">
        <v>-2.5</v>
      </c>
      <c r="DK52" s="164">
        <v>-6.0960999999999999</v>
      </c>
      <c r="DL52" s="164">
        <v>4.4939999999999998</v>
      </c>
      <c r="DM52" s="164">
        <v>50.631</v>
      </c>
      <c r="DN52" s="164">
        <v>12.066000000000001</v>
      </c>
      <c r="DO52" s="164">
        <v>5.08</v>
      </c>
      <c r="DP52" s="164">
        <v>-5.63</v>
      </c>
      <c r="DQ52" s="164">
        <v>7.3845000000000001</v>
      </c>
      <c r="DR52" s="164">
        <v>-49.142000000000003</v>
      </c>
      <c r="DS52" s="164">
        <v>-0.91</v>
      </c>
      <c r="DT52" s="164">
        <v>-0.92</v>
      </c>
      <c r="DU52" s="164">
        <v>16.149000000000001</v>
      </c>
      <c r="DV52" s="164">
        <v>-0.75</v>
      </c>
      <c r="DW52" s="164">
        <v>-44.344999999999999</v>
      </c>
      <c r="DX52" s="164">
        <v>-21.99</v>
      </c>
      <c r="DY52" s="164">
        <v>-38.625</v>
      </c>
      <c r="DZ52" s="164">
        <v>-37.298999999999999</v>
      </c>
      <c r="EA52" s="164">
        <v>12.127000000000001</v>
      </c>
      <c r="EB52" s="164">
        <v>-7.2995999999999999</v>
      </c>
      <c r="EC52" s="164">
        <v>-18.484999999999999</v>
      </c>
      <c r="ED52" s="164">
        <v>-18.446999999999999</v>
      </c>
      <c r="EE52" s="164">
        <v>-23.472999999999999</v>
      </c>
      <c r="EF52" s="164">
        <v>-30.189</v>
      </c>
      <c r="EG52" s="164">
        <v>-13.021000000000001</v>
      </c>
      <c r="EH52" s="164">
        <v>-50.597000000000001</v>
      </c>
      <c r="EI52" s="164">
        <v>-48.328000000000003</v>
      </c>
      <c r="EJ52" s="164">
        <v>0</v>
      </c>
      <c r="EK52" s="164">
        <v>-8.9087999999999994</v>
      </c>
      <c r="EL52" s="164">
        <v>-8.7905999999999995</v>
      </c>
      <c r="EM52" s="164">
        <v>21.187999999999999</v>
      </c>
      <c r="EN52" s="164">
        <v>-13.042</v>
      </c>
      <c r="EO52" s="164">
        <v>-11.759</v>
      </c>
      <c r="EP52" s="164">
        <v>-1.028</v>
      </c>
      <c r="EQ52" s="164">
        <v>-26.338999999999999</v>
      </c>
      <c r="ER52" s="164">
        <v>-26.039000000000001</v>
      </c>
      <c r="ES52" s="164">
        <v>14.381</v>
      </c>
      <c r="ET52" s="164">
        <v>6.3998999999999997</v>
      </c>
      <c r="EU52" s="164">
        <v>-8.2898999999999994</v>
      </c>
      <c r="EV52" s="164">
        <v>0.1</v>
      </c>
      <c r="EW52" s="164">
        <v>3.1844000000000001</v>
      </c>
      <c r="EX52" s="164">
        <v>-16.16</v>
      </c>
      <c r="EY52" s="164">
        <v>-12.419</v>
      </c>
      <c r="EZ52" s="164">
        <v>-12.279</v>
      </c>
      <c r="FA52" s="164">
        <v>8.4934999999999992</v>
      </c>
      <c r="FB52" s="164">
        <v>15.06</v>
      </c>
      <c r="FC52" s="164">
        <v>-30.516999999999999</v>
      </c>
      <c r="FD52" s="164">
        <v>6.0065999999999997</v>
      </c>
      <c r="FE52" s="164">
        <v>0</v>
      </c>
      <c r="FF52" s="164">
        <v>0</v>
      </c>
      <c r="FG52" s="164">
        <v>4.1748000000000003</v>
      </c>
      <c r="FH52" s="164">
        <v>3.6753999999999998</v>
      </c>
      <c r="FI52" s="164">
        <v>2.7115999999999998</v>
      </c>
      <c r="FJ52" s="164">
        <v>-0.83730000000000004</v>
      </c>
      <c r="FK52" s="164">
        <v>-0.83730000000000004</v>
      </c>
      <c r="FL52" s="164">
        <v>16.074999999999999</v>
      </c>
      <c r="FM52" s="164">
        <v>21.097999999999999</v>
      </c>
      <c r="FN52" s="164">
        <v>21.212</v>
      </c>
      <c r="FO52" s="164">
        <v>17.196000000000002</v>
      </c>
      <c r="FP52" s="164">
        <v>29.797999999999998</v>
      </c>
      <c r="FQ52" s="164">
        <v>12.916</v>
      </c>
      <c r="FR52" s="164">
        <v>-9.1198999999999995</v>
      </c>
      <c r="FS52" s="164">
        <v>-2.2096</v>
      </c>
      <c r="FT52" s="164">
        <v>0.3518</v>
      </c>
      <c r="FU52" s="164">
        <v>1.24</v>
      </c>
      <c r="FV52" s="164">
        <v>3.01</v>
      </c>
      <c r="FW52" s="164">
        <v>-13.807</v>
      </c>
      <c r="FX52" s="164">
        <v>1.3044</v>
      </c>
      <c r="FY52" s="164">
        <v>7.4128999999999996</v>
      </c>
      <c r="FZ52" s="164">
        <v>-5.1999999999999998E-2</v>
      </c>
      <c r="GA52" s="164">
        <v>0</v>
      </c>
      <c r="GB52" s="164">
        <v>26.638999999999999</v>
      </c>
      <c r="GC52" s="164">
        <v>-36.572000000000003</v>
      </c>
      <c r="GD52" s="164">
        <v>-26.466000000000001</v>
      </c>
      <c r="GE52" s="164">
        <v>-2.4699</v>
      </c>
      <c r="GF52" s="164">
        <v>24.664000000000001</v>
      </c>
      <c r="GG52" s="164">
        <v>-0.1</v>
      </c>
      <c r="GH52" s="164">
        <v>30.763999999999999</v>
      </c>
      <c r="GI52" s="164">
        <v>11.45</v>
      </c>
      <c r="GJ52" s="164">
        <v>-12.162000000000001</v>
      </c>
      <c r="GK52" s="164">
        <v>2.9331999999999998</v>
      </c>
      <c r="GL52" s="164">
        <v>8.1000000000000003E-2</v>
      </c>
      <c r="GM52" s="165"/>
      <c r="GN52" s="164">
        <v>-11.029</v>
      </c>
      <c r="GO52" s="164">
        <v>-6.0330000000000004</v>
      </c>
      <c r="GP52" s="164">
        <v>12.438000000000001</v>
      </c>
      <c r="GQ52" s="164">
        <v>-36.720999999999997</v>
      </c>
      <c r="GR52" s="164">
        <v>-25.795999999999999</v>
      </c>
      <c r="GS52" s="164">
        <v>-12.79</v>
      </c>
      <c r="GT52" s="164">
        <v>180.28</v>
      </c>
      <c r="GU52" s="164">
        <v>-1.5889</v>
      </c>
      <c r="GV52" s="164">
        <v>-7.7114000000000003</v>
      </c>
      <c r="GW52" s="164">
        <v>-6.952</v>
      </c>
      <c r="GX52" s="164">
        <v>1.3953</v>
      </c>
      <c r="GY52" s="164">
        <v>8.6666000000000007</v>
      </c>
      <c r="GZ52" s="164">
        <v>8.9248999999999992</v>
      </c>
      <c r="HA52" s="164">
        <v>0.7923</v>
      </c>
      <c r="HB52" s="164">
        <v>14.801</v>
      </c>
      <c r="HC52" s="164">
        <v>16.797000000000001</v>
      </c>
      <c r="HD52" s="164">
        <v>-0.84</v>
      </c>
      <c r="HE52" s="164">
        <v>3.7787999999999999</v>
      </c>
      <c r="HF52" s="164">
        <v>36.018999999999998</v>
      </c>
      <c r="HG52" s="164">
        <v>31.611999999999998</v>
      </c>
      <c r="HH52" s="164">
        <v>31.021999999999998</v>
      </c>
      <c r="HI52" s="164">
        <v>27.898</v>
      </c>
      <c r="HJ52" s="164">
        <v>28.286999999999999</v>
      </c>
      <c r="HK52" s="164">
        <v>-11.125</v>
      </c>
      <c r="HL52" s="164">
        <v>-13.452999999999999</v>
      </c>
      <c r="HM52" s="164">
        <v>0</v>
      </c>
      <c r="HN52" s="164">
        <v>-11.663</v>
      </c>
      <c r="HO52" s="164">
        <v>63.067</v>
      </c>
      <c r="HP52" s="164">
        <v>62.215000000000003</v>
      </c>
      <c r="HQ52" s="164">
        <v>-32.814999999999998</v>
      </c>
      <c r="HR52" s="164">
        <v>-32.204999999999998</v>
      </c>
      <c r="HS52" s="164">
        <v>-14.271000000000001</v>
      </c>
      <c r="HT52" s="164">
        <v>-14.118</v>
      </c>
      <c r="HU52" s="164">
        <v>10.489000000000001</v>
      </c>
      <c r="HV52" s="164">
        <v>10.51</v>
      </c>
      <c r="HW52" s="164">
        <v>-27.5</v>
      </c>
      <c r="HX52" s="164">
        <v>-27.7</v>
      </c>
      <c r="HY52" s="164">
        <v>1.2314000000000001</v>
      </c>
      <c r="HZ52" s="164">
        <v>-7.5198999999999998</v>
      </c>
      <c r="IA52" s="164">
        <v>14.577</v>
      </c>
      <c r="IB52" s="164">
        <v>24.782</v>
      </c>
      <c r="IC52" s="164">
        <v>24.637</v>
      </c>
      <c r="ID52" s="164">
        <v>-20.399000000000001</v>
      </c>
      <c r="IE52" s="164">
        <v>-30.298999999999999</v>
      </c>
      <c r="IF52" s="164">
        <v>21.7</v>
      </c>
      <c r="IG52" s="164">
        <v>21.298999999999999</v>
      </c>
      <c r="IH52" s="164">
        <v>-18.009</v>
      </c>
      <c r="II52" s="164">
        <v>-17.881</v>
      </c>
      <c r="IJ52" s="164">
        <v>-48.744</v>
      </c>
      <c r="IK52" s="164">
        <v>29.402000000000001</v>
      </c>
      <c r="IL52" s="164">
        <v>-295.94</v>
      </c>
      <c r="IM52" s="164">
        <v>-24.393999999999998</v>
      </c>
      <c r="IN52" s="164">
        <v>73.465000000000003</v>
      </c>
      <c r="IO52" s="164">
        <v>115.64</v>
      </c>
      <c r="IP52" s="164">
        <v>45.993000000000002</v>
      </c>
      <c r="IQ52" s="164">
        <v>111.79</v>
      </c>
      <c r="IR52" s="164">
        <v>46.802</v>
      </c>
      <c r="IS52" s="164">
        <v>51.052999999999997</v>
      </c>
      <c r="IT52" s="164">
        <v>36.792000000000002</v>
      </c>
      <c r="IU52" s="164">
        <v>36.701999999999998</v>
      </c>
      <c r="IV52" s="164">
        <v>-5.5448000000000004</v>
      </c>
      <c r="IW52" s="164">
        <v>237.35</v>
      </c>
      <c r="IX52" s="164">
        <v>-158.69999999999999</v>
      </c>
      <c r="IY52" s="164">
        <v>91.668000000000006</v>
      </c>
      <c r="IZ52" s="164">
        <v>-79.97</v>
      </c>
      <c r="JA52" s="164">
        <v>-1.2878000000000001</v>
      </c>
      <c r="JB52" s="164">
        <v>8.8796999999999997</v>
      </c>
      <c r="JC52" s="164">
        <v>-2.88</v>
      </c>
      <c r="JD52" s="164">
        <v>-1.875</v>
      </c>
      <c r="JE52" s="164">
        <v>-1.88</v>
      </c>
      <c r="JF52" s="164">
        <v>-0.32</v>
      </c>
      <c r="JG52" s="164">
        <v>1.7599</v>
      </c>
      <c r="JH52" s="164">
        <v>-2.1798000000000002</v>
      </c>
      <c r="JI52" s="164">
        <v>-7.6737000000000002</v>
      </c>
      <c r="JJ52" s="164">
        <v>13.127000000000001</v>
      </c>
      <c r="JK52" s="164">
        <v>-12.625999999999999</v>
      </c>
      <c r="JL52" s="164">
        <v>5.5998999999999999</v>
      </c>
      <c r="JM52" s="164">
        <v>2.8610000000000002</v>
      </c>
      <c r="JN52" s="164">
        <v>3.0369000000000002</v>
      </c>
      <c r="JO52" s="164">
        <v>0.84430000000000005</v>
      </c>
      <c r="JP52" s="164">
        <v>0</v>
      </c>
      <c r="JQ52" s="164">
        <v>3.3706</v>
      </c>
      <c r="JR52" s="164">
        <v>3.5503</v>
      </c>
      <c r="JS52" s="164">
        <v>3.4239000000000002</v>
      </c>
      <c r="JT52" s="165"/>
      <c r="JU52" s="164">
        <v>14</v>
      </c>
      <c r="JV52" s="164">
        <v>8.8102999999999998</v>
      </c>
      <c r="JW52" s="164">
        <v>0.02</v>
      </c>
      <c r="JX52" s="164">
        <v>0.37</v>
      </c>
      <c r="JY52" s="164">
        <v>-5.0818000000000003</v>
      </c>
      <c r="JZ52" s="164">
        <v>-15.569000000000001</v>
      </c>
      <c r="KA52" s="164">
        <v>-16.346</v>
      </c>
      <c r="KB52" s="164">
        <v>-2.9704000000000002</v>
      </c>
      <c r="KC52" s="164">
        <v>11.324</v>
      </c>
      <c r="KD52" s="164">
        <v>-9.7263999999999999</v>
      </c>
      <c r="KE52" s="164">
        <v>-2.0924</v>
      </c>
      <c r="KF52" s="164">
        <v>-15.3</v>
      </c>
      <c r="KG52" s="164">
        <v>-2.2999000000000001</v>
      </c>
      <c r="KH52" s="164">
        <v>-68.146000000000001</v>
      </c>
      <c r="KI52" s="164">
        <v>-45.58</v>
      </c>
    </row>
    <row r="53" spans="1:295" ht="18" customHeight="1" x14ac:dyDescent="0.35">
      <c r="A53" s="159" t="s">
        <v>62</v>
      </c>
      <c r="B53" s="159" t="s">
        <v>791</v>
      </c>
      <c r="C53" s="163">
        <v>0</v>
      </c>
      <c r="D53" s="164">
        <v>-2.4121000000000001</v>
      </c>
      <c r="E53" s="164">
        <v>-2.0939999999999999</v>
      </c>
      <c r="F53" s="164">
        <v>5.0876000000000001</v>
      </c>
      <c r="G53" s="164">
        <v>9.1485000000000003</v>
      </c>
      <c r="H53" s="164">
        <v>0</v>
      </c>
      <c r="I53" s="164">
        <v>17.457000000000001</v>
      </c>
      <c r="J53" s="165"/>
      <c r="K53" s="164">
        <v>14.462999999999999</v>
      </c>
      <c r="L53" s="164">
        <v>5.9538000000000002</v>
      </c>
      <c r="M53" s="164">
        <v>7.3586</v>
      </c>
      <c r="N53" s="164">
        <v>-19.978999999999999</v>
      </c>
      <c r="O53" s="164">
        <v>-24.2</v>
      </c>
      <c r="P53" s="164">
        <v>-2.2000000000000002</v>
      </c>
      <c r="Q53" s="164">
        <v>2.4839000000000002</v>
      </c>
      <c r="R53" s="164">
        <v>-17.600000000000001</v>
      </c>
      <c r="S53" s="164">
        <v>4.7598000000000003</v>
      </c>
      <c r="T53" s="164">
        <v>-4.7641</v>
      </c>
      <c r="U53" s="164">
        <v>4.5830000000000002</v>
      </c>
      <c r="V53" s="164">
        <v>4.6829000000000001</v>
      </c>
      <c r="W53" s="164">
        <v>7.6471999999999998</v>
      </c>
      <c r="X53" s="164">
        <v>0</v>
      </c>
      <c r="Y53" s="164">
        <v>5.37</v>
      </c>
      <c r="Z53" s="164">
        <v>1.0690999999999999</v>
      </c>
      <c r="AA53" s="165"/>
      <c r="AB53" s="164">
        <v>-1.2781</v>
      </c>
      <c r="AC53" s="164">
        <v>0.29599999999999999</v>
      </c>
      <c r="AD53" s="164">
        <v>0.27100000000000002</v>
      </c>
      <c r="AE53" s="164">
        <v>11.856999999999999</v>
      </c>
      <c r="AF53" s="164">
        <v>-2.2200000000000002</v>
      </c>
      <c r="AG53" s="164">
        <v>-11</v>
      </c>
      <c r="AH53" s="164">
        <v>0.54700000000000004</v>
      </c>
      <c r="AI53" s="164">
        <v>0.188</v>
      </c>
      <c r="AJ53" s="164">
        <v>-9.7100000000000009</v>
      </c>
      <c r="AK53" s="164">
        <v>-9.7200000000000006</v>
      </c>
      <c r="AL53" s="164">
        <v>-10</v>
      </c>
      <c r="AM53" s="164">
        <v>-12.02</v>
      </c>
      <c r="AN53" s="164">
        <v>-11.939</v>
      </c>
      <c r="AO53" s="164">
        <v>7.0780000000000003</v>
      </c>
      <c r="AP53" s="164">
        <v>4.1601999999999997</v>
      </c>
      <c r="AQ53" s="164">
        <v>10.776</v>
      </c>
      <c r="AR53" s="164">
        <v>13.82</v>
      </c>
      <c r="AS53" s="164">
        <v>-18.919</v>
      </c>
      <c r="AT53" s="164">
        <v>-14.601000000000001</v>
      </c>
      <c r="AU53" s="164">
        <v>-15.382999999999999</v>
      </c>
      <c r="AV53" s="164">
        <v>5.9874999999999998</v>
      </c>
      <c r="AW53" s="164">
        <v>6.0732999999999997</v>
      </c>
      <c r="AX53" s="164">
        <v>0</v>
      </c>
      <c r="AY53" s="164">
        <v>-21.298999999999999</v>
      </c>
      <c r="AZ53" s="164">
        <v>3.5632000000000001</v>
      </c>
      <c r="BA53" s="164">
        <v>17.507000000000001</v>
      </c>
      <c r="BB53" s="164">
        <v>14.897</v>
      </c>
      <c r="BC53" s="164">
        <v>2.2008000000000001</v>
      </c>
      <c r="BD53" s="164">
        <v>-4.8998999999999997</v>
      </c>
      <c r="BE53" s="164">
        <v>-5.1999000000000004</v>
      </c>
      <c r="BF53" s="164">
        <v>-14.654</v>
      </c>
      <c r="BG53" s="164">
        <v>-15.438000000000001</v>
      </c>
      <c r="BH53" s="164">
        <v>-2.3511000000000002</v>
      </c>
      <c r="BI53" s="164">
        <v>1.3141</v>
      </c>
      <c r="BJ53" s="164">
        <v>9.6283999999999992</v>
      </c>
      <c r="BK53" s="164">
        <v>3.6869999999999998</v>
      </c>
      <c r="BL53" s="164">
        <v>2.3938000000000001</v>
      </c>
      <c r="BM53" s="164">
        <v>1.3282</v>
      </c>
      <c r="BN53" s="164">
        <v>-105.34</v>
      </c>
      <c r="BO53" s="164">
        <v>47.790999999999997</v>
      </c>
      <c r="BP53" s="164">
        <v>47.7</v>
      </c>
      <c r="BQ53" s="164">
        <v>-33.631999999999998</v>
      </c>
      <c r="BR53" s="164">
        <v>-159.91999999999999</v>
      </c>
      <c r="BS53" s="164">
        <v>-9.1669</v>
      </c>
      <c r="BT53" s="165"/>
      <c r="BU53" s="165"/>
      <c r="BV53" s="164">
        <v>23.032</v>
      </c>
      <c r="BW53" s="164">
        <v>13.42</v>
      </c>
      <c r="BX53" s="164">
        <v>6.6398999999999999</v>
      </c>
      <c r="BY53" s="164">
        <v>-14.06</v>
      </c>
      <c r="BZ53" s="164">
        <v>9.9498999999999995</v>
      </c>
      <c r="CA53" s="164">
        <v>-7.0955000000000004</v>
      </c>
      <c r="CB53" s="164">
        <v>-6.9615</v>
      </c>
      <c r="CC53" s="164">
        <v>21.065999999999999</v>
      </c>
      <c r="CD53" s="164">
        <v>19.113</v>
      </c>
      <c r="CE53" s="164">
        <v>-3.3915000000000002</v>
      </c>
      <c r="CF53" s="164">
        <v>-30.19</v>
      </c>
      <c r="CG53" s="164">
        <v>-30.606000000000002</v>
      </c>
      <c r="CH53" s="164">
        <v>9.5580999999999996</v>
      </c>
      <c r="CI53" s="164">
        <v>12.785</v>
      </c>
      <c r="CJ53" s="164">
        <v>2.88</v>
      </c>
      <c r="CK53" s="164">
        <v>6.4119999999999999</v>
      </c>
      <c r="CL53" s="164">
        <v>62.798999999999999</v>
      </c>
      <c r="CM53" s="164">
        <v>-23.7</v>
      </c>
      <c r="CN53" s="164">
        <v>-3.23</v>
      </c>
      <c r="CO53" s="164">
        <v>27.048999999999999</v>
      </c>
      <c r="CP53" s="164">
        <v>26.344000000000001</v>
      </c>
      <c r="CQ53" s="164">
        <v>26.102</v>
      </c>
      <c r="CR53" s="164">
        <v>66.599999999999994</v>
      </c>
      <c r="CS53" s="164">
        <v>67.102999999999994</v>
      </c>
      <c r="CT53" s="164">
        <v>-24.814</v>
      </c>
      <c r="CU53" s="164">
        <v>-56.750999999999998</v>
      </c>
      <c r="CV53" s="164">
        <v>-18.556999999999999</v>
      </c>
      <c r="CW53" s="164">
        <v>3.5167999999999999</v>
      </c>
      <c r="CX53" s="164">
        <v>32.54</v>
      </c>
      <c r="CY53" s="164">
        <v>21.638999999999999</v>
      </c>
      <c r="CZ53" s="164">
        <v>11.879</v>
      </c>
      <c r="DA53" s="164">
        <v>11.917</v>
      </c>
      <c r="DB53" s="164">
        <v>-13.259</v>
      </c>
      <c r="DC53" s="164">
        <v>25.512</v>
      </c>
      <c r="DD53" s="164">
        <v>-14.119</v>
      </c>
      <c r="DE53" s="164">
        <v>-14.029</v>
      </c>
      <c r="DF53" s="164">
        <v>51.207999999999998</v>
      </c>
      <c r="DG53" s="164">
        <v>1.43E-2</v>
      </c>
      <c r="DH53" s="164">
        <v>-6.9173</v>
      </c>
      <c r="DI53" s="164">
        <v>0</v>
      </c>
      <c r="DJ53" s="164">
        <v>0</v>
      </c>
      <c r="DK53" s="164">
        <v>-5.9386999999999999</v>
      </c>
      <c r="DL53" s="164">
        <v>3.1848999999999998</v>
      </c>
      <c r="DM53" s="164">
        <v>50.158000000000001</v>
      </c>
      <c r="DN53" s="164">
        <v>10.025</v>
      </c>
      <c r="DO53" s="164">
        <v>3.57</v>
      </c>
      <c r="DP53" s="164">
        <v>-5.41</v>
      </c>
      <c r="DQ53" s="164">
        <v>7.1280000000000001</v>
      </c>
      <c r="DR53" s="164">
        <v>-50.497</v>
      </c>
      <c r="DS53" s="164">
        <v>-4.8099999999999996</v>
      </c>
      <c r="DT53" s="164">
        <v>-4.9699</v>
      </c>
      <c r="DU53" s="164">
        <v>23.12</v>
      </c>
      <c r="DV53" s="164">
        <v>-2.7</v>
      </c>
      <c r="DW53" s="164">
        <v>-47.381</v>
      </c>
      <c r="DX53" s="164">
        <v>-23.472000000000001</v>
      </c>
      <c r="DY53" s="164">
        <v>-36.357999999999997</v>
      </c>
      <c r="DZ53" s="164">
        <v>-35.536000000000001</v>
      </c>
      <c r="EA53" s="164">
        <v>0</v>
      </c>
      <c r="EB53" s="164">
        <v>-11.852</v>
      </c>
      <c r="EC53" s="164">
        <v>-21.542999999999999</v>
      </c>
      <c r="ED53" s="164">
        <v>-20.760999999999999</v>
      </c>
      <c r="EE53" s="164">
        <v>-18.960999999999999</v>
      </c>
      <c r="EF53" s="164">
        <v>-24.585000000000001</v>
      </c>
      <c r="EG53" s="164">
        <v>-13.404999999999999</v>
      </c>
      <c r="EH53" s="164">
        <v>-49.73</v>
      </c>
      <c r="EI53" s="164">
        <v>-42.136000000000003</v>
      </c>
      <c r="EJ53" s="164">
        <v>0</v>
      </c>
      <c r="EK53" s="164">
        <v>-8.7515999999999998</v>
      </c>
      <c r="EL53" s="164">
        <v>-8.5969999999999995</v>
      </c>
      <c r="EM53" s="164">
        <v>22.292999999999999</v>
      </c>
      <c r="EN53" s="164">
        <v>-19.606000000000002</v>
      </c>
      <c r="EO53" s="164">
        <v>-18.477</v>
      </c>
      <c r="EP53" s="164">
        <v>0</v>
      </c>
      <c r="EQ53" s="164">
        <v>-26.242999999999999</v>
      </c>
      <c r="ER53" s="164">
        <v>-25.864999999999998</v>
      </c>
      <c r="ES53" s="164">
        <v>13.695</v>
      </c>
      <c r="ET53" s="164">
        <v>6.21</v>
      </c>
      <c r="EU53" s="164">
        <v>-9.2299000000000007</v>
      </c>
      <c r="EV53" s="164">
        <v>1.3</v>
      </c>
      <c r="EW53" s="164">
        <v>2.5038</v>
      </c>
      <c r="EX53" s="164">
        <v>-28.344999999999999</v>
      </c>
      <c r="EY53" s="164">
        <v>-12.458</v>
      </c>
      <c r="EZ53" s="164">
        <v>-12.238</v>
      </c>
      <c r="FA53" s="164">
        <v>8.9094999999999995</v>
      </c>
      <c r="FB53" s="164">
        <v>12.537000000000001</v>
      </c>
      <c r="FC53" s="164">
        <v>-30.847000000000001</v>
      </c>
      <c r="FD53" s="164">
        <v>6.0065999999999997</v>
      </c>
      <c r="FE53" s="164">
        <v>0</v>
      </c>
      <c r="FF53" s="164">
        <v>0</v>
      </c>
      <c r="FG53" s="164">
        <v>4.8788</v>
      </c>
      <c r="FH53" s="164">
        <v>4.7481</v>
      </c>
      <c r="FI53" s="164">
        <v>3.1217999999999999</v>
      </c>
      <c r="FJ53" s="164">
        <v>-2.8466999999999998</v>
      </c>
      <c r="FK53" s="164">
        <v>-4.0189000000000004</v>
      </c>
      <c r="FL53" s="164">
        <v>17.079999999999998</v>
      </c>
      <c r="FM53" s="164">
        <v>20.512</v>
      </c>
      <c r="FN53" s="164">
        <v>19.344999999999999</v>
      </c>
      <c r="FO53" s="164">
        <v>20.047000000000001</v>
      </c>
      <c r="FP53" s="164">
        <v>31.216999999999999</v>
      </c>
      <c r="FQ53" s="164">
        <v>11.519</v>
      </c>
      <c r="FR53" s="164">
        <v>-8.7599</v>
      </c>
      <c r="FS53" s="164">
        <v>-2.6051000000000002</v>
      </c>
      <c r="FT53" s="164">
        <v>0.35089999999999999</v>
      </c>
      <c r="FU53" s="164">
        <v>1.23</v>
      </c>
      <c r="FV53" s="164">
        <v>3.41</v>
      </c>
      <c r="FW53" s="164">
        <v>-13.032</v>
      </c>
      <c r="FX53" s="164">
        <v>1.1285000000000001</v>
      </c>
      <c r="FY53" s="164">
        <v>7.4058999999999999</v>
      </c>
      <c r="FZ53" s="164">
        <v>0.13900000000000001</v>
      </c>
      <c r="GA53" s="164">
        <v>0</v>
      </c>
      <c r="GB53" s="164">
        <v>27.04</v>
      </c>
      <c r="GC53" s="164">
        <v>-37.838000000000001</v>
      </c>
      <c r="GD53" s="164">
        <v>-26.791</v>
      </c>
      <c r="GE53" s="164">
        <v>-1.9499</v>
      </c>
      <c r="GF53" s="164">
        <v>25.606999999999999</v>
      </c>
      <c r="GG53" s="164">
        <v>-0.1</v>
      </c>
      <c r="GH53" s="164">
        <v>24.594000000000001</v>
      </c>
      <c r="GI53" s="164">
        <v>7.3752000000000004</v>
      </c>
      <c r="GJ53" s="164">
        <v>-7.7043999999999997</v>
      </c>
      <c r="GK53" s="164">
        <v>2.6263999999999998</v>
      </c>
      <c r="GL53" s="164">
        <v>5.0999999999999997E-2</v>
      </c>
      <c r="GM53" s="165"/>
      <c r="GN53" s="164">
        <v>-10.582000000000001</v>
      </c>
      <c r="GO53" s="164">
        <v>-8.4019999999999992</v>
      </c>
      <c r="GP53" s="164">
        <v>14.034000000000001</v>
      </c>
      <c r="GQ53" s="164">
        <v>-33.612000000000002</v>
      </c>
      <c r="GR53" s="164">
        <v>-24.928000000000001</v>
      </c>
      <c r="GS53" s="164">
        <v>-10.455</v>
      </c>
      <c r="GT53" s="164">
        <v>170.82</v>
      </c>
      <c r="GU53" s="164">
        <v>1.3517999999999999</v>
      </c>
      <c r="GV53" s="164">
        <v>-9.8002000000000002</v>
      </c>
      <c r="GW53" s="164">
        <v>7.3483999999999998</v>
      </c>
      <c r="GX53" s="164">
        <v>1.3953</v>
      </c>
      <c r="GY53" s="164">
        <v>8.3149999999999995</v>
      </c>
      <c r="GZ53" s="164">
        <v>8.3552999999999997</v>
      </c>
      <c r="HA53" s="164">
        <v>1</v>
      </c>
      <c r="HB53" s="164">
        <v>13.571</v>
      </c>
      <c r="HC53" s="164">
        <v>15.673</v>
      </c>
      <c r="HD53" s="164">
        <v>-0.42</v>
      </c>
      <c r="HE53" s="164">
        <v>4.9492000000000003</v>
      </c>
      <c r="HF53" s="164">
        <v>34.142000000000003</v>
      </c>
      <c r="HG53" s="164">
        <v>33.029000000000003</v>
      </c>
      <c r="HH53" s="164">
        <v>28.806999999999999</v>
      </c>
      <c r="HI53" s="164">
        <v>28.001000000000001</v>
      </c>
      <c r="HJ53" s="164">
        <v>28.545999999999999</v>
      </c>
      <c r="HK53" s="164">
        <v>-10.663</v>
      </c>
      <c r="HL53" s="164">
        <v>-11.943</v>
      </c>
      <c r="HM53" s="164">
        <v>-11.47</v>
      </c>
      <c r="HN53" s="164">
        <v>-13.076000000000001</v>
      </c>
      <c r="HO53" s="164">
        <v>63.067</v>
      </c>
      <c r="HP53" s="164">
        <v>62.215000000000003</v>
      </c>
      <c r="HQ53" s="164">
        <v>-33.65</v>
      </c>
      <c r="HR53" s="164">
        <v>-32.506999999999998</v>
      </c>
      <c r="HS53" s="164">
        <v>-14.093999999999999</v>
      </c>
      <c r="HT53" s="164">
        <v>-13.637</v>
      </c>
      <c r="HU53" s="164">
        <v>10.85</v>
      </c>
      <c r="HV53" s="164">
        <v>10.869</v>
      </c>
      <c r="HW53" s="164">
        <v>-29.798999999999999</v>
      </c>
      <c r="HX53" s="164">
        <v>-29.1</v>
      </c>
      <c r="HY53" s="164">
        <v>1.0373000000000001</v>
      </c>
      <c r="HZ53" s="164">
        <v>-8.0799000000000003</v>
      </c>
      <c r="IA53" s="164">
        <v>10.092000000000001</v>
      </c>
      <c r="IB53" s="164">
        <v>25.526</v>
      </c>
      <c r="IC53" s="164">
        <v>25.381</v>
      </c>
      <c r="ID53" s="164">
        <v>-20.798999999999999</v>
      </c>
      <c r="IE53" s="164">
        <v>-30.7</v>
      </c>
      <c r="IF53" s="164">
        <v>21.7</v>
      </c>
      <c r="IG53" s="164">
        <v>21.298999999999999</v>
      </c>
      <c r="IH53" s="164">
        <v>-18.228999999999999</v>
      </c>
      <c r="II53" s="164">
        <v>-18.042999999999999</v>
      </c>
      <c r="IJ53" s="164">
        <v>-45.173999999999999</v>
      </c>
      <c r="IK53" s="164">
        <v>36.006</v>
      </c>
      <c r="IL53" s="164">
        <v>-300.45</v>
      </c>
      <c r="IM53" s="164">
        <v>-27.425999999999998</v>
      </c>
      <c r="IN53" s="164">
        <v>4.2233000000000001</v>
      </c>
      <c r="IO53" s="164">
        <v>112.34</v>
      </c>
      <c r="IP53" s="164">
        <v>46.234999999999999</v>
      </c>
      <c r="IQ53" s="164">
        <v>114.31</v>
      </c>
      <c r="IR53" s="164">
        <v>43.838000000000001</v>
      </c>
      <c r="IS53" s="164">
        <v>49.634</v>
      </c>
      <c r="IT53" s="164">
        <v>36.322000000000003</v>
      </c>
      <c r="IU53" s="164">
        <v>36.308999999999997</v>
      </c>
      <c r="IV53" s="164">
        <v>-8.6684000000000001</v>
      </c>
      <c r="IW53" s="164">
        <v>235.69</v>
      </c>
      <c r="IX53" s="164">
        <v>-157.65</v>
      </c>
      <c r="IY53" s="164">
        <v>89.212999999999994</v>
      </c>
      <c r="IZ53" s="164">
        <v>-79.111000000000004</v>
      </c>
      <c r="JA53" s="164">
        <v>-0.79469999999999996</v>
      </c>
      <c r="JB53" s="164">
        <v>8.8796999999999997</v>
      </c>
      <c r="JC53" s="164">
        <v>-3.2</v>
      </c>
      <c r="JD53" s="164">
        <v>-2.069</v>
      </c>
      <c r="JE53" s="164">
        <v>-2.0758999999999999</v>
      </c>
      <c r="JF53" s="164">
        <v>-0.16</v>
      </c>
      <c r="JG53" s="164">
        <v>1.44</v>
      </c>
      <c r="JH53" s="164">
        <v>-2.0348999999999999</v>
      </c>
      <c r="JI53" s="164">
        <v>-7.2922000000000002</v>
      </c>
      <c r="JJ53" s="164">
        <v>13.157</v>
      </c>
      <c r="JK53" s="164">
        <v>-12.303000000000001</v>
      </c>
      <c r="JL53" s="164">
        <v>4.9000000000000004</v>
      </c>
      <c r="JM53" s="164">
        <v>3.0649999999999999</v>
      </c>
      <c r="JN53" s="164">
        <v>2.7378999999999998</v>
      </c>
      <c r="JO53" s="164">
        <v>2.8586999999999998</v>
      </c>
      <c r="JP53" s="164">
        <v>3.3338000000000001</v>
      </c>
      <c r="JQ53" s="164">
        <v>4.0560999999999998</v>
      </c>
      <c r="JR53" s="164">
        <v>3.6837</v>
      </c>
      <c r="JS53" s="164">
        <v>3.0409999999999999</v>
      </c>
      <c r="JT53" s="165"/>
      <c r="JU53" s="164">
        <v>14.699</v>
      </c>
      <c r="JV53" s="164">
        <v>9.0741999999999994</v>
      </c>
      <c r="JW53" s="164">
        <v>-0.08</v>
      </c>
      <c r="JX53" s="164">
        <v>0.37</v>
      </c>
      <c r="JY53" s="164">
        <v>-5.2884000000000002</v>
      </c>
      <c r="JZ53" s="164">
        <v>-16.164999999999999</v>
      </c>
      <c r="KA53" s="164">
        <v>-17.428000000000001</v>
      </c>
      <c r="KB53" s="164">
        <v>-3.1223000000000001</v>
      </c>
      <c r="KC53" s="164">
        <v>12.124000000000001</v>
      </c>
      <c r="KD53" s="164">
        <v>-11.584</v>
      </c>
      <c r="KE53" s="164">
        <v>0</v>
      </c>
      <c r="KF53" s="164">
        <v>-16.2</v>
      </c>
      <c r="KG53" s="164">
        <v>-1.7</v>
      </c>
      <c r="KH53" s="164">
        <v>-68.863</v>
      </c>
      <c r="KI53" s="164">
        <v>-44.671999999999997</v>
      </c>
    </row>
    <row r="54" spans="1:295" ht="18" customHeight="1" x14ac:dyDescent="0.35">
      <c r="A54" s="159" t="s">
        <v>62</v>
      </c>
      <c r="B54" s="159" t="s">
        <v>792</v>
      </c>
      <c r="C54" s="163">
        <v>0</v>
      </c>
      <c r="D54" s="164">
        <v>-3.3409</v>
      </c>
      <c r="E54" s="164">
        <v>-0.61099999999999999</v>
      </c>
      <c r="F54" s="164">
        <v>11.46</v>
      </c>
      <c r="G54" s="164">
        <v>8.2814999999999994</v>
      </c>
      <c r="H54" s="164">
        <v>0</v>
      </c>
      <c r="I54" s="164">
        <v>15.898999999999999</v>
      </c>
      <c r="J54" s="165"/>
      <c r="K54" s="164">
        <v>13.361000000000001</v>
      </c>
      <c r="L54" s="164">
        <v>5.3718000000000004</v>
      </c>
      <c r="M54" s="164">
        <v>6.7441000000000004</v>
      </c>
      <c r="N54" s="164">
        <v>-17.760000000000002</v>
      </c>
      <c r="O54" s="164">
        <v>-24.2</v>
      </c>
      <c r="P54" s="164">
        <v>-2.2000000000000002</v>
      </c>
      <c r="Q54" s="164">
        <v>1.6559999999999999</v>
      </c>
      <c r="R54" s="164">
        <v>-15.398999999999999</v>
      </c>
      <c r="S54" s="164">
        <v>5.0719000000000003</v>
      </c>
      <c r="T54" s="164">
        <v>-5.1307</v>
      </c>
      <c r="U54" s="164">
        <v>4.3403999999999998</v>
      </c>
      <c r="V54" s="164">
        <v>4.1494</v>
      </c>
      <c r="W54" s="164">
        <v>7.3143000000000002</v>
      </c>
      <c r="X54" s="164">
        <v>0</v>
      </c>
      <c r="Y54" s="164">
        <v>5.0991999999999997</v>
      </c>
      <c r="Z54" s="164">
        <v>1.0441</v>
      </c>
      <c r="AA54" s="165"/>
      <c r="AB54" s="164">
        <v>-1.2015</v>
      </c>
      <c r="AC54" s="164">
        <v>0.109</v>
      </c>
      <c r="AD54" s="164">
        <v>0.129</v>
      </c>
      <c r="AE54" s="164">
        <v>12.178000000000001</v>
      </c>
      <c r="AF54" s="164">
        <v>-2.2200000000000002</v>
      </c>
      <c r="AG54" s="164">
        <v>-13.2</v>
      </c>
      <c r="AH54" s="164">
        <v>0.82199999999999995</v>
      </c>
      <c r="AI54" s="164">
        <v>0.186</v>
      </c>
      <c r="AJ54" s="164">
        <v>-11.6</v>
      </c>
      <c r="AK54" s="164">
        <v>-11.64</v>
      </c>
      <c r="AL54" s="164">
        <v>-10</v>
      </c>
      <c r="AM54" s="164">
        <v>-12.09</v>
      </c>
      <c r="AN54" s="164">
        <v>-12.13</v>
      </c>
      <c r="AO54" s="164">
        <v>6.6345000000000001</v>
      </c>
      <c r="AP54" s="164">
        <v>4.4739000000000004</v>
      </c>
      <c r="AQ54" s="164">
        <v>16.533999999999999</v>
      </c>
      <c r="AR54" s="164">
        <v>19.739000000000001</v>
      </c>
      <c r="AS54" s="164">
        <v>-20.379000000000001</v>
      </c>
      <c r="AT54" s="164">
        <v>-15.404999999999999</v>
      </c>
      <c r="AU54" s="164">
        <v>-14.736000000000001</v>
      </c>
      <c r="AV54" s="164">
        <v>-0.57099999999999995</v>
      </c>
      <c r="AW54" s="164">
        <v>-0.46949999999999997</v>
      </c>
      <c r="AX54" s="164">
        <v>0</v>
      </c>
      <c r="AY54" s="164">
        <v>-17.95</v>
      </c>
      <c r="AZ54" s="164">
        <v>3.1686999999999999</v>
      </c>
      <c r="BA54" s="164">
        <v>15.895</v>
      </c>
      <c r="BB54" s="164">
        <v>11.597</v>
      </c>
      <c r="BC54" s="164">
        <v>6.3570000000000002</v>
      </c>
      <c r="BD54" s="164">
        <v>-5.6999000000000004</v>
      </c>
      <c r="BE54" s="164">
        <v>-5.6999000000000004</v>
      </c>
      <c r="BF54" s="164">
        <v>-17.809999999999999</v>
      </c>
      <c r="BG54" s="164">
        <v>-17.792000000000002</v>
      </c>
      <c r="BH54" s="164">
        <v>-2.5196999999999998</v>
      </c>
      <c r="BI54" s="164">
        <v>1.3141</v>
      </c>
      <c r="BJ54" s="164">
        <v>7.2751999999999999</v>
      </c>
      <c r="BK54" s="164">
        <v>3.125</v>
      </c>
      <c r="BL54" s="164">
        <v>0</v>
      </c>
      <c r="BM54" s="164">
        <v>0.97019999999999995</v>
      </c>
      <c r="BN54" s="164">
        <v>-128.08000000000001</v>
      </c>
      <c r="BO54" s="164">
        <v>49.347999999999999</v>
      </c>
      <c r="BP54" s="164">
        <v>49.256</v>
      </c>
      <c r="BQ54" s="164">
        <v>-17.100999999999999</v>
      </c>
      <c r="BR54" s="164">
        <v>-173.3</v>
      </c>
      <c r="BS54" s="164">
        <v>-9.1669</v>
      </c>
      <c r="BT54" s="165"/>
      <c r="BU54" s="165"/>
      <c r="BV54" s="164">
        <v>19.669</v>
      </c>
      <c r="BW54" s="164">
        <v>13.26</v>
      </c>
      <c r="BX54" s="164">
        <v>6.6398999999999999</v>
      </c>
      <c r="BY54" s="164">
        <v>-16.34</v>
      </c>
      <c r="BZ54" s="164">
        <v>8.2200000000000006</v>
      </c>
      <c r="CA54" s="164">
        <v>-3.6126</v>
      </c>
      <c r="CB54" s="164">
        <v>-3.0768</v>
      </c>
      <c r="CC54" s="164">
        <v>17.481999999999999</v>
      </c>
      <c r="CD54" s="164">
        <v>15.734999999999999</v>
      </c>
      <c r="CE54" s="164">
        <v>-2.1273</v>
      </c>
      <c r="CF54" s="164">
        <v>-31.222000000000001</v>
      </c>
      <c r="CG54" s="164">
        <v>-31.797000000000001</v>
      </c>
      <c r="CH54" s="164">
        <v>8.6316000000000006</v>
      </c>
      <c r="CI54" s="164">
        <v>12.71</v>
      </c>
      <c r="CJ54" s="164">
        <v>2.88</v>
      </c>
      <c r="CK54" s="164">
        <v>6.4119999999999999</v>
      </c>
      <c r="CL54" s="164">
        <v>55.298999999999999</v>
      </c>
      <c r="CM54" s="164">
        <v>-21.298999999999999</v>
      </c>
      <c r="CN54" s="164">
        <v>-2.91</v>
      </c>
      <c r="CO54" s="164">
        <v>22.43</v>
      </c>
      <c r="CP54" s="164">
        <v>22.802</v>
      </c>
      <c r="CQ54" s="164">
        <v>22.053999999999998</v>
      </c>
      <c r="CR54" s="164">
        <v>69.150999999999996</v>
      </c>
      <c r="CS54" s="164">
        <v>69.347999999999999</v>
      </c>
      <c r="CT54" s="164">
        <v>-21.638000000000002</v>
      </c>
      <c r="CU54" s="164">
        <v>-59.298999999999999</v>
      </c>
      <c r="CV54" s="164">
        <v>-16.855</v>
      </c>
      <c r="CW54" s="164">
        <v>3.3607999999999998</v>
      </c>
      <c r="CX54" s="164">
        <v>30.888999999999999</v>
      </c>
      <c r="CY54" s="164">
        <v>21.059000000000001</v>
      </c>
      <c r="CZ54" s="164">
        <v>10.786</v>
      </c>
      <c r="DA54" s="164">
        <v>10.744999999999999</v>
      </c>
      <c r="DB54" s="164">
        <v>-12.55</v>
      </c>
      <c r="DC54" s="164">
        <v>25.512</v>
      </c>
      <c r="DD54" s="164">
        <v>-13.521000000000001</v>
      </c>
      <c r="DE54" s="164">
        <v>-13.458</v>
      </c>
      <c r="DF54" s="164">
        <v>52.994999999999997</v>
      </c>
      <c r="DG54" s="164">
        <v>1.4800000000000001E-2</v>
      </c>
      <c r="DH54" s="164">
        <v>-6.4263000000000003</v>
      </c>
      <c r="DI54" s="164">
        <v>2.2999000000000001</v>
      </c>
      <c r="DJ54" s="164">
        <v>4.6999000000000004</v>
      </c>
      <c r="DK54" s="164">
        <v>-6.0289999999999999</v>
      </c>
      <c r="DL54" s="164">
        <v>2.2498999999999998</v>
      </c>
      <c r="DM54" s="164">
        <v>50.158000000000001</v>
      </c>
      <c r="DN54" s="164">
        <v>8.5409000000000006</v>
      </c>
      <c r="DO54" s="164">
        <v>2.5299999999999998</v>
      </c>
      <c r="DP54" s="164">
        <v>-5.36</v>
      </c>
      <c r="DQ54" s="164">
        <v>6.1559999999999997</v>
      </c>
      <c r="DR54" s="164">
        <v>-53.27</v>
      </c>
      <c r="DS54" s="164">
        <v>-5.14</v>
      </c>
      <c r="DT54" s="164">
        <v>-5.1999000000000004</v>
      </c>
      <c r="DU54" s="164">
        <v>21.73</v>
      </c>
      <c r="DV54" s="164">
        <v>-4.1900000000000004</v>
      </c>
      <c r="DW54" s="164">
        <v>-51.472000000000001</v>
      </c>
      <c r="DX54" s="164">
        <v>-25.562999999999999</v>
      </c>
      <c r="DY54" s="164">
        <v>-33.969000000000001</v>
      </c>
      <c r="DZ54" s="164">
        <v>-32.618000000000002</v>
      </c>
      <c r="EA54" s="164">
        <v>0</v>
      </c>
      <c r="EB54" s="164">
        <v>-19.564</v>
      </c>
      <c r="EC54" s="164">
        <v>-27.2</v>
      </c>
      <c r="ED54" s="164">
        <v>-26.795999999999999</v>
      </c>
      <c r="EE54" s="164">
        <v>-15.377000000000001</v>
      </c>
      <c r="EF54" s="164">
        <v>-24.149000000000001</v>
      </c>
      <c r="EG54" s="164">
        <v>-11.804</v>
      </c>
      <c r="EH54" s="164">
        <v>-68.448999999999998</v>
      </c>
      <c r="EI54" s="164">
        <v>-35.533999999999999</v>
      </c>
      <c r="EJ54" s="164">
        <v>0</v>
      </c>
      <c r="EK54" s="164">
        <v>-8.2865000000000002</v>
      </c>
      <c r="EL54" s="164">
        <v>-7.9553000000000003</v>
      </c>
      <c r="EM54" s="164">
        <v>18.38</v>
      </c>
      <c r="EN54" s="164">
        <v>-22.204999999999998</v>
      </c>
      <c r="EO54" s="164">
        <v>-21.603999999999999</v>
      </c>
      <c r="EP54" s="164">
        <v>24.08</v>
      </c>
      <c r="EQ54" s="164">
        <v>-27.126000000000001</v>
      </c>
      <c r="ER54" s="164">
        <v>-25.16</v>
      </c>
      <c r="ES54" s="164">
        <v>5.4284999999999997</v>
      </c>
      <c r="ET54" s="164">
        <v>-17.350000000000001</v>
      </c>
      <c r="EU54" s="164">
        <v>-9.4799000000000007</v>
      </c>
      <c r="EV54" s="164">
        <v>11</v>
      </c>
      <c r="EW54" s="164">
        <v>2.3626</v>
      </c>
      <c r="EX54" s="164">
        <v>-33.743000000000002</v>
      </c>
      <c r="EY54" s="164">
        <v>-12.637</v>
      </c>
      <c r="EZ54" s="164">
        <v>-12.446</v>
      </c>
      <c r="FA54" s="164">
        <v>9.2584999999999997</v>
      </c>
      <c r="FB54" s="164">
        <v>5.7413999999999996</v>
      </c>
      <c r="FC54" s="164">
        <v>-31.452999999999999</v>
      </c>
      <c r="FD54" s="164">
        <v>6.2263000000000002</v>
      </c>
      <c r="FE54" s="164">
        <v>0</v>
      </c>
      <c r="FF54" s="164">
        <v>0</v>
      </c>
      <c r="FG54" s="164">
        <v>4.7244000000000002</v>
      </c>
      <c r="FH54" s="164">
        <v>4.4702999999999999</v>
      </c>
      <c r="FI54" s="164">
        <v>3.2654000000000001</v>
      </c>
      <c r="FJ54" s="164">
        <v>-6.5307000000000004</v>
      </c>
      <c r="FK54" s="164">
        <v>-6.8657000000000004</v>
      </c>
      <c r="FL54" s="164">
        <v>26.29</v>
      </c>
      <c r="FM54" s="164">
        <v>16.173999999999999</v>
      </c>
      <c r="FN54" s="164">
        <v>16.524000000000001</v>
      </c>
      <c r="FO54" s="164">
        <v>24.486000000000001</v>
      </c>
      <c r="FP54" s="164">
        <v>35.118000000000002</v>
      </c>
      <c r="FQ54" s="164">
        <v>10.029999999999999</v>
      </c>
      <c r="FR54" s="164">
        <v>-8.1699000000000002</v>
      </c>
      <c r="FS54" s="164">
        <v>-2.6143000000000001</v>
      </c>
      <c r="FT54" s="164">
        <v>0.35089999999999999</v>
      </c>
      <c r="FU54" s="164">
        <v>1.68</v>
      </c>
      <c r="FV54" s="164">
        <v>2.79</v>
      </c>
      <c r="FW54" s="164">
        <v>0</v>
      </c>
      <c r="FX54" s="164">
        <v>1.0908</v>
      </c>
      <c r="FY54" s="164">
        <v>7.5909000000000004</v>
      </c>
      <c r="FZ54" s="164">
        <v>0.58799999999999997</v>
      </c>
      <c r="GA54" s="164">
        <v>0</v>
      </c>
      <c r="GB54" s="164">
        <v>27.579000000000001</v>
      </c>
      <c r="GC54" s="164">
        <v>-39.283000000000001</v>
      </c>
      <c r="GD54" s="164">
        <v>-29.356999999999999</v>
      </c>
      <c r="GE54" s="164">
        <v>-1.7599</v>
      </c>
      <c r="GF54" s="164">
        <v>24.885000000000002</v>
      </c>
      <c r="GG54" s="164">
        <v>-0.1</v>
      </c>
      <c r="GH54" s="164">
        <v>23.768000000000001</v>
      </c>
      <c r="GI54" s="164">
        <v>7.0425000000000004</v>
      </c>
      <c r="GJ54" s="164">
        <v>-7.3571999999999997</v>
      </c>
      <c r="GK54" s="164">
        <v>2.3995000000000002</v>
      </c>
      <c r="GL54" s="164">
        <v>8.1799999999999998E-2</v>
      </c>
      <c r="GM54" s="165"/>
      <c r="GN54" s="164">
        <v>-10.98</v>
      </c>
      <c r="GO54" s="164">
        <v>-8.16</v>
      </c>
      <c r="GP54" s="164">
        <v>13.375</v>
      </c>
      <c r="GQ54" s="164">
        <v>-34.284999999999997</v>
      </c>
      <c r="GR54" s="164">
        <v>-20.92</v>
      </c>
      <c r="GS54" s="164">
        <v>-11.606999999999999</v>
      </c>
      <c r="GT54" s="164">
        <v>160.5</v>
      </c>
      <c r="GU54" s="164">
        <v>0.24349999999999999</v>
      </c>
      <c r="GV54" s="164">
        <v>-9.5284999999999993</v>
      </c>
      <c r="GW54" s="164">
        <v>7.9878999999999998</v>
      </c>
      <c r="GX54" s="164">
        <v>1.8813</v>
      </c>
      <c r="GY54" s="164">
        <v>8.2051999999999996</v>
      </c>
      <c r="GZ54" s="164">
        <v>8.2761999999999993</v>
      </c>
      <c r="HA54" s="164">
        <v>1.3387</v>
      </c>
      <c r="HB54" s="164">
        <v>13.455</v>
      </c>
      <c r="HC54" s="164">
        <v>15.936999999999999</v>
      </c>
      <c r="HD54" s="164">
        <v>-2.0998999999999999</v>
      </c>
      <c r="HE54" s="164">
        <v>5.5350999999999999</v>
      </c>
      <c r="HF54" s="164">
        <v>39.375999999999998</v>
      </c>
      <c r="HG54" s="164">
        <v>24.407</v>
      </c>
      <c r="HH54" s="164">
        <v>29.163</v>
      </c>
      <c r="HI54" s="164">
        <v>26.768000000000001</v>
      </c>
      <c r="HJ54" s="164">
        <v>27.04</v>
      </c>
      <c r="HK54" s="164">
        <v>-10.364000000000001</v>
      </c>
      <c r="HL54" s="164">
        <v>-11.659000000000001</v>
      </c>
      <c r="HM54" s="164">
        <v>0</v>
      </c>
      <c r="HN54" s="164">
        <v>-10.853999999999999</v>
      </c>
      <c r="HO54" s="164">
        <v>56.072000000000003</v>
      </c>
      <c r="HP54" s="164">
        <v>57.17</v>
      </c>
      <c r="HQ54" s="164">
        <v>-34.253999999999998</v>
      </c>
      <c r="HR54" s="164">
        <v>-33.359000000000002</v>
      </c>
      <c r="HS54" s="164">
        <v>-12.901</v>
      </c>
      <c r="HT54" s="164">
        <v>-12.654999999999999</v>
      </c>
      <c r="HU54" s="164">
        <v>10.699</v>
      </c>
      <c r="HV54" s="164">
        <v>10.728999999999999</v>
      </c>
      <c r="HW54" s="164">
        <v>-30.1</v>
      </c>
      <c r="HX54" s="164">
        <v>-29.7</v>
      </c>
      <c r="HY54" s="164">
        <v>1.0904</v>
      </c>
      <c r="HZ54" s="164">
        <v>-9.1998999999999995</v>
      </c>
      <c r="IA54" s="164">
        <v>10.407</v>
      </c>
      <c r="IB54" s="164">
        <v>24.292000000000002</v>
      </c>
      <c r="IC54" s="164">
        <v>24.146000000000001</v>
      </c>
      <c r="ID54" s="164">
        <v>-21.2</v>
      </c>
      <c r="IE54" s="164">
        <v>-31.1</v>
      </c>
      <c r="IF54" s="164">
        <v>21.7</v>
      </c>
      <c r="IG54" s="164">
        <v>21.298999999999999</v>
      </c>
      <c r="IH54" s="164">
        <v>-17.98</v>
      </c>
      <c r="II54" s="164">
        <v>-18.038</v>
      </c>
      <c r="IJ54" s="164">
        <v>-43.889000000000003</v>
      </c>
      <c r="IK54" s="164">
        <v>24.484000000000002</v>
      </c>
      <c r="IL54" s="164">
        <v>-296.51</v>
      </c>
      <c r="IM54" s="164">
        <v>-26.234000000000002</v>
      </c>
      <c r="IN54" s="164">
        <v>-23.373999999999999</v>
      </c>
      <c r="IO54" s="164">
        <v>109.37</v>
      </c>
      <c r="IP54" s="164">
        <v>54.607999999999997</v>
      </c>
      <c r="IQ54" s="164">
        <v>114.01</v>
      </c>
      <c r="IR54" s="164">
        <v>39.401000000000003</v>
      </c>
      <c r="IS54" s="164">
        <v>43.597000000000001</v>
      </c>
      <c r="IT54" s="164">
        <v>31.571999999999999</v>
      </c>
      <c r="IU54" s="164">
        <v>35.406999999999996</v>
      </c>
      <c r="IV54" s="164">
        <v>-13.68</v>
      </c>
      <c r="IW54" s="164">
        <v>231.48</v>
      </c>
      <c r="IX54" s="164">
        <v>-155.44999999999999</v>
      </c>
      <c r="IY54" s="164">
        <v>85.05</v>
      </c>
      <c r="IZ54" s="164">
        <v>-72.674000000000007</v>
      </c>
      <c r="JA54" s="164">
        <v>-0.32590000000000002</v>
      </c>
      <c r="JB54" s="164">
        <v>8.8796999999999997</v>
      </c>
      <c r="JC54" s="164">
        <v>-3.92</v>
      </c>
      <c r="JD54" s="164">
        <v>-2.0379999999999998</v>
      </c>
      <c r="JE54" s="164">
        <v>-2.0449999999999999</v>
      </c>
      <c r="JF54" s="164">
        <v>0.4</v>
      </c>
      <c r="JG54" s="164">
        <v>1.9198999999999999</v>
      </c>
      <c r="JH54" s="164">
        <v>-3.6063999999999998</v>
      </c>
      <c r="JI54" s="164">
        <v>-7.8811999999999998</v>
      </c>
      <c r="JJ54" s="164">
        <v>13.215</v>
      </c>
      <c r="JK54" s="164">
        <v>-11.717000000000001</v>
      </c>
      <c r="JL54" s="164">
        <v>5.4</v>
      </c>
      <c r="JM54" s="164">
        <v>2.992</v>
      </c>
      <c r="JN54" s="164">
        <v>3.2538999999999998</v>
      </c>
      <c r="JO54" s="164">
        <v>1.9705999999999999</v>
      </c>
      <c r="JP54" s="164">
        <v>2.2536999999999998</v>
      </c>
      <c r="JQ54" s="164">
        <v>3.8660000000000001</v>
      </c>
      <c r="JR54" s="164">
        <v>3.4327000000000001</v>
      </c>
      <c r="JS54" s="164">
        <v>3.7187000000000001</v>
      </c>
      <c r="JT54" s="165"/>
      <c r="JU54" s="164">
        <v>14.898999999999999</v>
      </c>
      <c r="JV54" s="164">
        <v>7.4827000000000004</v>
      </c>
      <c r="JW54" s="164">
        <v>-0.14000000000000001</v>
      </c>
      <c r="JX54" s="164">
        <v>0.37</v>
      </c>
      <c r="JY54" s="164">
        <v>-4.8696999999999999</v>
      </c>
      <c r="JZ54" s="164">
        <v>-17.260000000000002</v>
      </c>
      <c r="KA54" s="164">
        <v>-17.71</v>
      </c>
      <c r="KB54" s="164">
        <v>-2.6962999999999999</v>
      </c>
      <c r="KC54" s="164">
        <v>12.589</v>
      </c>
      <c r="KD54" s="164">
        <v>-10.564</v>
      </c>
      <c r="KE54" s="164">
        <v>-1.9967999999999999</v>
      </c>
      <c r="KF54" s="164">
        <v>-16.2</v>
      </c>
      <c r="KG54" s="164">
        <v>-1.7999000000000001</v>
      </c>
      <c r="KH54" s="164">
        <v>-70.481999999999999</v>
      </c>
      <c r="KI54" s="164">
        <v>-46.344999999999999</v>
      </c>
    </row>
    <row r="55" spans="1:295" ht="18" customHeight="1" x14ac:dyDescent="0.35">
      <c r="A55" s="159" t="s">
        <v>62</v>
      </c>
      <c r="B55" s="159" t="s">
        <v>793</v>
      </c>
      <c r="C55" s="163">
        <v>0</v>
      </c>
      <c r="D55" s="164">
        <v>7.2279</v>
      </c>
      <c r="E55" s="164">
        <v>-14.843</v>
      </c>
      <c r="F55" s="164">
        <v>7.2507000000000001</v>
      </c>
      <c r="G55" s="164">
        <v>8.0655999999999999</v>
      </c>
      <c r="H55" s="164">
        <v>0</v>
      </c>
      <c r="I55" s="164">
        <v>15.275</v>
      </c>
      <c r="J55" s="165"/>
      <c r="K55" s="164">
        <v>12.707000000000001</v>
      </c>
      <c r="L55" s="164">
        <v>5.1208</v>
      </c>
      <c r="M55" s="164">
        <v>6.5339</v>
      </c>
      <c r="N55" s="164">
        <v>-13.319000000000001</v>
      </c>
      <c r="O55" s="164">
        <v>-24.2</v>
      </c>
      <c r="P55" s="164">
        <v>0</v>
      </c>
      <c r="Q55" s="164">
        <v>1.6559999999999999</v>
      </c>
      <c r="R55" s="164">
        <v>-17.600000000000001</v>
      </c>
      <c r="S55" s="164">
        <v>4.5199999999999996</v>
      </c>
      <c r="T55" s="164">
        <v>-3.2389000000000001</v>
      </c>
      <c r="U55" s="164">
        <v>3.5127000000000002</v>
      </c>
      <c r="V55" s="164">
        <v>3.3913000000000002</v>
      </c>
      <c r="W55" s="164">
        <v>5.6836000000000002</v>
      </c>
      <c r="X55" s="164">
        <v>0</v>
      </c>
      <c r="Y55" s="164">
        <v>3.1991999999999998</v>
      </c>
      <c r="Z55" s="164">
        <v>1.0802</v>
      </c>
      <c r="AA55" s="165"/>
      <c r="AB55" s="164">
        <v>-1.2152000000000001</v>
      </c>
      <c r="AC55" s="164">
        <v>0.10199999999999999</v>
      </c>
      <c r="AD55" s="164">
        <v>0.10100000000000001</v>
      </c>
      <c r="AE55" s="164">
        <v>11.901999999999999</v>
      </c>
      <c r="AF55" s="164">
        <v>-6.6599000000000004</v>
      </c>
      <c r="AG55" s="164">
        <v>-13.2</v>
      </c>
      <c r="AH55" s="164">
        <v>0.98299999999999998</v>
      </c>
      <c r="AI55" s="164">
        <v>0.17399999999999999</v>
      </c>
      <c r="AJ55" s="164">
        <v>-11.369</v>
      </c>
      <c r="AK55" s="164">
        <v>-11.38</v>
      </c>
      <c r="AL55" s="164">
        <v>-10</v>
      </c>
      <c r="AM55" s="164">
        <v>-12.289</v>
      </c>
      <c r="AN55" s="164">
        <v>-12.39</v>
      </c>
      <c r="AO55" s="164">
        <v>5.8433000000000002</v>
      </c>
      <c r="AP55" s="164">
        <v>4.0759999999999996</v>
      </c>
      <c r="AQ55" s="164">
        <v>16.808</v>
      </c>
      <c r="AR55" s="164">
        <v>18.431999999999999</v>
      </c>
      <c r="AS55" s="164">
        <v>-15.321999999999999</v>
      </c>
      <c r="AT55" s="164">
        <v>-15.271000000000001</v>
      </c>
      <c r="AU55" s="164">
        <v>-14.72</v>
      </c>
      <c r="AV55" s="164">
        <v>0.28870000000000001</v>
      </c>
      <c r="AW55" s="164">
        <v>0.38790000000000002</v>
      </c>
      <c r="AX55" s="164">
        <v>0</v>
      </c>
      <c r="AY55" s="164">
        <v>-16.878</v>
      </c>
      <c r="AZ55" s="164">
        <v>2.7740999999999998</v>
      </c>
      <c r="BA55" s="164">
        <v>15.749000000000001</v>
      </c>
      <c r="BB55" s="164">
        <v>8.2231000000000005</v>
      </c>
      <c r="BC55" s="164">
        <v>5.3327</v>
      </c>
      <c r="BD55" s="164">
        <v>-5.7999000000000001</v>
      </c>
      <c r="BE55" s="164">
        <v>-5.7999000000000001</v>
      </c>
      <c r="BF55" s="164">
        <v>-17.577999999999999</v>
      </c>
      <c r="BG55" s="164">
        <v>-18.012</v>
      </c>
      <c r="BH55" s="164">
        <v>-2.4904000000000002</v>
      </c>
      <c r="BI55" s="164">
        <v>1.3141</v>
      </c>
      <c r="BJ55" s="164">
        <v>8.8422999999999998</v>
      </c>
      <c r="BK55" s="164">
        <v>3.0325000000000002</v>
      </c>
      <c r="BL55" s="164">
        <v>0</v>
      </c>
      <c r="BM55" s="164">
        <v>0.94259999999999999</v>
      </c>
      <c r="BN55" s="164">
        <v>-131.65</v>
      </c>
      <c r="BO55" s="164">
        <v>50.843000000000004</v>
      </c>
      <c r="BP55" s="164">
        <v>51.026000000000003</v>
      </c>
      <c r="BQ55" s="164">
        <v>-44.728999999999999</v>
      </c>
      <c r="BR55" s="164">
        <v>-162.32</v>
      </c>
      <c r="BS55" s="164">
        <v>-9.1669</v>
      </c>
      <c r="BT55" s="165"/>
      <c r="BU55" s="165"/>
      <c r="BV55" s="164">
        <v>20.417999999999999</v>
      </c>
      <c r="BW55" s="164">
        <v>9.92</v>
      </c>
      <c r="BX55" s="164">
        <v>7</v>
      </c>
      <c r="BY55" s="164">
        <v>-7.2398999999999996</v>
      </c>
      <c r="BZ55" s="164">
        <v>8.0500000000000007</v>
      </c>
      <c r="CA55" s="164">
        <v>-5.2201000000000004</v>
      </c>
      <c r="CB55" s="164">
        <v>-4.9522000000000004</v>
      </c>
      <c r="CC55" s="164">
        <v>18.439</v>
      </c>
      <c r="CD55" s="164">
        <v>16.61</v>
      </c>
      <c r="CE55" s="164">
        <v>-3.0951</v>
      </c>
      <c r="CF55" s="164">
        <v>-32.783999999999999</v>
      </c>
      <c r="CG55" s="164">
        <v>-32.732999999999997</v>
      </c>
      <c r="CH55" s="164">
        <v>8.3126999999999995</v>
      </c>
      <c r="CI55" s="164">
        <v>8.6416000000000004</v>
      </c>
      <c r="CJ55" s="164">
        <v>2.88</v>
      </c>
      <c r="CK55" s="164">
        <v>6.4119999999999999</v>
      </c>
      <c r="CL55" s="164">
        <v>44.798999999999999</v>
      </c>
      <c r="CM55" s="164">
        <v>-14.398999999999999</v>
      </c>
      <c r="CN55" s="164">
        <v>-2.98</v>
      </c>
      <c r="CO55" s="164">
        <v>27.195</v>
      </c>
      <c r="CP55" s="164">
        <v>27.285</v>
      </c>
      <c r="CQ55" s="164">
        <v>26.984999999999999</v>
      </c>
      <c r="CR55" s="164">
        <v>74.212000000000003</v>
      </c>
      <c r="CS55" s="164">
        <v>74.762</v>
      </c>
      <c r="CT55" s="164">
        <v>-20.265000000000001</v>
      </c>
      <c r="CU55" s="164">
        <v>-63.686999999999998</v>
      </c>
      <c r="CV55" s="164">
        <v>-17.974</v>
      </c>
      <c r="CW55" s="164">
        <v>3.4992999999999999</v>
      </c>
      <c r="CX55" s="164">
        <v>36.61</v>
      </c>
      <c r="CY55" s="164">
        <v>19.829000000000001</v>
      </c>
      <c r="CZ55" s="164">
        <v>9.3797999999999995</v>
      </c>
      <c r="DA55" s="164">
        <v>9.4756999999999998</v>
      </c>
      <c r="DB55" s="164">
        <v>-11.42</v>
      </c>
      <c r="DC55" s="164">
        <v>25.512</v>
      </c>
      <c r="DD55" s="164">
        <v>-10.108000000000001</v>
      </c>
      <c r="DE55" s="164">
        <v>-10.217000000000001</v>
      </c>
      <c r="DF55" s="164">
        <v>44.292000000000002</v>
      </c>
      <c r="DG55" s="164">
        <v>1.46E-2</v>
      </c>
      <c r="DH55" s="164">
        <v>-5.9039000000000001</v>
      </c>
      <c r="DI55" s="164">
        <v>4.5998999999999999</v>
      </c>
      <c r="DJ55" s="164">
        <v>4.6999000000000004</v>
      </c>
      <c r="DK55" s="164">
        <v>-5.0523999999999996</v>
      </c>
      <c r="DL55" s="164">
        <v>0.75390000000000001</v>
      </c>
      <c r="DM55" s="164">
        <v>49.685000000000002</v>
      </c>
      <c r="DN55" s="164">
        <v>6.6853999999999996</v>
      </c>
      <c r="DO55" s="164">
        <v>1.22</v>
      </c>
      <c r="DP55" s="164">
        <v>-5.67</v>
      </c>
      <c r="DQ55" s="164">
        <v>8.2620000000000005</v>
      </c>
      <c r="DR55" s="164">
        <v>-50.847000000000001</v>
      </c>
      <c r="DS55" s="164">
        <v>-4.8</v>
      </c>
      <c r="DT55" s="164">
        <v>-4.8498999999999999</v>
      </c>
      <c r="DU55" s="164">
        <v>18.78</v>
      </c>
      <c r="DV55" s="164">
        <v>23.23</v>
      </c>
      <c r="DW55" s="164">
        <v>-44.180999999999997</v>
      </c>
      <c r="DX55" s="164">
        <v>-21.626999999999999</v>
      </c>
      <c r="DY55" s="164">
        <v>-32.54</v>
      </c>
      <c r="DZ55" s="164">
        <v>-30.754000000000001</v>
      </c>
      <c r="EA55" s="164">
        <v>0</v>
      </c>
      <c r="EB55" s="164">
        <v>-10.833</v>
      </c>
      <c r="EC55" s="164">
        <v>-17.513000000000002</v>
      </c>
      <c r="ED55" s="164">
        <v>-18.86</v>
      </c>
      <c r="EE55" s="164">
        <v>-22.106999999999999</v>
      </c>
      <c r="EF55" s="164">
        <v>-27.72</v>
      </c>
      <c r="EG55" s="164">
        <v>-11.343</v>
      </c>
      <c r="EH55" s="164">
        <v>-42.475999999999999</v>
      </c>
      <c r="EI55" s="164">
        <v>-41.575000000000003</v>
      </c>
      <c r="EJ55" s="164">
        <v>0</v>
      </c>
      <c r="EK55" s="164">
        <v>-8.9746000000000006</v>
      </c>
      <c r="EL55" s="164">
        <v>-8.9568999999999992</v>
      </c>
      <c r="EM55" s="164">
        <v>17.783000000000001</v>
      </c>
      <c r="EN55" s="164">
        <v>-18.981000000000002</v>
      </c>
      <c r="EO55" s="164">
        <v>-17.617999999999999</v>
      </c>
      <c r="EP55" s="164">
        <v>7.6959999999999997</v>
      </c>
      <c r="EQ55" s="164">
        <v>-20.109000000000002</v>
      </c>
      <c r="ER55" s="164">
        <v>-20.199000000000002</v>
      </c>
      <c r="ES55" s="164">
        <v>11.49</v>
      </c>
      <c r="ET55" s="164">
        <v>6.4699</v>
      </c>
      <c r="EU55" s="164">
        <v>-8.9799000000000007</v>
      </c>
      <c r="EV55" s="164">
        <v>2</v>
      </c>
      <c r="EW55" s="164">
        <v>2.4622000000000002</v>
      </c>
      <c r="EX55" s="164">
        <v>-28.361000000000001</v>
      </c>
      <c r="EY55" s="164">
        <v>-11.859</v>
      </c>
      <c r="EZ55" s="164">
        <v>-11.747999999999999</v>
      </c>
      <c r="FA55" s="164">
        <v>8.9350000000000005</v>
      </c>
      <c r="FB55" s="164">
        <v>12.919</v>
      </c>
      <c r="FC55" s="164">
        <v>-17.259</v>
      </c>
      <c r="FD55" s="164">
        <v>5.9760999999999997</v>
      </c>
      <c r="FE55" s="164">
        <v>0</v>
      </c>
      <c r="FF55" s="164">
        <v>0</v>
      </c>
      <c r="FG55" s="164">
        <v>4.6136999999999997</v>
      </c>
      <c r="FH55" s="164">
        <v>3.4746999999999999</v>
      </c>
      <c r="FI55" s="164">
        <v>2.9350000000000001</v>
      </c>
      <c r="FJ55" s="164">
        <v>-4.8562000000000003</v>
      </c>
      <c r="FK55" s="164">
        <v>-5.5259999999999998</v>
      </c>
      <c r="FL55" s="164">
        <v>24.616</v>
      </c>
      <c r="FM55" s="164">
        <v>15.23</v>
      </c>
      <c r="FN55" s="164">
        <v>15.557</v>
      </c>
      <c r="FO55" s="164">
        <v>23.222999999999999</v>
      </c>
      <c r="FP55" s="164">
        <v>34.445999999999998</v>
      </c>
      <c r="FQ55" s="164">
        <v>11.612</v>
      </c>
      <c r="FR55" s="164">
        <v>-7.4699</v>
      </c>
      <c r="FS55" s="164">
        <v>-2.2096</v>
      </c>
      <c r="FT55" s="164">
        <v>0.29780000000000001</v>
      </c>
      <c r="FU55" s="164">
        <v>1.25</v>
      </c>
      <c r="FV55" s="164">
        <v>2.94</v>
      </c>
      <c r="FW55" s="164">
        <v>-11.484999999999999</v>
      </c>
      <c r="FX55" s="164">
        <v>1.1823999999999999</v>
      </c>
      <c r="FY55" s="164">
        <v>7.5378999999999996</v>
      </c>
      <c r="FZ55" s="164">
        <v>0.73899999999999999</v>
      </c>
      <c r="GA55" s="164">
        <v>1.0882000000000001</v>
      </c>
      <c r="GB55" s="164">
        <v>27.29</v>
      </c>
      <c r="GC55" s="164">
        <v>-37.933999999999997</v>
      </c>
      <c r="GD55" s="164">
        <v>-27.405000000000001</v>
      </c>
      <c r="GE55" s="164">
        <v>-2.0499000000000001</v>
      </c>
      <c r="GF55" s="164">
        <v>24.984999999999999</v>
      </c>
      <c r="GG55" s="164">
        <v>-0.1</v>
      </c>
      <c r="GH55" s="164">
        <v>23.448</v>
      </c>
      <c r="GI55" s="164">
        <v>7.0575999999999999</v>
      </c>
      <c r="GJ55" s="164">
        <v>-7.4363999999999999</v>
      </c>
      <c r="GK55" s="164">
        <v>2.2019000000000002</v>
      </c>
      <c r="GL55" s="164">
        <v>8.1799999999999998E-2</v>
      </c>
      <c r="GM55" s="165"/>
      <c r="GN55" s="164">
        <v>-11.222</v>
      </c>
      <c r="GO55" s="164">
        <v>-14.641999999999999</v>
      </c>
      <c r="GP55" s="164">
        <v>15.000999999999999</v>
      </c>
      <c r="GQ55" s="164">
        <v>-35.292999999999999</v>
      </c>
      <c r="GR55" s="164">
        <v>-20.693000000000001</v>
      </c>
      <c r="GS55" s="164">
        <v>-11.233000000000001</v>
      </c>
      <c r="GT55" s="164">
        <v>159.76</v>
      </c>
      <c r="GU55" s="164">
        <v>-0.26979999999999998</v>
      </c>
      <c r="GV55" s="164">
        <v>-8.9571000000000005</v>
      </c>
      <c r="GW55" s="164">
        <v>7.6550000000000002</v>
      </c>
      <c r="GX55" s="164">
        <v>1.284</v>
      </c>
      <c r="GY55" s="164">
        <v>8.5420999999999996</v>
      </c>
      <c r="GZ55" s="164">
        <v>8.4898000000000007</v>
      </c>
      <c r="HA55" s="164">
        <v>1</v>
      </c>
      <c r="HB55" s="164">
        <v>12.882</v>
      </c>
      <c r="HC55" s="164">
        <v>13.922000000000001</v>
      </c>
      <c r="HD55" s="164">
        <v>-0.42</v>
      </c>
      <c r="HE55" s="164">
        <v>0</v>
      </c>
      <c r="HF55" s="164">
        <v>44.47</v>
      </c>
      <c r="HG55" s="164">
        <v>31.193999999999999</v>
      </c>
      <c r="HH55" s="164">
        <v>24.859000000000002</v>
      </c>
      <c r="HI55" s="164">
        <v>27.556000000000001</v>
      </c>
      <c r="HJ55" s="164">
        <v>27.134</v>
      </c>
      <c r="HK55" s="164">
        <v>-8.2073</v>
      </c>
      <c r="HL55" s="164">
        <v>-10.192</v>
      </c>
      <c r="HM55" s="164">
        <v>-11.891999999999999</v>
      </c>
      <c r="HN55" s="164">
        <v>-13.818</v>
      </c>
      <c r="HO55" s="164">
        <v>56.072000000000003</v>
      </c>
      <c r="HP55" s="164">
        <v>57.17</v>
      </c>
      <c r="HQ55" s="164">
        <v>-32.914000000000001</v>
      </c>
      <c r="HR55" s="164">
        <v>-31.940999999999999</v>
      </c>
      <c r="HS55" s="164">
        <v>-12.221</v>
      </c>
      <c r="HT55" s="164">
        <v>-12.255000000000001</v>
      </c>
      <c r="HU55" s="164">
        <v>10.96</v>
      </c>
      <c r="HV55" s="164">
        <v>10.978999999999999</v>
      </c>
      <c r="HW55" s="164">
        <v>-30.399000000000001</v>
      </c>
      <c r="HX55" s="164">
        <v>-30.6</v>
      </c>
      <c r="HY55" s="164">
        <v>1.0207999999999999</v>
      </c>
      <c r="HZ55" s="164">
        <v>-9.1998999999999995</v>
      </c>
      <c r="IA55" s="164">
        <v>2.8220000000000001</v>
      </c>
      <c r="IB55" s="164">
        <v>26.516999999999999</v>
      </c>
      <c r="IC55" s="164">
        <v>26.007999999999999</v>
      </c>
      <c r="ID55" s="164">
        <v>-20.798999999999999</v>
      </c>
      <c r="IE55" s="164">
        <v>-32</v>
      </c>
      <c r="IF55" s="164">
        <v>21.798999999999999</v>
      </c>
      <c r="IG55" s="164">
        <v>21.298999999999999</v>
      </c>
      <c r="IH55" s="164">
        <v>-18.068999999999999</v>
      </c>
      <c r="II55" s="164">
        <v>-18.001999999999999</v>
      </c>
      <c r="IJ55" s="164">
        <v>-32.463000000000001</v>
      </c>
      <c r="IK55" s="164">
        <v>22.54</v>
      </c>
      <c r="IL55" s="164">
        <v>-298.3</v>
      </c>
      <c r="IM55" s="164">
        <v>-26.486999999999998</v>
      </c>
      <c r="IN55" s="164">
        <v>-39.122</v>
      </c>
      <c r="IO55" s="164">
        <v>105.75</v>
      </c>
      <c r="IP55" s="164">
        <v>57.822000000000003</v>
      </c>
      <c r="IQ55" s="164">
        <v>116.04</v>
      </c>
      <c r="IR55" s="164">
        <v>38.640999999999998</v>
      </c>
      <c r="IS55" s="164">
        <v>43.731000000000002</v>
      </c>
      <c r="IT55" s="164">
        <v>36.137999999999998</v>
      </c>
      <c r="IU55" s="164">
        <v>35.095999999999997</v>
      </c>
      <c r="IV55" s="164">
        <v>-11.852</v>
      </c>
      <c r="IW55" s="164">
        <v>224.57</v>
      </c>
      <c r="IX55" s="164">
        <v>-153.32</v>
      </c>
      <c r="IY55" s="164">
        <v>80.396000000000001</v>
      </c>
      <c r="IZ55" s="164">
        <v>-71.95</v>
      </c>
      <c r="JA55" s="164">
        <v>-0.72629999999999995</v>
      </c>
      <c r="JB55" s="164">
        <v>8.8796999999999997</v>
      </c>
      <c r="JC55" s="164">
        <v>-3.68</v>
      </c>
      <c r="JD55" s="164">
        <v>-2.0669</v>
      </c>
      <c r="JE55" s="164">
        <v>-2.1070000000000002</v>
      </c>
      <c r="JF55" s="164">
        <v>0</v>
      </c>
      <c r="JG55" s="164">
        <v>2.5598999999999998</v>
      </c>
      <c r="JH55" s="164">
        <v>-3.3094999999999999</v>
      </c>
      <c r="JI55" s="164">
        <v>-8.3207000000000004</v>
      </c>
      <c r="JJ55" s="164">
        <v>15.061999999999999</v>
      </c>
      <c r="JK55" s="164">
        <v>-12.391</v>
      </c>
      <c r="JL55" s="164">
        <v>4.5</v>
      </c>
      <c r="JM55" s="164">
        <v>2.2429999999999999</v>
      </c>
      <c r="JN55" s="164">
        <v>2.5299</v>
      </c>
      <c r="JO55" s="164">
        <v>1.9245000000000001</v>
      </c>
      <c r="JP55" s="164">
        <v>2.2326999999999999</v>
      </c>
      <c r="JQ55" s="164">
        <v>2.7827000000000002</v>
      </c>
      <c r="JR55" s="164">
        <v>2.7395</v>
      </c>
      <c r="JS55" s="164">
        <v>2.4802</v>
      </c>
      <c r="JT55" s="165"/>
      <c r="JU55" s="164">
        <v>15.6</v>
      </c>
      <c r="JV55" s="164">
        <v>8.2350999999999992</v>
      </c>
      <c r="JW55" s="164">
        <v>-0.21</v>
      </c>
      <c r="JX55" s="164">
        <v>0.37</v>
      </c>
      <c r="JY55" s="164">
        <v>-4.7949999999999999</v>
      </c>
      <c r="JZ55" s="164">
        <v>-17.145</v>
      </c>
      <c r="KA55" s="164">
        <v>-17.821999999999999</v>
      </c>
      <c r="KB55" s="164">
        <v>-2.3138000000000001</v>
      </c>
      <c r="KC55" s="164">
        <v>13.193</v>
      </c>
      <c r="KD55" s="164">
        <v>-12.154</v>
      </c>
      <c r="KE55" s="164">
        <v>-1.4856</v>
      </c>
      <c r="KF55" s="164">
        <v>-16.5</v>
      </c>
      <c r="KG55" s="164">
        <v>-1.7</v>
      </c>
      <c r="KH55" s="164">
        <v>-69.179000000000002</v>
      </c>
      <c r="KI55" s="164">
        <v>-50.17</v>
      </c>
    </row>
    <row r="56" spans="1:295" ht="18" customHeight="1" x14ac:dyDescent="0.35">
      <c r="A56" s="159" t="s">
        <v>794</v>
      </c>
      <c r="B56" s="159" t="s">
        <v>63</v>
      </c>
      <c r="C56" s="166">
        <v>0</v>
      </c>
      <c r="D56" s="167">
        <v>7.0689000000000002</v>
      </c>
      <c r="E56" s="167">
        <v>-14.382</v>
      </c>
      <c r="F56" s="167">
        <v>10.301</v>
      </c>
      <c r="G56" s="167">
        <v>7.5281000000000002</v>
      </c>
      <c r="H56" s="167">
        <v>0</v>
      </c>
      <c r="I56" s="167">
        <v>14.081</v>
      </c>
      <c r="J56" s="168"/>
      <c r="K56" s="167">
        <v>12.565</v>
      </c>
      <c r="L56" s="167">
        <v>4.9798</v>
      </c>
      <c r="M56" s="167">
        <v>6.4157000000000002</v>
      </c>
      <c r="N56" s="167">
        <v>-13.319000000000001</v>
      </c>
      <c r="O56" s="167">
        <v>-24.2</v>
      </c>
      <c r="P56" s="167">
        <v>0</v>
      </c>
      <c r="Q56" s="167">
        <v>2.4839000000000002</v>
      </c>
      <c r="R56" s="167">
        <v>-17.600000000000001</v>
      </c>
      <c r="S56" s="167">
        <v>4.6698000000000004</v>
      </c>
      <c r="T56" s="167">
        <v>-4.7565999999999997</v>
      </c>
      <c r="U56" s="167">
        <v>3.7599</v>
      </c>
      <c r="V56" s="167">
        <v>3.5358000000000001</v>
      </c>
      <c r="W56" s="167">
        <v>6.3990999999999998</v>
      </c>
      <c r="X56" s="167">
        <v>0</v>
      </c>
      <c r="Y56" s="167">
        <v>3.5737999999999999</v>
      </c>
      <c r="Z56" s="167">
        <v>1.2102999999999999</v>
      </c>
      <c r="AA56" s="168"/>
      <c r="AB56" s="167">
        <v>-1.2031000000000001</v>
      </c>
      <c r="AC56" s="167">
        <v>-2.5999999999999999E-2</v>
      </c>
      <c r="AD56" s="167">
        <v>-1.2999999999999999E-2</v>
      </c>
      <c r="AE56" s="167">
        <v>11.821999999999999</v>
      </c>
      <c r="AF56" s="167">
        <v>-8.8800000000000008</v>
      </c>
      <c r="AG56" s="167">
        <v>-13.2</v>
      </c>
      <c r="AH56" s="167">
        <v>1.0469999999999999</v>
      </c>
      <c r="AI56" s="167">
        <v>0.17</v>
      </c>
      <c r="AJ56" s="167">
        <v>-12.27</v>
      </c>
      <c r="AK56" s="167">
        <v>-12.25</v>
      </c>
      <c r="AL56" s="167">
        <v>-10</v>
      </c>
      <c r="AM56" s="167">
        <v>-12.3</v>
      </c>
      <c r="AN56" s="167">
        <v>-12.35</v>
      </c>
      <c r="AO56" s="167">
        <v>5.3090999999999999</v>
      </c>
      <c r="AP56" s="167">
        <v>4.0278</v>
      </c>
      <c r="AQ56" s="167">
        <v>18.611999999999998</v>
      </c>
      <c r="AR56" s="167">
        <v>21.052</v>
      </c>
      <c r="AS56" s="167">
        <v>-15.763</v>
      </c>
      <c r="AT56" s="167">
        <v>-16.209</v>
      </c>
      <c r="AU56" s="167">
        <v>-16.085999999999999</v>
      </c>
      <c r="AV56" s="167">
        <v>-0.49209999999999998</v>
      </c>
      <c r="AW56" s="167">
        <v>-0.41560000000000002</v>
      </c>
      <c r="AX56" s="167">
        <v>0</v>
      </c>
      <c r="AY56" s="167">
        <v>-16.475999999999999</v>
      </c>
      <c r="AZ56" s="167">
        <v>3.1686999999999999</v>
      </c>
      <c r="BA56" s="167">
        <v>17.242000000000001</v>
      </c>
      <c r="BB56" s="167">
        <v>5.5152999999999999</v>
      </c>
      <c r="BC56" s="167">
        <v>6.5058999999999996</v>
      </c>
      <c r="BD56" s="167">
        <v>-6.3998999999999997</v>
      </c>
      <c r="BE56" s="167">
        <v>-6.3998999999999997</v>
      </c>
      <c r="BF56" s="167">
        <v>-17.747</v>
      </c>
      <c r="BG56" s="167">
        <v>-18.311</v>
      </c>
      <c r="BH56" s="167">
        <v>-2.488</v>
      </c>
      <c r="BI56" s="167">
        <v>1.3141</v>
      </c>
      <c r="BJ56" s="167">
        <v>6.6695000000000002</v>
      </c>
      <c r="BK56" s="167">
        <v>3.1383999999999999</v>
      </c>
      <c r="BL56" s="167">
        <v>0</v>
      </c>
      <c r="BM56" s="167">
        <v>0.60350000000000004</v>
      </c>
      <c r="BN56" s="167">
        <v>-137.88</v>
      </c>
      <c r="BO56" s="167">
        <v>48.493000000000002</v>
      </c>
      <c r="BP56" s="167">
        <v>48.585000000000001</v>
      </c>
      <c r="BQ56" s="167">
        <v>-28.376999999999999</v>
      </c>
      <c r="BR56" s="167">
        <v>-166.2</v>
      </c>
      <c r="BS56" s="167">
        <v>-9.1669</v>
      </c>
      <c r="BT56" s="168"/>
      <c r="BU56" s="168"/>
      <c r="BV56" s="167">
        <v>19.619</v>
      </c>
      <c r="BW56" s="167">
        <v>10.18</v>
      </c>
      <c r="BX56" s="167">
        <v>6.86</v>
      </c>
      <c r="BY56" s="167">
        <v>-8.4600000000000009</v>
      </c>
      <c r="BZ56" s="167">
        <v>8.3199000000000005</v>
      </c>
      <c r="CA56" s="167">
        <v>-3.4786000000000001</v>
      </c>
      <c r="CB56" s="167">
        <v>-3.7465999999999999</v>
      </c>
      <c r="CC56" s="167">
        <v>18.93</v>
      </c>
      <c r="CD56" s="167">
        <v>16.920000000000002</v>
      </c>
      <c r="CE56" s="167">
        <v>-3.0891999999999999</v>
      </c>
      <c r="CF56" s="167">
        <v>-36.366</v>
      </c>
      <c r="CG56" s="167">
        <v>-36.155000000000001</v>
      </c>
      <c r="CH56" s="167">
        <v>7.0106999999999999</v>
      </c>
      <c r="CI56" s="167">
        <v>9.4536999999999995</v>
      </c>
      <c r="CJ56" s="167">
        <v>2.88</v>
      </c>
      <c r="CK56" s="167">
        <v>6.4119999999999999</v>
      </c>
      <c r="CL56" s="167">
        <v>40.5</v>
      </c>
      <c r="CM56" s="167">
        <v>-10.699</v>
      </c>
      <c r="CN56" s="167">
        <v>-3.15</v>
      </c>
      <c r="CO56" s="167">
        <v>24.187999999999999</v>
      </c>
      <c r="CP56" s="167">
        <v>24.623000000000001</v>
      </c>
      <c r="CQ56" s="167">
        <v>23.491</v>
      </c>
      <c r="CR56" s="167">
        <v>77.492000000000004</v>
      </c>
      <c r="CS56" s="167">
        <v>76.971000000000004</v>
      </c>
      <c r="CT56" s="167">
        <v>-21.128</v>
      </c>
      <c r="CU56" s="167">
        <v>-65.253</v>
      </c>
      <c r="CV56" s="167">
        <v>-18.585000000000001</v>
      </c>
      <c r="CW56" s="167">
        <v>2.8614000000000002</v>
      </c>
      <c r="CX56" s="167">
        <v>36.598999999999997</v>
      </c>
      <c r="CY56" s="167">
        <v>19.048999999999999</v>
      </c>
      <c r="CZ56" s="167">
        <v>8.7547999999999995</v>
      </c>
      <c r="DA56" s="167">
        <v>8.9873999999999992</v>
      </c>
      <c r="DB56" s="167">
        <v>-11.199</v>
      </c>
      <c r="DC56" s="167">
        <v>25.512</v>
      </c>
      <c r="DD56" s="167">
        <v>-10.964</v>
      </c>
      <c r="DE56" s="167">
        <v>-10.412000000000001</v>
      </c>
      <c r="DF56" s="167">
        <v>49.191000000000003</v>
      </c>
      <c r="DG56" s="167">
        <v>1.47E-2</v>
      </c>
      <c r="DH56" s="167">
        <v>-5.8385999999999996</v>
      </c>
      <c r="DI56" s="167">
        <v>8</v>
      </c>
      <c r="DJ56" s="167">
        <v>7.0998999999999999</v>
      </c>
      <c r="DK56" s="167">
        <v>-4.6959999999999997</v>
      </c>
      <c r="DL56" s="167">
        <v>0</v>
      </c>
      <c r="DM56" s="167">
        <v>48.106999999999999</v>
      </c>
      <c r="DN56" s="167">
        <v>5.7576999999999998</v>
      </c>
      <c r="DO56" s="167">
        <v>0.56999999999999995</v>
      </c>
      <c r="DP56" s="167">
        <v>-5.2698999999999998</v>
      </c>
      <c r="DQ56" s="167">
        <v>9.8145000000000007</v>
      </c>
      <c r="DR56" s="167">
        <v>-50.847000000000001</v>
      </c>
      <c r="DS56" s="167">
        <v>-5.54</v>
      </c>
      <c r="DT56" s="167">
        <v>-5.6599000000000004</v>
      </c>
      <c r="DU56" s="167">
        <v>19.350000000000001</v>
      </c>
      <c r="DV56" s="167">
        <v>22.25</v>
      </c>
      <c r="DW56" s="167">
        <v>-47.89</v>
      </c>
      <c r="DX56" s="167">
        <v>-23.736000000000001</v>
      </c>
      <c r="DY56" s="167">
        <v>-33.850999999999999</v>
      </c>
      <c r="DZ56" s="167">
        <v>-32.417999999999999</v>
      </c>
      <c r="EA56" s="167">
        <v>0</v>
      </c>
      <c r="EB56" s="167">
        <v>-15.836</v>
      </c>
      <c r="EC56" s="167">
        <v>-22.834</v>
      </c>
      <c r="ED56" s="167">
        <v>-23.445</v>
      </c>
      <c r="EE56" s="167">
        <v>-24.004999999999999</v>
      </c>
      <c r="EF56" s="167">
        <v>-28.265000000000001</v>
      </c>
      <c r="EG56" s="167">
        <v>-11.403</v>
      </c>
      <c r="EH56" s="167">
        <v>-59.912999999999997</v>
      </c>
      <c r="EI56" s="167">
        <v>-33.948999999999998</v>
      </c>
      <c r="EJ56" s="167">
        <v>0</v>
      </c>
      <c r="EK56" s="167">
        <v>-9.6308000000000007</v>
      </c>
      <c r="EL56" s="167">
        <v>-9.3359000000000005</v>
      </c>
      <c r="EM56" s="167">
        <v>19.364000000000001</v>
      </c>
      <c r="EN56" s="167">
        <v>-19.148</v>
      </c>
      <c r="EO56" s="167">
        <v>-17.751000000000001</v>
      </c>
      <c r="EP56" s="167">
        <v>-5.6360000000000001</v>
      </c>
      <c r="EQ56" s="167">
        <v>-23.262</v>
      </c>
      <c r="ER56" s="167">
        <v>-22.943999999999999</v>
      </c>
      <c r="ES56" s="167">
        <v>11.265000000000001</v>
      </c>
      <c r="ET56" s="167">
        <v>0</v>
      </c>
      <c r="EU56" s="167">
        <v>-12.359</v>
      </c>
      <c r="EV56" s="167">
        <v>0.2</v>
      </c>
      <c r="EW56" s="167">
        <v>2.5019999999999998</v>
      </c>
      <c r="EX56" s="167">
        <v>-29.096</v>
      </c>
      <c r="EY56" s="167">
        <v>-10.512</v>
      </c>
      <c r="EZ56" s="167">
        <v>-10.504</v>
      </c>
      <c r="FA56" s="167">
        <v>6.8951000000000002</v>
      </c>
      <c r="FB56" s="167">
        <v>12.116</v>
      </c>
      <c r="FC56" s="167">
        <v>-28.71</v>
      </c>
      <c r="FD56" s="167">
        <v>5.8967000000000001</v>
      </c>
      <c r="FE56" s="167">
        <v>0</v>
      </c>
      <c r="FF56" s="167">
        <v>0</v>
      </c>
      <c r="FG56" s="167">
        <v>4.1768999999999998</v>
      </c>
      <c r="FH56" s="167">
        <v>3.3992</v>
      </c>
      <c r="FI56" s="167">
        <v>3.0223</v>
      </c>
      <c r="FJ56" s="167">
        <v>-6.0284000000000004</v>
      </c>
      <c r="FK56" s="167">
        <v>-6.3632999999999997</v>
      </c>
      <c r="FL56" s="167">
        <v>24.113</v>
      </c>
      <c r="FM56" s="167">
        <v>15.920999999999999</v>
      </c>
      <c r="FN56" s="167">
        <v>16.356000000000002</v>
      </c>
      <c r="FO56" s="167">
        <v>26.347000000000001</v>
      </c>
      <c r="FP56" s="167">
        <v>37.161000000000001</v>
      </c>
      <c r="FQ56" s="167">
        <v>11.334</v>
      </c>
      <c r="FR56" s="167">
        <v>-5.7599</v>
      </c>
      <c r="FS56" s="167">
        <v>-2.2096</v>
      </c>
      <c r="FT56" s="167">
        <v>0.30690000000000001</v>
      </c>
      <c r="FU56" s="167">
        <v>1.44</v>
      </c>
      <c r="FV56" s="167">
        <v>2.97</v>
      </c>
      <c r="FW56" s="167">
        <v>-9.4834999999999994</v>
      </c>
      <c r="FX56" s="167">
        <v>1.1966000000000001</v>
      </c>
      <c r="FY56" s="167">
        <v>7.8349000000000002</v>
      </c>
      <c r="FZ56" s="167">
        <v>0.71</v>
      </c>
      <c r="GA56" s="167">
        <v>1.4858</v>
      </c>
      <c r="GB56" s="167">
        <v>27.28</v>
      </c>
      <c r="GC56" s="167">
        <v>-40.57</v>
      </c>
      <c r="GD56" s="167">
        <v>-29.57</v>
      </c>
      <c r="GE56" s="167">
        <v>-1.9399</v>
      </c>
      <c r="GF56" s="167">
        <v>24.565999999999999</v>
      </c>
      <c r="GG56" s="167">
        <v>-0.1</v>
      </c>
      <c r="GH56" s="167">
        <v>23.106000000000002</v>
      </c>
      <c r="GI56" s="167">
        <v>6.7949999999999999</v>
      </c>
      <c r="GJ56" s="167">
        <v>-7.2039</v>
      </c>
      <c r="GK56" s="167">
        <v>2.0760000000000001</v>
      </c>
      <c r="GL56" s="167">
        <v>8.1799999999999998E-2</v>
      </c>
      <c r="GM56" s="168"/>
      <c r="GN56" s="167">
        <v>-11.167999999999999</v>
      </c>
      <c r="GO56" s="167">
        <v>-14.744</v>
      </c>
      <c r="GP56" s="167">
        <v>12.891</v>
      </c>
      <c r="GQ56" s="167">
        <v>-35.628999999999998</v>
      </c>
      <c r="GR56" s="167">
        <v>-17.908999999999999</v>
      </c>
      <c r="GS56" s="167">
        <v>-11.85</v>
      </c>
      <c r="GT56" s="167">
        <v>154.62</v>
      </c>
      <c r="GU56" s="167">
        <v>-0.93389999999999995</v>
      </c>
      <c r="GV56" s="167">
        <v>-8.8383000000000003</v>
      </c>
      <c r="GW56" s="167">
        <v>8.2196999999999996</v>
      </c>
      <c r="GX56" s="167">
        <v>1.0145</v>
      </c>
      <c r="GY56" s="167">
        <v>8.6666000000000007</v>
      </c>
      <c r="GZ56" s="167">
        <v>8.6479999999999997</v>
      </c>
      <c r="HA56" s="167">
        <v>0.73350000000000004</v>
      </c>
      <c r="HB56" s="167">
        <v>13.803000000000001</v>
      </c>
      <c r="HC56" s="167">
        <v>15.904999999999999</v>
      </c>
      <c r="HD56" s="167">
        <v>-1.6798999999999999</v>
      </c>
      <c r="HE56" s="167">
        <v>3.4874999999999998</v>
      </c>
      <c r="HF56" s="167">
        <v>39.493000000000002</v>
      </c>
      <c r="HG56" s="167">
        <v>30.788</v>
      </c>
      <c r="HH56" s="167">
        <v>24.855</v>
      </c>
      <c r="HI56" s="167">
        <v>26.355</v>
      </c>
      <c r="HJ56" s="167">
        <v>26.971</v>
      </c>
      <c r="HK56" s="167">
        <v>-9.8228000000000009</v>
      </c>
      <c r="HL56" s="167">
        <v>-11.99</v>
      </c>
      <c r="HM56" s="167">
        <v>0</v>
      </c>
      <c r="HN56" s="167">
        <v>-12.007999999999999</v>
      </c>
      <c r="HO56" s="167">
        <v>56.072000000000003</v>
      </c>
      <c r="HP56" s="167">
        <v>57.17</v>
      </c>
      <c r="HQ56" s="167">
        <v>-33.331000000000003</v>
      </c>
      <c r="HR56" s="167">
        <v>-32.347999999999999</v>
      </c>
      <c r="HS56" s="167">
        <v>-12.287000000000001</v>
      </c>
      <c r="HT56" s="167">
        <v>-11.999000000000001</v>
      </c>
      <c r="HU56" s="167">
        <v>12.359</v>
      </c>
      <c r="HV56" s="167">
        <v>12.38</v>
      </c>
      <c r="HW56" s="167">
        <v>-30.2</v>
      </c>
      <c r="HX56" s="167">
        <v>-30.399000000000001</v>
      </c>
      <c r="HY56" s="167">
        <v>1.0904</v>
      </c>
      <c r="HZ56" s="167">
        <v>-9.52</v>
      </c>
      <c r="IA56" s="167">
        <v>4.4013999999999998</v>
      </c>
      <c r="IB56" s="167">
        <v>26.734000000000002</v>
      </c>
      <c r="IC56" s="167">
        <v>26.593</v>
      </c>
      <c r="ID56" s="167">
        <v>-20.298999999999999</v>
      </c>
      <c r="IE56" s="167">
        <v>-32.4</v>
      </c>
      <c r="IF56" s="167">
        <v>21.298999999999999</v>
      </c>
      <c r="IG56" s="167">
        <v>20.798999999999999</v>
      </c>
      <c r="IH56" s="167">
        <v>-18.106999999999999</v>
      </c>
      <c r="II56" s="167">
        <v>-17.939</v>
      </c>
      <c r="IJ56" s="167">
        <v>-39.219000000000001</v>
      </c>
      <c r="IK56" s="167">
        <v>26.245000000000001</v>
      </c>
      <c r="IL56" s="167">
        <v>-297.01</v>
      </c>
      <c r="IM56" s="167">
        <v>-23.058</v>
      </c>
      <c r="IN56" s="167">
        <v>-43.167000000000002</v>
      </c>
      <c r="IO56" s="167">
        <v>105.79</v>
      </c>
      <c r="IP56" s="167">
        <v>55.683</v>
      </c>
      <c r="IQ56" s="167">
        <v>115.88</v>
      </c>
      <c r="IR56" s="167">
        <v>38.447000000000003</v>
      </c>
      <c r="IS56" s="167">
        <v>42.405000000000001</v>
      </c>
      <c r="IT56" s="167">
        <v>38.92</v>
      </c>
      <c r="IU56" s="167">
        <v>38.319000000000003</v>
      </c>
      <c r="IV56" s="167">
        <v>-10.864000000000001</v>
      </c>
      <c r="IW56" s="167">
        <v>223.88</v>
      </c>
      <c r="IX56" s="167">
        <v>-152.29</v>
      </c>
      <c r="IY56" s="167">
        <v>79.099000000000004</v>
      </c>
      <c r="IZ56" s="167">
        <v>-70.688000000000002</v>
      </c>
      <c r="JA56" s="167">
        <v>-0.77270000000000005</v>
      </c>
      <c r="JB56" s="167">
        <v>8.8796999999999997</v>
      </c>
      <c r="JC56" s="167">
        <v>-3.92</v>
      </c>
      <c r="JD56" s="167">
        <v>-2.2368999999999999</v>
      </c>
      <c r="JE56" s="167">
        <v>-2.2408999999999999</v>
      </c>
      <c r="JF56" s="167">
        <v>0.4</v>
      </c>
      <c r="JG56" s="167">
        <v>1.6798999999999999</v>
      </c>
      <c r="JH56" s="167">
        <v>-3.3511000000000002</v>
      </c>
      <c r="JI56" s="167">
        <v>-8.1132000000000009</v>
      </c>
      <c r="JJ56" s="167">
        <v>13.712999999999999</v>
      </c>
      <c r="JK56" s="167">
        <v>-12.214</v>
      </c>
      <c r="JL56" s="167">
        <v>5.5998999999999999</v>
      </c>
      <c r="JM56" s="167">
        <v>2.1139999999999999</v>
      </c>
      <c r="JN56" s="167">
        <v>3.1819000000000002</v>
      </c>
      <c r="JO56" s="167">
        <v>1.9308000000000001</v>
      </c>
      <c r="JP56" s="167">
        <v>2.1798000000000002</v>
      </c>
      <c r="JQ56" s="167">
        <v>4.2526000000000002</v>
      </c>
      <c r="JR56" s="167">
        <v>4.0232999999999999</v>
      </c>
      <c r="JS56" s="167">
        <v>2.8048999999999999</v>
      </c>
      <c r="JT56" s="168"/>
      <c r="JU56" s="167">
        <v>15</v>
      </c>
      <c r="JV56" s="167">
        <v>9.1501000000000001</v>
      </c>
      <c r="JW56" s="167">
        <v>-0.28000000000000003</v>
      </c>
      <c r="JX56" s="167">
        <v>0.37</v>
      </c>
      <c r="JY56" s="167">
        <v>-4.6802000000000001</v>
      </c>
      <c r="JZ56" s="167">
        <v>-16.715</v>
      </c>
      <c r="KA56" s="167">
        <v>-17.43</v>
      </c>
      <c r="KB56" s="167">
        <v>-2.2143000000000002</v>
      </c>
      <c r="KC56" s="167">
        <v>12.891</v>
      </c>
      <c r="KD56" s="167">
        <v>-10.87</v>
      </c>
      <c r="KE56" s="167">
        <v>-2.0945999999999998</v>
      </c>
      <c r="KF56" s="167">
        <v>-16.798999999999999</v>
      </c>
      <c r="KG56" s="167">
        <v>-1.7</v>
      </c>
      <c r="KH56" s="167">
        <v>-70.716999999999999</v>
      </c>
      <c r="KI56" s="167">
        <v>-45.643999999999998</v>
      </c>
    </row>
    <row r="57" spans="1:295" x14ac:dyDescent="0.35">
      <c r="A57" s="229" t="s">
        <v>806</v>
      </c>
      <c r="B57" s="229"/>
      <c r="C57" s="169">
        <v>0</v>
      </c>
      <c r="D57" s="169">
        <v>7.2279</v>
      </c>
      <c r="E57" s="169">
        <v>-0.61099999999999999</v>
      </c>
      <c r="F57" s="169">
        <v>14.621</v>
      </c>
      <c r="G57" s="169">
        <v>14.571</v>
      </c>
      <c r="H57" s="169">
        <v>0</v>
      </c>
      <c r="I57" s="169">
        <v>28.706</v>
      </c>
      <c r="J57" s="169">
        <v>0</v>
      </c>
      <c r="K57" s="169">
        <v>30.213999999999999</v>
      </c>
      <c r="L57" s="169">
        <v>13.581</v>
      </c>
      <c r="M57" s="169">
        <v>16.742999999999999</v>
      </c>
      <c r="N57" s="169">
        <v>-11.1</v>
      </c>
      <c r="O57" s="169">
        <v>-24.2</v>
      </c>
      <c r="P57" s="169">
        <v>13.199</v>
      </c>
      <c r="Q57" s="169">
        <v>7.452</v>
      </c>
      <c r="R57" s="169">
        <v>-15.398999999999999</v>
      </c>
      <c r="S57" s="169">
        <v>6.1178999999999997</v>
      </c>
      <c r="T57" s="169">
        <v>10.59</v>
      </c>
      <c r="U57" s="169">
        <v>7.1009000000000002</v>
      </c>
      <c r="V57" s="169">
        <v>6.9842000000000004</v>
      </c>
      <c r="W57" s="169">
        <v>12</v>
      </c>
      <c r="X57" s="169">
        <v>0</v>
      </c>
      <c r="Y57" s="169">
        <v>5.37</v>
      </c>
      <c r="Z57" s="169">
        <v>1.9993000000000001</v>
      </c>
      <c r="AA57" s="169">
        <v>0</v>
      </c>
      <c r="AB57" s="169">
        <v>-0.62839999999999996</v>
      </c>
      <c r="AC57" s="169">
        <v>0.50800000000000001</v>
      </c>
      <c r="AD57" s="169">
        <v>0.52600000000000002</v>
      </c>
      <c r="AE57" s="169">
        <v>12.602</v>
      </c>
      <c r="AF57" s="169">
        <v>4.4400000000000004</v>
      </c>
      <c r="AG57" s="169">
        <v>4.4000000000000004</v>
      </c>
      <c r="AH57" s="169">
        <v>1.0469999999999999</v>
      </c>
      <c r="AI57" s="169">
        <v>0.214</v>
      </c>
      <c r="AJ57" s="169">
        <v>-8.1</v>
      </c>
      <c r="AK57" s="169">
        <v>-8.0500000000000007</v>
      </c>
      <c r="AL57" s="169">
        <v>-10</v>
      </c>
      <c r="AM57" s="169">
        <v>-9.25</v>
      </c>
      <c r="AN57" s="169">
        <v>-9.31</v>
      </c>
      <c r="AO57" s="169">
        <v>8.4396000000000004</v>
      </c>
      <c r="AP57" s="169">
        <v>4.4739000000000004</v>
      </c>
      <c r="AQ57" s="169">
        <v>24.375</v>
      </c>
      <c r="AR57" s="169">
        <v>28.587</v>
      </c>
      <c r="AS57" s="169">
        <v>-5.7069999999999999</v>
      </c>
      <c r="AT57" s="169">
        <v>-4.1527000000000003</v>
      </c>
      <c r="AU57" s="169">
        <v>-4.0317999999999996</v>
      </c>
      <c r="AV57" s="169">
        <v>18.5</v>
      </c>
      <c r="AW57" s="169">
        <v>19.925999999999998</v>
      </c>
      <c r="AX57" s="169">
        <v>0</v>
      </c>
      <c r="AY57" s="169">
        <v>-8.4393999999999991</v>
      </c>
      <c r="AZ57" s="169">
        <v>6.3250000000000002</v>
      </c>
      <c r="BA57" s="169">
        <v>38.081000000000003</v>
      </c>
      <c r="BB57" s="169">
        <v>69.018000000000001</v>
      </c>
      <c r="BC57" s="169">
        <v>14.371</v>
      </c>
      <c r="BD57" s="169">
        <v>-2.2999000000000001</v>
      </c>
      <c r="BE57" s="169">
        <v>-2.2999000000000001</v>
      </c>
      <c r="BF57" s="169">
        <v>-14.654</v>
      </c>
      <c r="BG57" s="169">
        <v>-15.05</v>
      </c>
      <c r="BH57" s="169">
        <v>-1.6423000000000001</v>
      </c>
      <c r="BI57" s="169">
        <v>1.3141</v>
      </c>
      <c r="BJ57" s="169">
        <v>19.36</v>
      </c>
      <c r="BK57" s="169">
        <v>9.8811</v>
      </c>
      <c r="BL57" s="169">
        <v>5.9469000000000003</v>
      </c>
      <c r="BM57" s="169">
        <v>4.2100999999999997</v>
      </c>
      <c r="BN57" s="169">
        <v>-95.4</v>
      </c>
      <c r="BO57" s="169">
        <v>93.507999999999996</v>
      </c>
      <c r="BP57" s="169">
        <v>93.783000000000001</v>
      </c>
      <c r="BQ57" s="169">
        <v>24.161000000000001</v>
      </c>
      <c r="BR57" s="169">
        <v>-63.478999999999999</v>
      </c>
      <c r="BS57" s="169">
        <v>-9.1669</v>
      </c>
      <c r="BT57" s="169">
        <v>0</v>
      </c>
      <c r="BU57" s="169">
        <v>0</v>
      </c>
      <c r="BV57" s="169">
        <v>40.526000000000003</v>
      </c>
      <c r="BW57" s="169">
        <v>15.75</v>
      </c>
      <c r="BX57" s="169">
        <v>11.71</v>
      </c>
      <c r="BY57" s="169">
        <v>0.34</v>
      </c>
      <c r="BZ57" s="169">
        <v>19.93</v>
      </c>
      <c r="CA57" s="169">
        <v>-3.0768</v>
      </c>
      <c r="CB57" s="169">
        <v>-3.0768</v>
      </c>
      <c r="CC57" s="169">
        <v>36.195999999999998</v>
      </c>
      <c r="CD57" s="169">
        <v>33.491999999999997</v>
      </c>
      <c r="CE57" s="169">
        <v>-0.48759999999999998</v>
      </c>
      <c r="CF57" s="169">
        <v>-4.4554</v>
      </c>
      <c r="CG57" s="169">
        <v>-4.8681999999999999</v>
      </c>
      <c r="CH57" s="169">
        <v>19.434000000000001</v>
      </c>
      <c r="CI57" s="169">
        <v>22.751999999999999</v>
      </c>
      <c r="CJ57" s="169">
        <v>2.88</v>
      </c>
      <c r="CK57" s="169">
        <v>6.4119999999999999</v>
      </c>
      <c r="CL57" s="169">
        <v>106.09</v>
      </c>
      <c r="CM57" s="169">
        <v>-5.5998999999999999</v>
      </c>
      <c r="CN57" s="169">
        <v>-2.2698999999999998</v>
      </c>
      <c r="CO57" s="169">
        <v>53.441000000000003</v>
      </c>
      <c r="CP57" s="169">
        <v>52.92</v>
      </c>
      <c r="CQ57" s="169">
        <v>51.908999999999999</v>
      </c>
      <c r="CR57" s="169">
        <v>101.99</v>
      </c>
      <c r="CS57" s="169">
        <v>102.16</v>
      </c>
      <c r="CT57" s="169">
        <v>-17.904</v>
      </c>
      <c r="CU57" s="169">
        <v>-48.893000000000001</v>
      </c>
      <c r="CV57" s="169">
        <v>-11.388</v>
      </c>
      <c r="CW57" s="169">
        <v>4.8022999999999998</v>
      </c>
      <c r="CX57" s="169">
        <v>46.418999999999997</v>
      </c>
      <c r="CY57" s="169">
        <v>29.28</v>
      </c>
      <c r="CZ57" s="169">
        <v>21.879000000000001</v>
      </c>
      <c r="DA57" s="169">
        <v>21.78</v>
      </c>
      <c r="DB57" s="169">
        <v>-9.5</v>
      </c>
      <c r="DC57" s="169">
        <v>25.512</v>
      </c>
      <c r="DD57" s="169">
        <v>-6.4657</v>
      </c>
      <c r="DE57" s="169">
        <v>-6.3367000000000004</v>
      </c>
      <c r="DF57" s="169">
        <v>62.322000000000003</v>
      </c>
      <c r="DG57" s="169">
        <v>1.4999999999999999E-2</v>
      </c>
      <c r="DH57" s="169">
        <v>-4.8358999999999996</v>
      </c>
      <c r="DI57" s="169">
        <v>11.5</v>
      </c>
      <c r="DJ57" s="169">
        <v>11.699</v>
      </c>
      <c r="DK57" s="169">
        <v>-2.7172000000000001</v>
      </c>
      <c r="DL57" s="169">
        <v>17.584</v>
      </c>
      <c r="DM57" s="169">
        <v>61.829000000000001</v>
      </c>
      <c r="DN57" s="169">
        <v>31.177</v>
      </c>
      <c r="DO57" s="169">
        <v>18.61</v>
      </c>
      <c r="DP57" s="169">
        <v>-4.8099999999999996</v>
      </c>
      <c r="DQ57" s="169">
        <v>16.065000000000001</v>
      </c>
      <c r="DR57" s="169">
        <v>-31.995999999999999</v>
      </c>
      <c r="DS57" s="169">
        <v>0.46</v>
      </c>
      <c r="DT57" s="169">
        <v>0.38</v>
      </c>
      <c r="DU57" s="169">
        <v>37.72</v>
      </c>
      <c r="DV57" s="169">
        <v>34.33</v>
      </c>
      <c r="DW57" s="169">
        <v>-18.835999999999999</v>
      </c>
      <c r="DX57" s="169">
        <v>-9.6545000000000005</v>
      </c>
      <c r="DY57" s="169">
        <v>-31.815999999999999</v>
      </c>
      <c r="DZ57" s="169">
        <v>-30.754000000000001</v>
      </c>
      <c r="EA57" s="169">
        <v>76.088999999999999</v>
      </c>
      <c r="EB57" s="169">
        <v>15.038</v>
      </c>
      <c r="EC57" s="169">
        <v>31.007999999999999</v>
      </c>
      <c r="ED57" s="169">
        <v>31.515999999999998</v>
      </c>
      <c r="EE57" s="169">
        <v>-2.7581000000000002</v>
      </c>
      <c r="EF57" s="169">
        <v>-10.585000000000001</v>
      </c>
      <c r="EG57" s="169">
        <v>-11.157999999999999</v>
      </c>
      <c r="EH57" s="169">
        <v>36.454000000000001</v>
      </c>
      <c r="EI57" s="169">
        <v>-12.157</v>
      </c>
      <c r="EJ57" s="169">
        <v>0</v>
      </c>
      <c r="EK57" s="169">
        <v>-5.6893000000000002</v>
      </c>
      <c r="EL57" s="169">
        <v>-5.4561999999999999</v>
      </c>
      <c r="EM57" s="169">
        <v>23.902999999999999</v>
      </c>
      <c r="EN57" s="169">
        <v>3.7824</v>
      </c>
      <c r="EO57" s="169">
        <v>2.867</v>
      </c>
      <c r="EP57" s="169">
        <v>41.488</v>
      </c>
      <c r="EQ57" s="169">
        <v>-18.494</v>
      </c>
      <c r="ER57" s="169">
        <v>-18.61</v>
      </c>
      <c r="ES57" s="169">
        <v>15.334</v>
      </c>
      <c r="ET57" s="169">
        <v>13.048999999999999</v>
      </c>
      <c r="EU57" s="169">
        <v>-8.0198999999999998</v>
      </c>
      <c r="EV57" s="169">
        <v>12.9</v>
      </c>
      <c r="EW57" s="169">
        <v>7.6571999999999996</v>
      </c>
      <c r="EX57" s="169">
        <v>11.179</v>
      </c>
      <c r="EY57" s="169">
        <v>-8.2134999999999998</v>
      </c>
      <c r="EZ57" s="169">
        <v>-8.5143000000000004</v>
      </c>
      <c r="FA57" s="169">
        <v>9.2584999999999997</v>
      </c>
      <c r="FB57" s="169">
        <v>15.897</v>
      </c>
      <c r="FC57" s="169">
        <v>-13.843999999999999</v>
      </c>
      <c r="FD57" s="169">
        <v>6.6970000000000001</v>
      </c>
      <c r="FE57" s="169">
        <v>0</v>
      </c>
      <c r="FF57" s="169">
        <v>0</v>
      </c>
      <c r="FG57" s="169">
        <v>6.0252999999999997</v>
      </c>
      <c r="FH57" s="169">
        <v>5.7001999999999997</v>
      </c>
      <c r="FI57" s="169">
        <v>4.7465999999999999</v>
      </c>
      <c r="FJ57" s="169">
        <v>10.717000000000001</v>
      </c>
      <c r="FK57" s="169">
        <v>10.382</v>
      </c>
      <c r="FL57" s="169">
        <v>27.63</v>
      </c>
      <c r="FM57" s="169">
        <v>30.88</v>
      </c>
      <c r="FN57" s="169">
        <v>30.975999999999999</v>
      </c>
      <c r="FO57" s="169">
        <v>29.72</v>
      </c>
      <c r="FP57" s="169">
        <v>42.468000000000004</v>
      </c>
      <c r="FQ57" s="169">
        <v>25.411000000000001</v>
      </c>
      <c r="FR57" s="169">
        <v>-5.7599</v>
      </c>
      <c r="FS57" s="169">
        <v>1.3299999999999999E-2</v>
      </c>
      <c r="FT57" s="169">
        <v>0.45710000000000001</v>
      </c>
      <c r="FU57" s="169">
        <v>1.97</v>
      </c>
      <c r="FV57" s="169">
        <v>6.64</v>
      </c>
      <c r="FW57" s="169">
        <v>0</v>
      </c>
      <c r="FX57" s="169">
        <v>1.6377999999999999</v>
      </c>
      <c r="FY57" s="169">
        <v>8.3278999999999996</v>
      </c>
      <c r="FZ57" s="169">
        <v>3.206</v>
      </c>
      <c r="GA57" s="169">
        <v>2.0207000000000002</v>
      </c>
      <c r="GB57" s="169">
        <v>32.908999999999999</v>
      </c>
      <c r="GC57" s="169">
        <v>-28.402999999999999</v>
      </c>
      <c r="GD57" s="169">
        <v>-19.172999999999998</v>
      </c>
      <c r="GE57" s="169">
        <v>-0.42</v>
      </c>
      <c r="GF57" s="169">
        <v>28.966000000000001</v>
      </c>
      <c r="GG57" s="169">
        <v>-0.1</v>
      </c>
      <c r="GH57" s="169">
        <v>34.661999999999999</v>
      </c>
      <c r="GI57" s="169">
        <v>14.884</v>
      </c>
      <c r="GJ57" s="169">
        <v>-3.9906000000000001</v>
      </c>
      <c r="GK57" s="169">
        <v>3.7622</v>
      </c>
      <c r="GL57" s="169">
        <v>8.1799999999999998E-2</v>
      </c>
      <c r="GM57" s="169">
        <v>0</v>
      </c>
      <c r="GN57" s="169">
        <v>-8.7871000000000006</v>
      </c>
      <c r="GO57" s="169">
        <v>-3.7509999999999999</v>
      </c>
      <c r="GP57" s="169">
        <v>19.704000000000001</v>
      </c>
      <c r="GQ57" s="169">
        <v>-27.478000000000002</v>
      </c>
      <c r="GR57" s="169">
        <v>-3.2002000000000002</v>
      </c>
      <c r="GS57" s="169">
        <v>-9.8442000000000007</v>
      </c>
      <c r="GT57" s="169">
        <v>188.18</v>
      </c>
      <c r="GU57" s="169">
        <v>3.4630999999999998</v>
      </c>
      <c r="GV57" s="169">
        <v>-4.4348000000000001</v>
      </c>
      <c r="GW57" s="169">
        <v>12.507999999999999</v>
      </c>
      <c r="GX57" s="169">
        <v>5.1932</v>
      </c>
      <c r="GY57" s="169">
        <v>11.919</v>
      </c>
      <c r="GZ57" s="169">
        <v>12.057</v>
      </c>
      <c r="HA57" s="169">
        <v>4.5171000000000001</v>
      </c>
      <c r="HB57" s="169">
        <v>29.094000000000001</v>
      </c>
      <c r="HC57" s="169">
        <v>32.210999999999999</v>
      </c>
      <c r="HD57" s="169">
        <v>0.42</v>
      </c>
      <c r="HE57" s="169">
        <v>31.082000000000001</v>
      </c>
      <c r="HF57" s="169">
        <v>50.773000000000003</v>
      </c>
      <c r="HG57" s="169">
        <v>40.651000000000003</v>
      </c>
      <c r="HH57" s="169">
        <v>44.814</v>
      </c>
      <c r="HI57" s="169">
        <v>30.161999999999999</v>
      </c>
      <c r="HJ57" s="169">
        <v>29.907</v>
      </c>
      <c r="HK57" s="169">
        <v>0</v>
      </c>
      <c r="HL57" s="169">
        <v>0</v>
      </c>
      <c r="HM57" s="169">
        <v>0</v>
      </c>
      <c r="HN57" s="169">
        <v>0</v>
      </c>
      <c r="HO57" s="169">
        <v>63.067</v>
      </c>
      <c r="HP57" s="169">
        <v>62.215000000000003</v>
      </c>
      <c r="HQ57" s="169">
        <v>-29.469000000000001</v>
      </c>
      <c r="HR57" s="169">
        <v>-28.870999999999999</v>
      </c>
      <c r="HS57" s="169">
        <v>-12.096</v>
      </c>
      <c r="HT57" s="169">
        <v>-11.999000000000001</v>
      </c>
      <c r="HU57" s="169">
        <v>17.350000000000001</v>
      </c>
      <c r="HV57" s="169">
        <v>17.318999999999999</v>
      </c>
      <c r="HW57" s="169">
        <v>-25.899000000000001</v>
      </c>
      <c r="HX57" s="169">
        <v>-25.5</v>
      </c>
      <c r="HY57" s="169">
        <v>1.2314000000000001</v>
      </c>
      <c r="HZ57" s="169">
        <v>12.8</v>
      </c>
      <c r="IA57" s="169">
        <v>15.526</v>
      </c>
      <c r="IB57" s="169">
        <v>27.196000000000002</v>
      </c>
      <c r="IC57" s="169">
        <v>26.806999999999999</v>
      </c>
      <c r="ID57" s="169">
        <v>-13</v>
      </c>
      <c r="IE57" s="169">
        <v>-26</v>
      </c>
      <c r="IF57" s="169">
        <v>23.899000000000001</v>
      </c>
      <c r="IG57" s="169">
        <v>23.399000000000001</v>
      </c>
      <c r="IH57" s="169">
        <v>-17.628</v>
      </c>
      <c r="II57" s="169">
        <v>-17.681000000000001</v>
      </c>
      <c r="IJ57" s="169">
        <v>-29.831</v>
      </c>
      <c r="IK57" s="169">
        <v>36.128</v>
      </c>
      <c r="IL57" s="169">
        <v>-283.3</v>
      </c>
      <c r="IM57" s="169">
        <v>-10.051</v>
      </c>
      <c r="IN57" s="169">
        <v>266.58</v>
      </c>
      <c r="IO57" s="169">
        <v>115.64</v>
      </c>
      <c r="IP57" s="169">
        <v>93.727999999999994</v>
      </c>
      <c r="IQ57" s="169">
        <v>159.93</v>
      </c>
      <c r="IR57" s="169">
        <v>46.802</v>
      </c>
      <c r="IS57" s="169">
        <v>56.481000000000002</v>
      </c>
      <c r="IT57" s="169">
        <v>41.924999999999997</v>
      </c>
      <c r="IU57" s="169">
        <v>41.494999999999997</v>
      </c>
      <c r="IV57" s="169">
        <v>-1.7242</v>
      </c>
      <c r="IW57" s="169">
        <v>240.43</v>
      </c>
      <c r="IX57" s="169">
        <v>-137.94</v>
      </c>
      <c r="IY57" s="169">
        <v>96.447999999999993</v>
      </c>
      <c r="IZ57" s="169">
        <v>-36.904000000000003</v>
      </c>
      <c r="JA57" s="169">
        <v>0.82150000000000001</v>
      </c>
      <c r="JB57" s="169">
        <v>8.8796999999999997</v>
      </c>
      <c r="JC57" s="169">
        <v>-0.56000000000000005</v>
      </c>
      <c r="JD57" s="169">
        <v>-0.89</v>
      </c>
      <c r="JE57" s="169">
        <v>-0.90400000000000003</v>
      </c>
      <c r="JF57" s="169">
        <v>2.64</v>
      </c>
      <c r="JG57" s="169">
        <v>3.3599000000000001</v>
      </c>
      <c r="JH57" s="169">
        <v>-1.1405000000000001</v>
      </c>
      <c r="JI57" s="169">
        <v>-4.2465000000000002</v>
      </c>
      <c r="JJ57" s="169">
        <v>15.061999999999999</v>
      </c>
      <c r="JK57" s="169">
        <v>-10.016999999999999</v>
      </c>
      <c r="JL57" s="169">
        <v>6.9</v>
      </c>
      <c r="JM57" s="169">
        <v>5.4039000000000001</v>
      </c>
      <c r="JN57" s="169">
        <v>5.7579000000000002</v>
      </c>
      <c r="JO57" s="169">
        <v>2.8586999999999998</v>
      </c>
      <c r="JP57" s="169">
        <v>3.3338000000000001</v>
      </c>
      <c r="JQ57" s="169">
        <v>5.0458999999999996</v>
      </c>
      <c r="JR57" s="169">
        <v>4.8296000000000001</v>
      </c>
      <c r="JS57" s="169">
        <v>4.7279</v>
      </c>
      <c r="JT57" s="169">
        <v>0</v>
      </c>
      <c r="JU57" s="169">
        <v>15.6</v>
      </c>
      <c r="JV57" s="169">
        <v>11.125</v>
      </c>
      <c r="JW57" s="169">
        <v>1.0099</v>
      </c>
      <c r="JX57" s="169">
        <v>0.37</v>
      </c>
      <c r="JY57" s="169">
        <v>7.6200999999999999</v>
      </c>
      <c r="JZ57" s="169">
        <v>-14.949</v>
      </c>
      <c r="KA57" s="169">
        <v>-15.916</v>
      </c>
      <c r="KB57" s="169">
        <v>9.2289999999999992</v>
      </c>
      <c r="KC57" s="169">
        <v>17.192</v>
      </c>
      <c r="KD57" s="169">
        <v>-9.7263999999999999</v>
      </c>
      <c r="KE57" s="169">
        <v>3.5186999999999999</v>
      </c>
      <c r="KF57" s="169">
        <v>-12.199</v>
      </c>
      <c r="KG57" s="169">
        <v>-1.7</v>
      </c>
      <c r="KH57" s="169">
        <v>-67.125</v>
      </c>
      <c r="KI57" s="169">
        <v>-36.381</v>
      </c>
    </row>
    <row r="58" spans="1:295" x14ac:dyDescent="0.35">
      <c r="A58" s="229" t="s">
        <v>807</v>
      </c>
      <c r="B58" s="229"/>
      <c r="C58" s="169">
        <v>0</v>
      </c>
      <c r="D58" s="169">
        <v>-5.7519</v>
      </c>
      <c r="E58" s="169">
        <v>-14.843</v>
      </c>
      <c r="F58" s="169">
        <v>-1.41</v>
      </c>
      <c r="G58" s="169">
        <v>6.9873000000000003</v>
      </c>
      <c r="H58" s="169">
        <v>0</v>
      </c>
      <c r="I58" s="169">
        <v>13.189</v>
      </c>
      <c r="J58" s="169">
        <v>0</v>
      </c>
      <c r="K58" s="169">
        <v>9.6252999999999993</v>
      </c>
      <c r="L58" s="169">
        <v>3.6297999999999999</v>
      </c>
      <c r="M58" s="169">
        <v>5.0457000000000001</v>
      </c>
      <c r="N58" s="169">
        <v>-26.638999999999999</v>
      </c>
      <c r="O58" s="169">
        <v>-37.4</v>
      </c>
      <c r="P58" s="169">
        <v>-2.2000000000000002</v>
      </c>
      <c r="Q58" s="169">
        <v>0</v>
      </c>
      <c r="R58" s="169">
        <v>-28.6</v>
      </c>
      <c r="S58" s="169">
        <v>1.6189</v>
      </c>
      <c r="T58" s="169">
        <v>-6.2968000000000002</v>
      </c>
      <c r="U58" s="169">
        <v>2.9182999999999999</v>
      </c>
      <c r="V58" s="169">
        <v>2.7416</v>
      </c>
      <c r="W58" s="169">
        <v>4.5610999999999997</v>
      </c>
      <c r="X58" s="169">
        <v>0</v>
      </c>
      <c r="Y58" s="169">
        <v>1.5418000000000001</v>
      </c>
      <c r="Z58" s="169">
        <v>0.57769999999999999</v>
      </c>
      <c r="AA58" s="169">
        <v>0</v>
      </c>
      <c r="AB58" s="169">
        <v>-1.3159000000000001</v>
      </c>
      <c r="AC58" s="169">
        <v>-0.76200000000000001</v>
      </c>
      <c r="AD58" s="169">
        <v>-0.754</v>
      </c>
      <c r="AE58" s="169">
        <v>10.455</v>
      </c>
      <c r="AF58" s="169">
        <v>-8.8800000000000008</v>
      </c>
      <c r="AG58" s="169">
        <v>-13.2</v>
      </c>
      <c r="AH58" s="169">
        <v>-0.127</v>
      </c>
      <c r="AI58" s="169">
        <v>0.17</v>
      </c>
      <c r="AJ58" s="169">
        <v>-16.190000000000001</v>
      </c>
      <c r="AK58" s="169">
        <v>-16.239000000000001</v>
      </c>
      <c r="AL58" s="169">
        <v>-10</v>
      </c>
      <c r="AM58" s="169">
        <v>-12.449</v>
      </c>
      <c r="AN58" s="169">
        <v>-12.6</v>
      </c>
      <c r="AO58" s="169">
        <v>3.1514000000000002</v>
      </c>
      <c r="AP58" s="169">
        <v>3.1554000000000002</v>
      </c>
      <c r="AQ58" s="169">
        <v>10.045</v>
      </c>
      <c r="AR58" s="169">
        <v>13.218999999999999</v>
      </c>
      <c r="AS58" s="169">
        <v>-20.379000000000001</v>
      </c>
      <c r="AT58" s="169">
        <v>-17.815999999999999</v>
      </c>
      <c r="AU58" s="169">
        <v>-17.777999999999999</v>
      </c>
      <c r="AV58" s="169">
        <v>-1.8385</v>
      </c>
      <c r="AW58" s="169">
        <v>-1.9634</v>
      </c>
      <c r="AX58" s="169">
        <v>0</v>
      </c>
      <c r="AY58" s="169">
        <v>-21.298999999999999</v>
      </c>
      <c r="AZ58" s="169">
        <v>2.7740999999999998</v>
      </c>
      <c r="BA58" s="169">
        <v>15.430999999999999</v>
      </c>
      <c r="BB58" s="169">
        <v>-30.803000000000001</v>
      </c>
      <c r="BC58" s="169">
        <v>-0.88580000000000003</v>
      </c>
      <c r="BD58" s="169">
        <v>-8.0998999999999999</v>
      </c>
      <c r="BE58" s="169">
        <v>-8.3999000000000006</v>
      </c>
      <c r="BF58" s="169">
        <v>-27.247</v>
      </c>
      <c r="BG58" s="169">
        <v>-27.776</v>
      </c>
      <c r="BH58" s="169">
        <v>-3.9983</v>
      </c>
      <c r="BI58" s="169">
        <v>1.3141</v>
      </c>
      <c r="BJ58" s="169">
        <v>6.2435999999999998</v>
      </c>
      <c r="BK58" s="169">
        <v>1.6850000000000001</v>
      </c>
      <c r="BL58" s="169">
        <v>0</v>
      </c>
      <c r="BM58" s="169">
        <v>-0.47339999999999999</v>
      </c>
      <c r="BN58" s="169">
        <v>-164.83</v>
      </c>
      <c r="BO58" s="169">
        <v>47.790999999999997</v>
      </c>
      <c r="BP58" s="169">
        <v>47.7</v>
      </c>
      <c r="BQ58" s="169">
        <v>-112.73</v>
      </c>
      <c r="BR58" s="169">
        <v>-175.88</v>
      </c>
      <c r="BS58" s="169">
        <v>-9.1669</v>
      </c>
      <c r="BT58" s="169">
        <v>0</v>
      </c>
      <c r="BU58" s="169">
        <v>0</v>
      </c>
      <c r="BV58" s="169">
        <v>15.957000000000001</v>
      </c>
      <c r="BW58" s="169">
        <v>7.2398999999999996</v>
      </c>
      <c r="BX58" s="169">
        <v>5.63</v>
      </c>
      <c r="BY58" s="169">
        <v>-16.34</v>
      </c>
      <c r="BZ58" s="169">
        <v>5.6199000000000003</v>
      </c>
      <c r="CA58" s="169">
        <v>-20.222999999999999</v>
      </c>
      <c r="CB58" s="169">
        <v>-19.553000000000001</v>
      </c>
      <c r="CC58" s="169">
        <v>10.961</v>
      </c>
      <c r="CD58" s="169">
        <v>9.1830999999999996</v>
      </c>
      <c r="CE58" s="169">
        <v>-8.4902999999999995</v>
      </c>
      <c r="CF58" s="169">
        <v>-44.204000000000001</v>
      </c>
      <c r="CG58" s="169">
        <v>-44.323999999999998</v>
      </c>
      <c r="CH58" s="169">
        <v>5.7232000000000003</v>
      </c>
      <c r="CI58" s="169">
        <v>4.8414999999999999</v>
      </c>
      <c r="CJ58" s="169">
        <v>2.88</v>
      </c>
      <c r="CK58" s="169">
        <v>6.4119999999999999</v>
      </c>
      <c r="CL58" s="169">
        <v>40.5</v>
      </c>
      <c r="CM58" s="169">
        <v>-44.9</v>
      </c>
      <c r="CN58" s="169">
        <v>-5.5598999999999998</v>
      </c>
      <c r="CO58" s="169">
        <v>22.43</v>
      </c>
      <c r="CP58" s="169">
        <v>22.802</v>
      </c>
      <c r="CQ58" s="169">
        <v>22.053999999999998</v>
      </c>
      <c r="CR58" s="169">
        <v>56.021000000000001</v>
      </c>
      <c r="CS58" s="169">
        <v>55.965000000000003</v>
      </c>
      <c r="CT58" s="169">
        <v>-26.71</v>
      </c>
      <c r="CU58" s="169">
        <v>-95.605000000000004</v>
      </c>
      <c r="CV58" s="169">
        <v>-25.175999999999998</v>
      </c>
      <c r="CW58" s="169">
        <v>2.3307000000000002</v>
      </c>
      <c r="CX58" s="169">
        <v>28.658999999999999</v>
      </c>
      <c r="CY58" s="169">
        <v>13.38</v>
      </c>
      <c r="CZ58" s="169">
        <v>6.8798000000000004</v>
      </c>
      <c r="DA58" s="169">
        <v>7.0343</v>
      </c>
      <c r="DB58" s="169">
        <v>-19.010000000000002</v>
      </c>
      <c r="DC58" s="169">
        <v>25.512</v>
      </c>
      <c r="DD58" s="169">
        <v>-23.850999999999999</v>
      </c>
      <c r="DE58" s="169">
        <v>-24.085999999999999</v>
      </c>
      <c r="DF58" s="169">
        <v>18.669</v>
      </c>
      <c r="DG58" s="169">
        <v>1.35E-2</v>
      </c>
      <c r="DH58" s="169">
        <v>-10.387</v>
      </c>
      <c r="DI58" s="169">
        <v>-24</v>
      </c>
      <c r="DJ58" s="169">
        <v>-22.2</v>
      </c>
      <c r="DK58" s="169">
        <v>-7.5731999999999999</v>
      </c>
      <c r="DL58" s="169">
        <v>-1.6830000000000001</v>
      </c>
      <c r="DM58" s="169">
        <v>47.476999999999997</v>
      </c>
      <c r="DN58" s="169">
        <v>2.9744999999999999</v>
      </c>
      <c r="DO58" s="169">
        <v>-1.34</v>
      </c>
      <c r="DP58" s="169">
        <v>-8.6</v>
      </c>
      <c r="DQ58" s="169">
        <v>5.7374999999999998</v>
      </c>
      <c r="DR58" s="169">
        <v>-60.872999999999998</v>
      </c>
      <c r="DS58" s="169">
        <v>-11.14</v>
      </c>
      <c r="DT58" s="169">
        <v>-11.31</v>
      </c>
      <c r="DU58" s="169">
        <v>16.149000000000001</v>
      </c>
      <c r="DV58" s="169">
        <v>-4.1900000000000004</v>
      </c>
      <c r="DW58" s="169">
        <v>-54.326999999999998</v>
      </c>
      <c r="DX58" s="169">
        <v>-27.718</v>
      </c>
      <c r="DY58" s="169">
        <v>-44.393999999999998</v>
      </c>
      <c r="DZ58" s="169">
        <v>-43.609000000000002</v>
      </c>
      <c r="EA58" s="169">
        <v>0</v>
      </c>
      <c r="EB58" s="169">
        <v>-24.103999999999999</v>
      </c>
      <c r="EC58" s="169">
        <v>-30.030999999999999</v>
      </c>
      <c r="ED58" s="169">
        <v>-29.731000000000002</v>
      </c>
      <c r="EE58" s="169">
        <v>-24.637</v>
      </c>
      <c r="EF58" s="169">
        <v>-31.446000000000002</v>
      </c>
      <c r="EG58" s="169">
        <v>-15.102</v>
      </c>
      <c r="EH58" s="169">
        <v>-116.5</v>
      </c>
      <c r="EI58" s="169">
        <v>-85.849000000000004</v>
      </c>
      <c r="EJ58" s="169">
        <v>0</v>
      </c>
      <c r="EK58" s="169">
        <v>-17.073</v>
      </c>
      <c r="EL58" s="169">
        <v>-16.082999999999998</v>
      </c>
      <c r="EM58" s="169">
        <v>0</v>
      </c>
      <c r="EN58" s="169">
        <v>-25.648</v>
      </c>
      <c r="EO58" s="169">
        <v>-23.652999999999999</v>
      </c>
      <c r="EP58" s="169">
        <v>-16.388000000000002</v>
      </c>
      <c r="EQ58" s="169">
        <v>-31.321999999999999</v>
      </c>
      <c r="ER58" s="169">
        <v>-31.109000000000002</v>
      </c>
      <c r="ES58" s="169">
        <v>3.0516000000000001</v>
      </c>
      <c r="ET58" s="169">
        <v>-17.350000000000001</v>
      </c>
      <c r="EU58" s="169">
        <v>-20.219000000000001</v>
      </c>
      <c r="EV58" s="169">
        <v>-1.3</v>
      </c>
      <c r="EW58" s="169">
        <v>2.3626</v>
      </c>
      <c r="EX58" s="169">
        <v>-50.497999999999998</v>
      </c>
      <c r="EY58" s="169">
        <v>-12.862</v>
      </c>
      <c r="EZ58" s="169">
        <v>-12.709</v>
      </c>
      <c r="FA58" s="169">
        <v>3.3652000000000002</v>
      </c>
      <c r="FB58" s="169">
        <v>2.9009</v>
      </c>
      <c r="FC58" s="169">
        <v>-31.452999999999999</v>
      </c>
      <c r="FD58" s="169">
        <v>5.3657000000000004</v>
      </c>
      <c r="FE58" s="169">
        <v>0</v>
      </c>
      <c r="FF58" s="169">
        <v>0</v>
      </c>
      <c r="FG58" s="169">
        <v>0</v>
      </c>
      <c r="FH58" s="169">
        <v>0</v>
      </c>
      <c r="FI58" s="169">
        <v>0</v>
      </c>
      <c r="FJ58" s="169">
        <v>-6.5307000000000004</v>
      </c>
      <c r="FK58" s="169">
        <v>-7.0331000000000001</v>
      </c>
      <c r="FL58" s="169">
        <v>-1.1720999999999999</v>
      </c>
      <c r="FM58" s="169">
        <v>15.23</v>
      </c>
      <c r="FN58" s="169">
        <v>15.557</v>
      </c>
      <c r="FO58" s="169">
        <v>5.7431000000000001</v>
      </c>
      <c r="FP58" s="169">
        <v>15.935</v>
      </c>
      <c r="FQ58" s="169">
        <v>10.029999999999999</v>
      </c>
      <c r="FR58" s="169">
        <v>-14.169</v>
      </c>
      <c r="FS58" s="169">
        <v>-3.1105</v>
      </c>
      <c r="FT58" s="169">
        <v>0.25380000000000003</v>
      </c>
      <c r="FU58" s="169">
        <v>0.05</v>
      </c>
      <c r="FV58" s="169">
        <v>0.25</v>
      </c>
      <c r="FW58" s="169">
        <v>-25.890999999999998</v>
      </c>
      <c r="FX58" s="169">
        <v>0</v>
      </c>
      <c r="FY58" s="169">
        <v>6.9988999999999999</v>
      </c>
      <c r="FZ58" s="169">
        <v>-6.3E-2</v>
      </c>
      <c r="GA58" s="169">
        <v>0</v>
      </c>
      <c r="GB58" s="169">
        <v>24.459</v>
      </c>
      <c r="GC58" s="169">
        <v>-50.176000000000002</v>
      </c>
      <c r="GD58" s="169">
        <v>-38.899000000000001</v>
      </c>
      <c r="GE58" s="169">
        <v>-3.5798999999999999</v>
      </c>
      <c r="GF58" s="169">
        <v>20.343</v>
      </c>
      <c r="GG58" s="169">
        <v>-0.1</v>
      </c>
      <c r="GH58" s="169">
        <v>17.509</v>
      </c>
      <c r="GI58" s="169">
        <v>3.8641000000000001</v>
      </c>
      <c r="GJ58" s="169">
        <v>-15.768000000000001</v>
      </c>
      <c r="GK58" s="169">
        <v>1.7826</v>
      </c>
      <c r="GL58" s="169">
        <v>3.5299999999999998E-2</v>
      </c>
      <c r="GM58" s="169">
        <v>0</v>
      </c>
      <c r="GN58" s="169">
        <v>-13.234999999999999</v>
      </c>
      <c r="GO58" s="169">
        <v>-29.547000000000001</v>
      </c>
      <c r="GP58" s="169">
        <v>6.9451000000000001</v>
      </c>
      <c r="GQ58" s="169">
        <v>-37.058</v>
      </c>
      <c r="GR58" s="169">
        <v>-31.829000000000001</v>
      </c>
      <c r="GS58" s="169">
        <v>-14.276</v>
      </c>
      <c r="GT58" s="169">
        <v>126.54</v>
      </c>
      <c r="GU58" s="169">
        <v>-5.1668000000000003</v>
      </c>
      <c r="GV58" s="169">
        <v>-10.574</v>
      </c>
      <c r="GW58" s="169">
        <v>-14.121</v>
      </c>
      <c r="GX58" s="169">
        <v>1.0145</v>
      </c>
      <c r="GY58" s="169">
        <v>8.2051999999999996</v>
      </c>
      <c r="GZ58" s="169">
        <v>8.2761999999999993</v>
      </c>
      <c r="HA58" s="169">
        <v>0.5202</v>
      </c>
      <c r="HB58" s="169">
        <v>8.5395000000000003</v>
      </c>
      <c r="HC58" s="169">
        <v>9.5520999999999994</v>
      </c>
      <c r="HD58" s="169">
        <v>-28.92</v>
      </c>
      <c r="HE58" s="169">
        <v>0</v>
      </c>
      <c r="HF58" s="169">
        <v>24.792999999999999</v>
      </c>
      <c r="HG58" s="169">
        <v>9.6555999999999997</v>
      </c>
      <c r="HH58" s="169">
        <v>16.55</v>
      </c>
      <c r="HI58" s="169">
        <v>0</v>
      </c>
      <c r="HJ58" s="169">
        <v>2.2562000000000002</v>
      </c>
      <c r="HK58" s="169">
        <v>-12.305</v>
      </c>
      <c r="HL58" s="169">
        <v>-13.452999999999999</v>
      </c>
      <c r="HM58" s="169">
        <v>-12.882999999999999</v>
      </c>
      <c r="HN58" s="169">
        <v>-14.047000000000001</v>
      </c>
      <c r="HO58" s="169">
        <v>18.202000000000002</v>
      </c>
      <c r="HP58" s="169">
        <v>18.364999999999998</v>
      </c>
      <c r="HQ58" s="169">
        <v>-39.747</v>
      </c>
      <c r="HR58" s="169">
        <v>-39.176000000000002</v>
      </c>
      <c r="HS58" s="169">
        <v>-29.716000000000001</v>
      </c>
      <c r="HT58" s="169">
        <v>-29.882999999999999</v>
      </c>
      <c r="HU58" s="169">
        <v>6.82</v>
      </c>
      <c r="HV58" s="169">
        <v>6.86</v>
      </c>
      <c r="HW58" s="169">
        <v>-31.6</v>
      </c>
      <c r="HX58" s="169">
        <v>-31.6</v>
      </c>
      <c r="HY58" s="169">
        <v>0.77359999999999995</v>
      </c>
      <c r="HZ58" s="169">
        <v>-9.68</v>
      </c>
      <c r="IA58" s="169">
        <v>2.8220000000000001</v>
      </c>
      <c r="IB58" s="169">
        <v>10.773999999999999</v>
      </c>
      <c r="IC58" s="169">
        <v>10.708</v>
      </c>
      <c r="ID58" s="169">
        <v>-21.2</v>
      </c>
      <c r="IE58" s="169">
        <v>-32.4</v>
      </c>
      <c r="IF58" s="169">
        <v>14.5</v>
      </c>
      <c r="IG58" s="169">
        <v>14</v>
      </c>
      <c r="IH58" s="169">
        <v>-18.629000000000001</v>
      </c>
      <c r="II58" s="169">
        <v>-18.692</v>
      </c>
      <c r="IJ58" s="169">
        <v>-78.522000000000006</v>
      </c>
      <c r="IK58" s="169">
        <v>-22.817</v>
      </c>
      <c r="IL58" s="169">
        <v>-300.89999999999998</v>
      </c>
      <c r="IM58" s="169">
        <v>-27.957999999999998</v>
      </c>
      <c r="IN58" s="169">
        <v>-135.84</v>
      </c>
      <c r="IO58" s="169">
        <v>72.954999999999998</v>
      </c>
      <c r="IP58" s="169">
        <v>44.805</v>
      </c>
      <c r="IQ58" s="169">
        <v>109.33</v>
      </c>
      <c r="IR58" s="169">
        <v>0</v>
      </c>
      <c r="IS58" s="169">
        <v>-2.2107999999999999</v>
      </c>
      <c r="IT58" s="169">
        <v>21.984000000000002</v>
      </c>
      <c r="IU58" s="169">
        <v>21.06</v>
      </c>
      <c r="IV58" s="169">
        <v>-49.209000000000003</v>
      </c>
      <c r="IW58" s="169">
        <v>184.54</v>
      </c>
      <c r="IX58" s="169">
        <v>-159.28</v>
      </c>
      <c r="IY58" s="169">
        <v>42.247999999999998</v>
      </c>
      <c r="IZ58" s="169">
        <v>-81.828000000000003</v>
      </c>
      <c r="JA58" s="169">
        <v>-2.5061</v>
      </c>
      <c r="JB58" s="169">
        <v>8.8796999999999997</v>
      </c>
      <c r="JC58" s="169">
        <v>-6.32</v>
      </c>
      <c r="JD58" s="169">
        <v>-2.2479</v>
      </c>
      <c r="JE58" s="169">
        <v>-2.2738999999999998</v>
      </c>
      <c r="JF58" s="169">
        <v>-1.6798999999999999</v>
      </c>
      <c r="JG58" s="169">
        <v>-1.0399</v>
      </c>
      <c r="JH58" s="169">
        <v>-4.2020999999999997</v>
      </c>
      <c r="JI58" s="169">
        <v>-9.3460999999999999</v>
      </c>
      <c r="JJ58" s="169">
        <v>8.3237000000000005</v>
      </c>
      <c r="JK58" s="169">
        <v>-12.831</v>
      </c>
      <c r="JL58" s="169">
        <v>4.1999000000000004</v>
      </c>
      <c r="JM58" s="169">
        <v>1.643</v>
      </c>
      <c r="JN58" s="169">
        <v>1.536</v>
      </c>
      <c r="JO58" s="169">
        <v>0</v>
      </c>
      <c r="JP58" s="169">
        <v>0</v>
      </c>
      <c r="JQ58" s="169">
        <v>2.7827000000000002</v>
      </c>
      <c r="JR58" s="169">
        <v>2.7395</v>
      </c>
      <c r="JS58" s="169">
        <v>2.4178000000000002</v>
      </c>
      <c r="JT58" s="169">
        <v>0</v>
      </c>
      <c r="JU58" s="169">
        <v>10.8</v>
      </c>
      <c r="JV58" s="169">
        <v>5.8628</v>
      </c>
      <c r="JW58" s="169">
        <v>-0.38</v>
      </c>
      <c r="JX58" s="169">
        <v>0.37</v>
      </c>
      <c r="JY58" s="169">
        <v>-7.3036000000000003</v>
      </c>
      <c r="JZ58" s="169">
        <v>-21.91</v>
      </c>
      <c r="KA58" s="169">
        <v>-25.286999999999999</v>
      </c>
      <c r="KB58" s="169">
        <v>-5.3558000000000003</v>
      </c>
      <c r="KC58" s="169">
        <v>10.693</v>
      </c>
      <c r="KD58" s="169">
        <v>-20.032</v>
      </c>
      <c r="KE58" s="169">
        <v>-2.0945999999999998</v>
      </c>
      <c r="KF58" s="169">
        <v>-16.798999999999999</v>
      </c>
      <c r="KG58" s="169">
        <v>-5.5998999999999999</v>
      </c>
      <c r="KH58" s="169">
        <v>-73.334000000000003</v>
      </c>
      <c r="KI58" s="169">
        <v>-71.111000000000004</v>
      </c>
    </row>
    <row r="59" spans="1:295" x14ac:dyDescent="0.35">
      <c r="A59" s="229" t="s">
        <v>808</v>
      </c>
      <c r="B59" s="229"/>
      <c r="C59" s="169">
        <v>0</v>
      </c>
      <c r="D59" s="169">
        <v>2.8237645833333334</v>
      </c>
      <c r="E59" s="169">
        <v>-8.0226354166666667</v>
      </c>
      <c r="F59" s="169">
        <v>5.7117708333333335</v>
      </c>
      <c r="G59" s="169">
        <v>11.49170625</v>
      </c>
      <c r="H59" s="169">
        <v>0</v>
      </c>
      <c r="I59" s="169">
        <v>22.264479166666664</v>
      </c>
      <c r="J59" s="169">
        <v>0</v>
      </c>
      <c r="K59" s="169">
        <v>19.537949999999999</v>
      </c>
      <c r="L59" s="169">
        <v>8.3549229166666663</v>
      </c>
      <c r="M59" s="169">
        <v>9.8749374999999997</v>
      </c>
      <c r="N59" s="169">
        <v>-20.071999999999999</v>
      </c>
      <c r="O59" s="169">
        <v>-29.516416666666665</v>
      </c>
      <c r="P59" s="169">
        <v>4.9041375</v>
      </c>
      <c r="Q59" s="169">
        <v>3.1221979166666669</v>
      </c>
      <c r="R59" s="169">
        <v>-22.228541666666665</v>
      </c>
      <c r="S59" s="169">
        <v>4.6114458333333337</v>
      </c>
      <c r="T59" s="169">
        <v>2.50865625</v>
      </c>
      <c r="U59" s="169">
        <v>5.0457104166666662</v>
      </c>
      <c r="V59" s="169">
        <v>4.9135437499999997</v>
      </c>
      <c r="W59" s="169">
        <v>8.5075020833333337</v>
      </c>
      <c r="X59" s="169">
        <v>0</v>
      </c>
      <c r="Y59" s="169">
        <v>2.9572645833333335</v>
      </c>
      <c r="Z59" s="169">
        <v>1.0391333333333332</v>
      </c>
      <c r="AA59" s="169">
        <v>0</v>
      </c>
      <c r="AB59" s="169">
        <v>-1.0970020833333334</v>
      </c>
      <c r="AC59" s="169">
        <v>-1.6750000000000001E-2</v>
      </c>
      <c r="AD59" s="169">
        <v>-5.3333333333333332E-3</v>
      </c>
      <c r="AE59" s="169">
        <v>11.3065625</v>
      </c>
      <c r="AF59" s="169">
        <v>-1.2487270833333335</v>
      </c>
      <c r="AG59" s="169">
        <v>-5.6375000000000002</v>
      </c>
      <c r="AH59" s="169">
        <v>9.8958333333333346E-3</v>
      </c>
      <c r="AI59" s="169">
        <v>0.19508333333333333</v>
      </c>
      <c r="AJ59" s="169">
        <v>-11.573720833333333</v>
      </c>
      <c r="AK59" s="169">
        <v>-11.574131250000001</v>
      </c>
      <c r="AL59" s="169">
        <v>-10</v>
      </c>
      <c r="AM59" s="169">
        <v>-11.199618750000001</v>
      </c>
      <c r="AN59" s="169">
        <v>-11.233014583333333</v>
      </c>
      <c r="AO59" s="169">
        <v>6.3197291666666668</v>
      </c>
      <c r="AP59" s="169">
        <v>3.7121437500000001</v>
      </c>
      <c r="AQ59" s="169">
        <v>18.040229166666666</v>
      </c>
      <c r="AR59" s="169">
        <v>20.801395833333334</v>
      </c>
      <c r="AS59" s="169">
        <v>-12.303441666666668</v>
      </c>
      <c r="AT59" s="169">
        <v>-11.188039583333333</v>
      </c>
      <c r="AU59" s="169">
        <v>-11.072666666666667</v>
      </c>
      <c r="AV59" s="169">
        <v>4.8991770833333339</v>
      </c>
      <c r="AW59" s="169">
        <v>5.1203250000000002</v>
      </c>
      <c r="AX59" s="169">
        <v>0</v>
      </c>
      <c r="AY59" s="169">
        <v>-13.685779166666666</v>
      </c>
      <c r="AZ59" s="169">
        <v>4.4262750000000004</v>
      </c>
      <c r="BA59" s="169">
        <v>23.381520833333333</v>
      </c>
      <c r="BB59" s="169">
        <v>24.353016666666669</v>
      </c>
      <c r="BC59" s="169">
        <v>6.4014375000000001</v>
      </c>
      <c r="BD59" s="169">
        <v>-6.2728166666666665</v>
      </c>
      <c r="BE59" s="169">
        <v>-6.2561499999999999</v>
      </c>
      <c r="BF59" s="169">
        <v>-21.224437500000001</v>
      </c>
      <c r="BG59" s="169">
        <v>-21.303354166666665</v>
      </c>
      <c r="BH59" s="169">
        <v>-2.6550687499999999</v>
      </c>
      <c r="BI59" s="169">
        <v>1.3141</v>
      </c>
      <c r="BJ59" s="169">
        <v>11.697114583333333</v>
      </c>
      <c r="BK59" s="169">
        <v>5.1545062499999998</v>
      </c>
      <c r="BL59" s="169">
        <v>2.5004437500000001</v>
      </c>
      <c r="BM59" s="169">
        <v>1.7883208333333336</v>
      </c>
      <c r="BN59" s="169">
        <v>-131.07166666666666</v>
      </c>
      <c r="BO59" s="169">
        <v>65.967124999999996</v>
      </c>
      <c r="BP59" s="169">
        <v>65.993187500000005</v>
      </c>
      <c r="BQ59" s="169">
        <v>-47.959879166666667</v>
      </c>
      <c r="BR59" s="169">
        <v>-132.21860416666667</v>
      </c>
      <c r="BS59" s="169">
        <v>-9.1669</v>
      </c>
      <c r="BT59" s="169">
        <v>0</v>
      </c>
      <c r="BU59" s="169">
        <v>0</v>
      </c>
      <c r="BV59" s="169">
        <v>28.797166666666666</v>
      </c>
      <c r="BW59" s="169">
        <v>12.2401125</v>
      </c>
      <c r="BX59" s="169">
        <v>8.6788020833333324</v>
      </c>
      <c r="BY59" s="169">
        <v>-5.9788979166666669</v>
      </c>
      <c r="BZ59" s="169">
        <v>11.696283333333334</v>
      </c>
      <c r="CA59" s="169">
        <v>-11.925964583333332</v>
      </c>
      <c r="CB59" s="169">
        <v>-11.722216666666666</v>
      </c>
      <c r="CC59" s="169">
        <v>21.926854166666665</v>
      </c>
      <c r="CD59" s="169">
        <v>19.760439583333334</v>
      </c>
      <c r="CE59" s="169">
        <v>-5.1171645833333335</v>
      </c>
      <c r="CF59" s="169">
        <v>-21.012164583333334</v>
      </c>
      <c r="CG59" s="169">
        <v>-21.017385416666666</v>
      </c>
      <c r="CH59" s="169">
        <v>11.442220833333332</v>
      </c>
      <c r="CI59" s="169">
        <v>15.131933333333333</v>
      </c>
      <c r="CJ59" s="169">
        <v>2.88</v>
      </c>
      <c r="CK59" s="169">
        <v>6.4119999999999999</v>
      </c>
      <c r="CL59" s="169">
        <v>74.963812500000003</v>
      </c>
      <c r="CM59" s="169">
        <v>-27.666247916666666</v>
      </c>
      <c r="CN59" s="169">
        <v>-3.7643312500000001</v>
      </c>
      <c r="CO59" s="169">
        <v>38.270708333333332</v>
      </c>
      <c r="CP59" s="169">
        <v>38.095374999999997</v>
      </c>
      <c r="CQ59" s="169">
        <v>37.161562500000002</v>
      </c>
      <c r="CR59" s="169">
        <v>72.423312499999994</v>
      </c>
      <c r="CS59" s="169">
        <v>72.942333333333323</v>
      </c>
      <c r="CT59" s="169">
        <v>-22.236062499999999</v>
      </c>
      <c r="CU59" s="169">
        <v>-65.738020833333323</v>
      </c>
      <c r="CV59" s="169">
        <v>-17.6291875</v>
      </c>
      <c r="CW59" s="169">
        <v>3.6102104166666664</v>
      </c>
      <c r="CX59" s="169">
        <v>37.957166666666666</v>
      </c>
      <c r="CY59" s="169">
        <v>21.924375000000001</v>
      </c>
      <c r="CZ59" s="169">
        <v>14.587833333333334</v>
      </c>
      <c r="DA59" s="169">
        <v>14.537262500000001</v>
      </c>
      <c r="DB59" s="169">
        <v>-14.301445833333334</v>
      </c>
      <c r="DC59" s="169">
        <v>25.512</v>
      </c>
      <c r="DD59" s="169">
        <v>-16.54168125</v>
      </c>
      <c r="DE59" s="169">
        <v>-16.321535416666666</v>
      </c>
      <c r="DF59" s="169">
        <v>41.751291666666667</v>
      </c>
      <c r="DG59" s="169">
        <v>1.433125E-2</v>
      </c>
      <c r="DH59" s="169">
        <v>-7.5532479166666668</v>
      </c>
      <c r="DI59" s="169">
        <v>-5.6226979166666675</v>
      </c>
      <c r="DJ59" s="169">
        <v>-5.6728249999999996</v>
      </c>
      <c r="DK59" s="169">
        <v>-5.3170333333333337</v>
      </c>
      <c r="DL59" s="169">
        <v>8.2091333333333321</v>
      </c>
      <c r="DM59" s="169">
        <v>55.240729166666668</v>
      </c>
      <c r="DN59" s="169">
        <v>17.489420833333334</v>
      </c>
      <c r="DO59" s="169">
        <v>8.8841458333333332</v>
      </c>
      <c r="DP59" s="169">
        <v>-6.9037458333333337</v>
      </c>
      <c r="DQ59" s="169">
        <v>10.15971875</v>
      </c>
      <c r="DR59" s="169">
        <v>-42.999958333333339</v>
      </c>
      <c r="DS59" s="169">
        <v>-5.6668729166666676</v>
      </c>
      <c r="DT59" s="169">
        <v>-5.7563958333333334</v>
      </c>
      <c r="DU59" s="169">
        <v>24.826541666666664</v>
      </c>
      <c r="DV59" s="169">
        <v>13.170999999999999</v>
      </c>
      <c r="DW59" s="169">
        <v>-40.040374999999997</v>
      </c>
      <c r="DX59" s="169">
        <v>-19.903510416666666</v>
      </c>
      <c r="DY59" s="169">
        <v>-37.329562500000002</v>
      </c>
      <c r="DZ59" s="169">
        <v>-36.049270833333331</v>
      </c>
      <c r="EA59" s="169">
        <v>31.323622916666668</v>
      </c>
      <c r="EB59" s="169">
        <v>-6.2986416666666676</v>
      </c>
      <c r="EC59" s="169">
        <v>-1.4028562499999999</v>
      </c>
      <c r="ED59" s="169">
        <v>-1.3071666666666666</v>
      </c>
      <c r="EE59" s="169">
        <v>-15.18531875</v>
      </c>
      <c r="EF59" s="169">
        <v>-22.509416666666667</v>
      </c>
      <c r="EG59" s="169">
        <v>-13.013145833333333</v>
      </c>
      <c r="EH59" s="169">
        <v>-36.769987499999999</v>
      </c>
      <c r="EI59" s="169">
        <v>-46.603916666666663</v>
      </c>
      <c r="EJ59" s="169">
        <v>0</v>
      </c>
      <c r="EK59" s="169">
        <v>-11.319375000000001</v>
      </c>
      <c r="EL59" s="169">
        <v>-10.850791666666666</v>
      </c>
      <c r="EM59" s="169">
        <v>17.402804166666666</v>
      </c>
      <c r="EN59" s="169">
        <v>-13.115370833333333</v>
      </c>
      <c r="EO59" s="169">
        <v>-12.622556250000001</v>
      </c>
      <c r="EP59" s="169">
        <v>4.9028958333333339</v>
      </c>
      <c r="EQ59" s="169">
        <v>-25.277416666666664</v>
      </c>
      <c r="ER59" s="169">
        <v>-24.917437499999998</v>
      </c>
      <c r="ES59" s="169">
        <v>9.5276229166666671</v>
      </c>
      <c r="ET59" s="169">
        <v>3.3372520833333335</v>
      </c>
      <c r="EU59" s="169">
        <v>-13.911564583333332</v>
      </c>
      <c r="EV59" s="169">
        <v>1.4895770833333333</v>
      </c>
      <c r="EW59" s="169">
        <v>4.7045979166666667</v>
      </c>
      <c r="EX59" s="169">
        <v>-24.688793749999999</v>
      </c>
      <c r="EY59" s="169">
        <v>-10.875995833333333</v>
      </c>
      <c r="EZ59" s="169">
        <v>-11.029227083333334</v>
      </c>
      <c r="FA59" s="169">
        <v>7.1107270833333338</v>
      </c>
      <c r="FB59" s="169">
        <v>9.2362854166666661</v>
      </c>
      <c r="FC59" s="169">
        <v>-22.741229166666663</v>
      </c>
      <c r="FD59" s="169">
        <v>6.1858770833333336</v>
      </c>
      <c r="FE59" s="169">
        <v>0</v>
      </c>
      <c r="FF59" s="169">
        <v>0</v>
      </c>
      <c r="FG59" s="169">
        <v>2.1927291666666671</v>
      </c>
      <c r="FH59" s="169">
        <v>2.162066666666667</v>
      </c>
      <c r="FI59" s="169">
        <v>1.3592249999999999</v>
      </c>
      <c r="FJ59" s="169">
        <v>3.0316145833333334</v>
      </c>
      <c r="FK59" s="169">
        <v>2.6931916666666669</v>
      </c>
      <c r="FL59" s="169">
        <v>16.685916666666664</v>
      </c>
      <c r="FM59" s="169">
        <v>22.592874999999999</v>
      </c>
      <c r="FN59" s="169">
        <v>22.502749999999999</v>
      </c>
      <c r="FO59" s="169">
        <v>21.010814583333332</v>
      </c>
      <c r="FP59" s="169">
        <v>33.215625000000003</v>
      </c>
      <c r="FQ59" s="169">
        <v>16.335833333333333</v>
      </c>
      <c r="FR59" s="169">
        <v>-9.2794666666666661</v>
      </c>
      <c r="FS59" s="169">
        <v>-1.6112979166666668</v>
      </c>
      <c r="FT59" s="169">
        <v>0.33278333333333332</v>
      </c>
      <c r="FU59" s="169">
        <v>1.0587500000000001</v>
      </c>
      <c r="FV59" s="169">
        <v>2.5502083333333334</v>
      </c>
      <c r="FW59" s="169">
        <v>-16.460906250000001</v>
      </c>
      <c r="FX59" s="169">
        <v>1.2614125</v>
      </c>
      <c r="FY59" s="169">
        <v>7.7756499999999997</v>
      </c>
      <c r="FZ59" s="169">
        <v>1.1362541666666666</v>
      </c>
      <c r="GA59" s="169">
        <v>1.2643395833333335</v>
      </c>
      <c r="GB59" s="169">
        <v>28.393458333333331</v>
      </c>
      <c r="GC59" s="169">
        <v>-39.807583333333334</v>
      </c>
      <c r="GD59" s="169">
        <v>-28.542833333333334</v>
      </c>
      <c r="GE59" s="169">
        <v>-2.0049020833333331</v>
      </c>
      <c r="GF59" s="169">
        <v>24.769666666666666</v>
      </c>
      <c r="GG59" s="169">
        <v>-0.1</v>
      </c>
      <c r="GH59" s="169">
        <v>26.734041666666666</v>
      </c>
      <c r="GI59" s="169">
        <v>9.6253166666666665</v>
      </c>
      <c r="GJ59" s="169">
        <v>-10.188954166666665</v>
      </c>
      <c r="GK59" s="169">
        <v>2.6021583333333336</v>
      </c>
      <c r="GL59" s="169">
        <v>6.4243750000000002E-2</v>
      </c>
      <c r="GM59" s="169">
        <v>0</v>
      </c>
      <c r="GN59" s="169">
        <v>-11.227329166666665</v>
      </c>
      <c r="GO59" s="169">
        <v>-16.371541666666666</v>
      </c>
      <c r="GP59" s="169">
        <v>14.743872916666668</v>
      </c>
      <c r="GQ59" s="169">
        <v>-33.796145833333334</v>
      </c>
      <c r="GR59" s="169">
        <v>-20.63475833333333</v>
      </c>
      <c r="GS59" s="169">
        <v>-12.441629166666667</v>
      </c>
      <c r="GT59" s="169">
        <v>166.28708333333333</v>
      </c>
      <c r="GU59" s="169">
        <v>-0.38901875000000002</v>
      </c>
      <c r="GV59" s="169">
        <v>-7.5180875</v>
      </c>
      <c r="GW59" s="169">
        <v>-1.8762708333333336</v>
      </c>
      <c r="GX59" s="169">
        <v>2.6859229166666667</v>
      </c>
      <c r="GY59" s="169">
        <v>10.113604166666667</v>
      </c>
      <c r="GZ59" s="169">
        <v>10.203639583333333</v>
      </c>
      <c r="HA59" s="169">
        <v>2.0844166666666668</v>
      </c>
      <c r="HB59" s="169">
        <v>16.369927083333334</v>
      </c>
      <c r="HC59" s="169">
        <v>17.907731250000001</v>
      </c>
      <c r="HD59" s="169">
        <v>-13.794289583333333</v>
      </c>
      <c r="HE59" s="169">
        <v>16.098847916666667</v>
      </c>
      <c r="HF59" s="169">
        <v>39.390354166666668</v>
      </c>
      <c r="HG59" s="169">
        <v>23.085804166666666</v>
      </c>
      <c r="HH59" s="169">
        <v>29.334145833333331</v>
      </c>
      <c r="HI59" s="169">
        <v>15.711077083333334</v>
      </c>
      <c r="HJ59" s="169">
        <v>16.058902083333333</v>
      </c>
      <c r="HK59" s="169">
        <v>-6.2326499999999996</v>
      </c>
      <c r="HL59" s="169">
        <v>-7.8065833333333332</v>
      </c>
      <c r="HM59" s="169">
        <v>-6.2899104166666673</v>
      </c>
      <c r="HN59" s="169">
        <v>-9.1953541666666663</v>
      </c>
      <c r="HO59" s="169">
        <v>43.468395833333332</v>
      </c>
      <c r="HP59" s="169">
        <v>43.526354166666664</v>
      </c>
      <c r="HQ59" s="169">
        <v>-33.565624999999997</v>
      </c>
      <c r="HR59" s="169">
        <v>-32.819895833333334</v>
      </c>
      <c r="HS59" s="169">
        <v>-19.435541666666666</v>
      </c>
      <c r="HT59" s="169">
        <v>-19.244354166666664</v>
      </c>
      <c r="HU59" s="169">
        <v>11.85980625</v>
      </c>
      <c r="HV59" s="169">
        <v>11.869031250000001</v>
      </c>
      <c r="HW59" s="169">
        <v>-28.860083333333332</v>
      </c>
      <c r="HX59" s="169">
        <v>-28.957958333333334</v>
      </c>
      <c r="HY59" s="169">
        <v>1.0214937500000001</v>
      </c>
      <c r="HZ59" s="169">
        <v>-1.9233833333333334</v>
      </c>
      <c r="IA59" s="169">
        <v>11.907164583333333</v>
      </c>
      <c r="IB59" s="169">
        <v>19.101875</v>
      </c>
      <c r="IC59" s="169">
        <v>18.940916666666666</v>
      </c>
      <c r="ID59" s="169">
        <v>-17.174499999999998</v>
      </c>
      <c r="IE59" s="169">
        <v>-29.022395833333334</v>
      </c>
      <c r="IF59" s="169">
        <v>20.126583333333333</v>
      </c>
      <c r="IG59" s="169">
        <v>19.5745</v>
      </c>
      <c r="IH59" s="169">
        <v>-18.249604166666664</v>
      </c>
      <c r="II59" s="169">
        <v>-18.218062499999998</v>
      </c>
      <c r="IJ59" s="169">
        <v>-54.933479166666665</v>
      </c>
      <c r="IK59" s="169">
        <v>10.1752</v>
      </c>
      <c r="IL59" s="169">
        <v>-291.90541666666667</v>
      </c>
      <c r="IM59" s="169">
        <v>-18.061499999999999</v>
      </c>
      <c r="IN59" s="169">
        <v>36.734535416666667</v>
      </c>
      <c r="IO59" s="169">
        <v>91.828333333333333</v>
      </c>
      <c r="IP59" s="169">
        <v>72.891687500000003</v>
      </c>
      <c r="IQ59" s="169">
        <v>138.26333333333332</v>
      </c>
      <c r="IR59" s="169">
        <v>26.690083333333334</v>
      </c>
      <c r="IS59" s="169">
        <v>23.908410416666666</v>
      </c>
      <c r="IT59" s="169">
        <v>35.349229166666667</v>
      </c>
      <c r="IU59" s="169">
        <v>34.811458333333334</v>
      </c>
      <c r="IV59" s="169">
        <v>-24.584293750000001</v>
      </c>
      <c r="IW59" s="169">
        <v>208.5</v>
      </c>
      <c r="IX59" s="169">
        <v>-146.81354166666668</v>
      </c>
      <c r="IY59" s="169">
        <v>69.243270833333327</v>
      </c>
      <c r="IZ59" s="169">
        <v>-61.318937499999997</v>
      </c>
      <c r="JA59" s="169">
        <v>-1.0557958333333333</v>
      </c>
      <c r="JB59" s="169">
        <v>8.8796999999999997</v>
      </c>
      <c r="JC59" s="169">
        <v>-3.8249437500000001</v>
      </c>
      <c r="JD59" s="169">
        <v>-1.8075687499999999</v>
      </c>
      <c r="JE59" s="169">
        <v>-1.8239895833333333</v>
      </c>
      <c r="JF59" s="169">
        <v>0.5983229166666667</v>
      </c>
      <c r="JG59" s="169">
        <v>1.3033041666666667</v>
      </c>
      <c r="JH59" s="169">
        <v>-2.6348166666666666</v>
      </c>
      <c r="JI59" s="169">
        <v>-7.1648874999999999</v>
      </c>
      <c r="JJ59" s="169">
        <v>11.703702083333333</v>
      </c>
      <c r="JK59" s="169">
        <v>-11.407875000000001</v>
      </c>
      <c r="JL59" s="169">
        <v>5.47495625</v>
      </c>
      <c r="JM59" s="169">
        <v>3.683016666666667</v>
      </c>
      <c r="JN59" s="169">
        <v>3.5327875</v>
      </c>
      <c r="JO59" s="169">
        <v>0.73760833333333331</v>
      </c>
      <c r="JP59" s="169">
        <v>0.81827708333333327</v>
      </c>
      <c r="JQ59" s="169">
        <v>3.8206437499999999</v>
      </c>
      <c r="JR59" s="169">
        <v>3.7159520833333333</v>
      </c>
      <c r="JS59" s="169">
        <v>3.3816875</v>
      </c>
      <c r="JT59" s="169">
        <v>0</v>
      </c>
      <c r="JU59" s="169">
        <v>13.0495625</v>
      </c>
      <c r="JV59" s="169">
        <v>8.4358895833333332</v>
      </c>
      <c r="JW59" s="169">
        <v>0.32666458333333331</v>
      </c>
      <c r="JX59" s="169">
        <v>0.37</v>
      </c>
      <c r="JY59" s="169">
        <v>6.0322916666666664E-2</v>
      </c>
      <c r="JZ59" s="169">
        <v>-18.311708333333332</v>
      </c>
      <c r="KA59" s="169">
        <v>-20.746812500000001</v>
      </c>
      <c r="KB59" s="169">
        <v>2.3785270833333332</v>
      </c>
      <c r="KC59" s="169">
        <v>13.78675</v>
      </c>
      <c r="KD59" s="169">
        <v>-14.976445833333333</v>
      </c>
      <c r="KE59" s="169">
        <v>0.6812604166666667</v>
      </c>
      <c r="KF59" s="169">
        <v>-14.389145833333332</v>
      </c>
      <c r="KG59" s="169">
        <v>-3.237460416666667</v>
      </c>
      <c r="KH59" s="169">
        <v>-69.915958333333336</v>
      </c>
      <c r="KI59" s="169">
        <v>-53.539208333333328</v>
      </c>
    </row>
    <row r="60" spans="1:295" x14ac:dyDescent="0.35">
      <c r="A60" s="229" t="s">
        <v>2317</v>
      </c>
      <c r="B60" s="229"/>
      <c r="C60" s="157" t="s">
        <v>183</v>
      </c>
      <c r="D60" s="157" t="s">
        <v>183</v>
      </c>
      <c r="E60" s="157" t="s">
        <v>183</v>
      </c>
      <c r="F60" s="157" t="s">
        <v>183</v>
      </c>
      <c r="G60" s="157" t="s">
        <v>183</v>
      </c>
      <c r="H60" s="157" t="s">
        <v>2318</v>
      </c>
      <c r="I60" s="157" t="s">
        <v>183</v>
      </c>
      <c r="J60" s="157" t="s">
        <v>183</v>
      </c>
      <c r="K60" s="157" t="s">
        <v>2318</v>
      </c>
      <c r="L60" s="157" t="s">
        <v>183</v>
      </c>
      <c r="M60" s="157" t="s">
        <v>183</v>
      </c>
      <c r="N60" s="157" t="s">
        <v>183</v>
      </c>
      <c r="O60" s="157" t="s">
        <v>183</v>
      </c>
      <c r="P60" s="157" t="s">
        <v>183</v>
      </c>
      <c r="Q60" s="157" t="s">
        <v>183</v>
      </c>
      <c r="R60" s="157" t="s">
        <v>183</v>
      </c>
      <c r="S60" s="157" t="s">
        <v>183</v>
      </c>
      <c r="T60" s="157" t="s">
        <v>183</v>
      </c>
      <c r="U60" s="157" t="s">
        <v>183</v>
      </c>
      <c r="V60" s="157" t="s">
        <v>183</v>
      </c>
      <c r="W60" s="157" t="s">
        <v>183</v>
      </c>
      <c r="X60" s="157" t="s">
        <v>2318</v>
      </c>
      <c r="Y60" s="157" t="s">
        <v>2318</v>
      </c>
      <c r="Z60" s="157" t="s">
        <v>2318</v>
      </c>
      <c r="AA60" s="157" t="s">
        <v>183</v>
      </c>
      <c r="AB60" s="157" t="s">
        <v>2318</v>
      </c>
      <c r="AC60" s="157" t="s">
        <v>183</v>
      </c>
      <c r="AD60" s="157" t="s">
        <v>183</v>
      </c>
      <c r="AE60" s="157" t="s">
        <v>2318</v>
      </c>
      <c r="AF60" s="157" t="s">
        <v>183</v>
      </c>
      <c r="AG60" s="157" t="s">
        <v>183</v>
      </c>
      <c r="AH60" s="157" t="s">
        <v>183</v>
      </c>
      <c r="AI60" s="157" t="s">
        <v>183</v>
      </c>
      <c r="AJ60" s="157" t="s">
        <v>183</v>
      </c>
      <c r="AK60" s="157" t="s">
        <v>183</v>
      </c>
      <c r="AL60" s="157" t="s">
        <v>2318</v>
      </c>
      <c r="AM60" s="157" t="s">
        <v>183</v>
      </c>
      <c r="AN60" s="157" t="s">
        <v>183</v>
      </c>
      <c r="AO60" s="157" t="s">
        <v>183</v>
      </c>
      <c r="AP60" s="157" t="s">
        <v>2318</v>
      </c>
      <c r="AQ60" s="157" t="s">
        <v>183</v>
      </c>
      <c r="AR60" s="157" t="s">
        <v>183</v>
      </c>
      <c r="AS60" s="157" t="s">
        <v>183</v>
      </c>
      <c r="AT60" s="157" t="s">
        <v>183</v>
      </c>
      <c r="AU60" s="157" t="s">
        <v>183</v>
      </c>
      <c r="AV60" s="157" t="s">
        <v>2318</v>
      </c>
      <c r="AW60" s="157" t="s">
        <v>2318</v>
      </c>
      <c r="AX60" s="157" t="s">
        <v>183</v>
      </c>
      <c r="AY60" s="157" t="s">
        <v>183</v>
      </c>
      <c r="AZ60" s="157" t="s">
        <v>183</v>
      </c>
      <c r="BA60" s="157" t="s">
        <v>183</v>
      </c>
      <c r="BB60" s="157" t="s">
        <v>183</v>
      </c>
      <c r="BC60" s="157" t="s">
        <v>2318</v>
      </c>
      <c r="BD60" s="157" t="s">
        <v>2318</v>
      </c>
      <c r="BE60" s="157" t="s">
        <v>2318</v>
      </c>
      <c r="BF60" s="157" t="s">
        <v>183</v>
      </c>
      <c r="BG60" s="157" t="s">
        <v>183</v>
      </c>
      <c r="BH60" s="157" t="s">
        <v>2318</v>
      </c>
      <c r="BI60" s="157" t="s">
        <v>2318</v>
      </c>
      <c r="BJ60" s="157" t="s">
        <v>2318</v>
      </c>
      <c r="BK60" s="157" t="s">
        <v>2318</v>
      </c>
      <c r="BL60" s="157" t="s">
        <v>2318</v>
      </c>
      <c r="BM60" s="157" t="s">
        <v>2318</v>
      </c>
      <c r="BN60" s="157" t="s">
        <v>183</v>
      </c>
      <c r="BO60" s="157" t="s">
        <v>183</v>
      </c>
      <c r="BP60" s="157" t="s">
        <v>183</v>
      </c>
      <c r="BQ60" s="157" t="s">
        <v>2318</v>
      </c>
      <c r="BR60" s="157" t="s">
        <v>2318</v>
      </c>
      <c r="BS60" s="157" t="s">
        <v>2318</v>
      </c>
      <c r="BT60" s="157" t="s">
        <v>2318</v>
      </c>
      <c r="BU60" s="157" t="s">
        <v>2318</v>
      </c>
      <c r="BV60" s="157" t="s">
        <v>2318</v>
      </c>
      <c r="BW60" s="157" t="s">
        <v>2318</v>
      </c>
      <c r="BX60" s="157" t="s">
        <v>2319</v>
      </c>
      <c r="BY60" s="157" t="s">
        <v>2318</v>
      </c>
      <c r="BZ60" s="157" t="s">
        <v>2318</v>
      </c>
      <c r="CA60" s="157" t="s">
        <v>2318</v>
      </c>
      <c r="CB60" s="157" t="s">
        <v>2318</v>
      </c>
      <c r="CC60" s="157" t="s">
        <v>2318</v>
      </c>
      <c r="CD60" s="157" t="s">
        <v>2318</v>
      </c>
      <c r="CE60" s="157" t="s">
        <v>2318</v>
      </c>
      <c r="CF60" s="157" t="s">
        <v>2318</v>
      </c>
      <c r="CG60" s="157" t="s">
        <v>2318</v>
      </c>
      <c r="CH60" s="157" t="s">
        <v>2318</v>
      </c>
      <c r="CI60" s="157" t="s">
        <v>2318</v>
      </c>
      <c r="CJ60" s="157" t="s">
        <v>2318</v>
      </c>
      <c r="CK60" s="157" t="s">
        <v>2318</v>
      </c>
      <c r="CL60" s="157" t="s">
        <v>2318</v>
      </c>
      <c r="CM60" s="157" t="s">
        <v>2318</v>
      </c>
      <c r="CN60" s="157" t="s">
        <v>2318</v>
      </c>
      <c r="CO60" s="157" t="s">
        <v>2318</v>
      </c>
      <c r="CP60" s="157" t="s">
        <v>2318</v>
      </c>
      <c r="CQ60" s="157" t="s">
        <v>2318</v>
      </c>
      <c r="CR60" s="157" t="s">
        <v>2318</v>
      </c>
      <c r="CS60" s="157" t="s">
        <v>2318</v>
      </c>
      <c r="CT60" s="157" t="s">
        <v>2318</v>
      </c>
      <c r="CU60" s="157" t="s">
        <v>2318</v>
      </c>
      <c r="CV60" s="157" t="s">
        <v>2318</v>
      </c>
      <c r="CW60" s="157" t="s">
        <v>2318</v>
      </c>
      <c r="CX60" s="157" t="s">
        <v>2318</v>
      </c>
      <c r="CY60" s="157" t="s">
        <v>2318</v>
      </c>
      <c r="CZ60" s="157" t="s">
        <v>2318</v>
      </c>
      <c r="DA60" s="157" t="s">
        <v>2318</v>
      </c>
      <c r="DB60" s="157" t="s">
        <v>2318</v>
      </c>
      <c r="DC60" s="157" t="s">
        <v>2318</v>
      </c>
      <c r="DD60" s="157" t="s">
        <v>2318</v>
      </c>
      <c r="DE60" s="157" t="s">
        <v>2318</v>
      </c>
      <c r="DF60" s="157" t="s">
        <v>2318</v>
      </c>
      <c r="DG60" s="157" t="s">
        <v>2318</v>
      </c>
      <c r="DH60" s="157" t="s">
        <v>2318</v>
      </c>
      <c r="DI60" s="157" t="s">
        <v>2318</v>
      </c>
      <c r="DJ60" s="157" t="s">
        <v>2318</v>
      </c>
      <c r="DK60" s="157" t="s">
        <v>2318</v>
      </c>
      <c r="DL60" s="157" t="s">
        <v>2318</v>
      </c>
      <c r="DM60" s="157" t="s">
        <v>2318</v>
      </c>
      <c r="DN60" s="157" t="s">
        <v>2318</v>
      </c>
      <c r="DO60" s="157" t="s">
        <v>2318</v>
      </c>
      <c r="DP60" s="157" t="s">
        <v>2318</v>
      </c>
      <c r="DQ60" s="157" t="s">
        <v>2318</v>
      </c>
      <c r="DR60" s="157" t="s">
        <v>2318</v>
      </c>
      <c r="DS60" s="157" t="s">
        <v>2318</v>
      </c>
      <c r="DT60" s="157" t="s">
        <v>2318</v>
      </c>
      <c r="DU60" s="157" t="s">
        <v>2318</v>
      </c>
      <c r="DV60" s="157" t="s">
        <v>2318</v>
      </c>
      <c r="DW60" s="157" t="s">
        <v>2318</v>
      </c>
      <c r="DX60" s="157" t="s">
        <v>2318</v>
      </c>
      <c r="DY60" s="157" t="s">
        <v>2318</v>
      </c>
      <c r="DZ60" s="157" t="s">
        <v>2318</v>
      </c>
      <c r="EA60" s="157" t="s">
        <v>2318</v>
      </c>
      <c r="EB60" s="157" t="s">
        <v>2318</v>
      </c>
      <c r="EC60" s="157" t="s">
        <v>2318</v>
      </c>
      <c r="ED60" s="157" t="s">
        <v>2318</v>
      </c>
      <c r="EE60" s="157" t="s">
        <v>2318</v>
      </c>
      <c r="EF60" s="157" t="s">
        <v>2318</v>
      </c>
      <c r="EG60" s="157" t="s">
        <v>2318</v>
      </c>
      <c r="EH60" s="157" t="s">
        <v>2318</v>
      </c>
      <c r="EI60" s="157" t="s">
        <v>2318</v>
      </c>
      <c r="EJ60" s="157" t="s">
        <v>2318</v>
      </c>
      <c r="EK60" s="157" t="s">
        <v>2318</v>
      </c>
      <c r="EL60" s="157" t="s">
        <v>2318</v>
      </c>
      <c r="EM60" s="157" t="s">
        <v>2318</v>
      </c>
      <c r="EN60" s="157" t="s">
        <v>2318</v>
      </c>
      <c r="EO60" s="157" t="s">
        <v>2318</v>
      </c>
      <c r="EP60" s="157" t="s">
        <v>2318</v>
      </c>
      <c r="EQ60" s="157" t="s">
        <v>2318</v>
      </c>
      <c r="ER60" s="157" t="s">
        <v>2318</v>
      </c>
      <c r="ES60" s="157" t="s">
        <v>2318</v>
      </c>
      <c r="ET60" s="157" t="s">
        <v>2318</v>
      </c>
      <c r="EU60" s="157" t="s">
        <v>2318</v>
      </c>
      <c r="EV60" s="157" t="s">
        <v>2318</v>
      </c>
      <c r="EW60" s="157" t="s">
        <v>2318</v>
      </c>
      <c r="EX60" s="157" t="s">
        <v>2318</v>
      </c>
      <c r="EY60" s="157" t="s">
        <v>2318</v>
      </c>
      <c r="EZ60" s="157" t="s">
        <v>2318</v>
      </c>
      <c r="FA60" s="157" t="s">
        <v>2318</v>
      </c>
      <c r="FB60" s="157" t="s">
        <v>2318</v>
      </c>
      <c r="FC60" s="157" t="s">
        <v>2318</v>
      </c>
      <c r="FD60" s="157" t="s">
        <v>2318</v>
      </c>
      <c r="FE60" s="157" t="s">
        <v>2318</v>
      </c>
      <c r="FF60" s="157" t="s">
        <v>2318</v>
      </c>
      <c r="FG60" s="157" t="s">
        <v>2318</v>
      </c>
      <c r="FH60" s="157" t="s">
        <v>2318</v>
      </c>
      <c r="FI60" s="157" t="s">
        <v>2318</v>
      </c>
      <c r="FJ60" s="157" t="s">
        <v>2318</v>
      </c>
      <c r="FK60" s="157" t="s">
        <v>2318</v>
      </c>
      <c r="FL60" s="157" t="s">
        <v>2318</v>
      </c>
      <c r="FM60" s="157" t="s">
        <v>2318</v>
      </c>
      <c r="FN60" s="157" t="s">
        <v>2318</v>
      </c>
      <c r="FO60" s="157" t="s">
        <v>2318</v>
      </c>
      <c r="FP60" s="157" t="s">
        <v>2318</v>
      </c>
      <c r="FQ60" s="157" t="s">
        <v>2318</v>
      </c>
      <c r="FR60" s="157" t="s">
        <v>2318</v>
      </c>
      <c r="FS60" s="157" t="s">
        <v>2318</v>
      </c>
      <c r="FT60" s="157" t="s">
        <v>2318</v>
      </c>
      <c r="FU60" s="157" t="s">
        <v>2318</v>
      </c>
      <c r="FV60" s="157" t="s">
        <v>2318</v>
      </c>
      <c r="FW60" s="157" t="s">
        <v>2318</v>
      </c>
      <c r="FX60" s="157" t="s">
        <v>2318</v>
      </c>
      <c r="FY60" s="157" t="s">
        <v>2318</v>
      </c>
      <c r="FZ60" s="157" t="s">
        <v>2318</v>
      </c>
      <c r="GA60" s="157" t="s">
        <v>2318</v>
      </c>
      <c r="GB60" s="157" t="s">
        <v>2318</v>
      </c>
      <c r="GC60" s="157" t="s">
        <v>2318</v>
      </c>
      <c r="GD60" s="157" t="s">
        <v>2318</v>
      </c>
      <c r="GE60" s="157" t="s">
        <v>2318</v>
      </c>
      <c r="GF60" s="157" t="s">
        <v>2318</v>
      </c>
      <c r="GG60" s="157" t="s">
        <v>2318</v>
      </c>
      <c r="GH60" s="157" t="s">
        <v>2318</v>
      </c>
      <c r="GI60" s="157" t="s">
        <v>2318</v>
      </c>
      <c r="GJ60" s="157" t="s">
        <v>2318</v>
      </c>
      <c r="GK60" s="157" t="s">
        <v>2318</v>
      </c>
      <c r="GL60" s="157" t="s">
        <v>2318</v>
      </c>
      <c r="GM60" s="157" t="s">
        <v>2318</v>
      </c>
      <c r="GN60" s="157" t="s">
        <v>2318</v>
      </c>
      <c r="GO60" s="157" t="s">
        <v>2318</v>
      </c>
      <c r="GP60" s="157" t="s">
        <v>2318</v>
      </c>
      <c r="GQ60" s="157" t="s">
        <v>2318</v>
      </c>
      <c r="GR60" s="157" t="s">
        <v>2318</v>
      </c>
      <c r="GS60" s="157" t="s">
        <v>2318</v>
      </c>
      <c r="GT60" s="157" t="s">
        <v>2318</v>
      </c>
      <c r="GU60" s="157" t="s">
        <v>2318</v>
      </c>
      <c r="GV60" s="157" t="s">
        <v>2318</v>
      </c>
      <c r="GW60" s="157" t="s">
        <v>2318</v>
      </c>
      <c r="GX60" s="157" t="s">
        <v>2318</v>
      </c>
      <c r="GY60" s="157" t="s">
        <v>2318</v>
      </c>
      <c r="GZ60" s="157" t="s">
        <v>2318</v>
      </c>
      <c r="HA60" s="157" t="s">
        <v>2318</v>
      </c>
      <c r="HB60" s="157" t="s">
        <v>2318</v>
      </c>
      <c r="HC60" s="157" t="s">
        <v>2318</v>
      </c>
      <c r="HD60" s="157" t="s">
        <v>2318</v>
      </c>
      <c r="HE60" s="157" t="s">
        <v>2319</v>
      </c>
      <c r="HF60" s="157" t="s">
        <v>2319</v>
      </c>
      <c r="HG60" s="157" t="s">
        <v>2319</v>
      </c>
      <c r="HH60" s="157" t="s">
        <v>2319</v>
      </c>
      <c r="HI60" s="157" t="s">
        <v>2319</v>
      </c>
      <c r="HJ60" s="157" t="s">
        <v>2319</v>
      </c>
      <c r="HK60" s="157" t="s">
        <v>2319</v>
      </c>
      <c r="HL60" s="157" t="s">
        <v>2319</v>
      </c>
      <c r="HM60" s="157" t="s">
        <v>2319</v>
      </c>
      <c r="HN60" s="157" t="s">
        <v>2319</v>
      </c>
      <c r="HO60" s="157" t="s">
        <v>2319</v>
      </c>
      <c r="HP60" s="157" t="s">
        <v>2319</v>
      </c>
      <c r="HQ60" s="157" t="s">
        <v>2319</v>
      </c>
      <c r="HR60" s="157" t="s">
        <v>2319</v>
      </c>
      <c r="HS60" s="157" t="s">
        <v>2319</v>
      </c>
      <c r="HT60" s="157" t="s">
        <v>2319</v>
      </c>
      <c r="HU60" s="157" t="s">
        <v>2319</v>
      </c>
      <c r="HV60" s="157" t="s">
        <v>2319</v>
      </c>
      <c r="HW60" s="157" t="s">
        <v>2319</v>
      </c>
      <c r="HX60" s="157" t="s">
        <v>2319</v>
      </c>
      <c r="HY60" s="157" t="s">
        <v>2319</v>
      </c>
      <c r="HZ60" s="157" t="s">
        <v>2319</v>
      </c>
      <c r="IA60" s="157" t="s">
        <v>2319</v>
      </c>
      <c r="IB60" s="157" t="s">
        <v>2319</v>
      </c>
      <c r="IC60" s="157" t="s">
        <v>2319</v>
      </c>
      <c r="ID60" s="157" t="s">
        <v>2319</v>
      </c>
      <c r="IE60" s="157" t="s">
        <v>2319</v>
      </c>
      <c r="IF60" s="157" t="s">
        <v>2319</v>
      </c>
      <c r="IG60" s="157" t="s">
        <v>2319</v>
      </c>
      <c r="IH60" s="157" t="s">
        <v>2319</v>
      </c>
      <c r="II60" s="157" t="s">
        <v>2319</v>
      </c>
      <c r="IJ60" s="157" t="s">
        <v>2319</v>
      </c>
      <c r="IK60" s="157" t="s">
        <v>2319</v>
      </c>
      <c r="IL60" s="157" t="s">
        <v>2319</v>
      </c>
      <c r="IM60" s="157" t="s">
        <v>2319</v>
      </c>
      <c r="IN60" s="157" t="s">
        <v>2319</v>
      </c>
      <c r="IO60" s="157" t="s">
        <v>2319</v>
      </c>
      <c r="IP60" s="157" t="s">
        <v>2319</v>
      </c>
      <c r="IQ60" s="157" t="s">
        <v>2319</v>
      </c>
      <c r="IR60" s="157" t="s">
        <v>183</v>
      </c>
      <c r="IS60" s="157" t="s">
        <v>2318</v>
      </c>
      <c r="IT60" s="157" t="s">
        <v>2319</v>
      </c>
      <c r="IU60" s="157" t="s">
        <v>2319</v>
      </c>
      <c r="IV60" s="157" t="s">
        <v>2319</v>
      </c>
      <c r="IW60" s="157" t="s">
        <v>183</v>
      </c>
      <c r="IX60" s="157" t="s">
        <v>183</v>
      </c>
      <c r="IY60" s="157" t="s">
        <v>183</v>
      </c>
      <c r="IZ60" s="157" t="s">
        <v>183</v>
      </c>
      <c r="JA60" s="157" t="s">
        <v>2318</v>
      </c>
      <c r="JB60" s="157" t="s">
        <v>2319</v>
      </c>
      <c r="JC60" s="157" t="s">
        <v>2318</v>
      </c>
      <c r="JD60" s="157" t="s">
        <v>2319</v>
      </c>
      <c r="JE60" s="157" t="s">
        <v>2319</v>
      </c>
      <c r="JF60" s="157" t="s">
        <v>2319</v>
      </c>
      <c r="JG60" s="157" t="s">
        <v>2319</v>
      </c>
      <c r="JH60" s="157" t="s">
        <v>2318</v>
      </c>
      <c r="JI60" s="157" t="s">
        <v>2318</v>
      </c>
      <c r="JJ60" s="157" t="s">
        <v>2318</v>
      </c>
      <c r="JK60" s="157" t="s">
        <v>2318</v>
      </c>
      <c r="JL60" s="157" t="s">
        <v>2319</v>
      </c>
      <c r="JM60" s="157" t="s">
        <v>2318</v>
      </c>
      <c r="JN60" s="157" t="s">
        <v>2318</v>
      </c>
      <c r="JO60" s="157" t="s">
        <v>2319</v>
      </c>
      <c r="JP60" s="157" t="s">
        <v>2319</v>
      </c>
      <c r="JQ60" s="157" t="s">
        <v>2319</v>
      </c>
      <c r="JR60" s="157" t="s">
        <v>2319</v>
      </c>
      <c r="JS60" s="157" t="s">
        <v>2318</v>
      </c>
      <c r="JT60" s="157" t="s">
        <v>2318</v>
      </c>
      <c r="JU60" s="157" t="s">
        <v>2319</v>
      </c>
      <c r="JV60" s="157" t="s">
        <v>2319</v>
      </c>
      <c r="JW60" s="157" t="s">
        <v>2319</v>
      </c>
      <c r="JX60" s="157" t="s">
        <v>2319</v>
      </c>
      <c r="JY60" s="157" t="s">
        <v>2319</v>
      </c>
      <c r="JZ60" s="157" t="s">
        <v>2319</v>
      </c>
      <c r="KA60" s="157" t="s">
        <v>2319</v>
      </c>
      <c r="KB60" s="157" t="s">
        <v>2319</v>
      </c>
      <c r="KC60" s="157" t="s">
        <v>2319</v>
      </c>
      <c r="KD60" s="157" t="s">
        <v>2319</v>
      </c>
      <c r="KE60" s="157" t="s">
        <v>2319</v>
      </c>
      <c r="KF60" s="157" t="s">
        <v>2319</v>
      </c>
      <c r="KG60" s="157" t="s">
        <v>2319</v>
      </c>
      <c r="KH60" s="157" t="s">
        <v>2318</v>
      </c>
      <c r="KI60" s="157" t="s">
        <v>2318</v>
      </c>
    </row>
    <row r="61" spans="1:295" ht="27" customHeight="1" x14ac:dyDescent="0.35">
      <c r="A61" s="229" t="s">
        <v>3</v>
      </c>
      <c r="B61" s="229"/>
      <c r="C61" s="228" t="s">
        <v>43</v>
      </c>
      <c r="D61" s="228"/>
      <c r="E61" s="228"/>
      <c r="F61" s="228"/>
      <c r="G61" s="228"/>
      <c r="H61" s="228"/>
      <c r="I61" s="228"/>
      <c r="J61" s="228"/>
      <c r="K61" s="228"/>
      <c r="L61" s="228"/>
      <c r="M61" s="228"/>
      <c r="N61" s="228" t="s">
        <v>2320</v>
      </c>
      <c r="O61" s="228"/>
      <c r="P61" s="228"/>
      <c r="Q61" s="228"/>
      <c r="R61" s="228"/>
      <c r="S61" s="228" t="s">
        <v>156</v>
      </c>
      <c r="T61" s="228" t="s">
        <v>43</v>
      </c>
      <c r="U61" s="228"/>
      <c r="V61" s="228"/>
      <c r="W61" s="228"/>
      <c r="X61" s="228" t="s">
        <v>819</v>
      </c>
      <c r="Y61" s="228"/>
      <c r="Z61" s="228"/>
      <c r="AA61" s="228" t="s">
        <v>29</v>
      </c>
      <c r="AB61" s="228" t="s">
        <v>43</v>
      </c>
      <c r="AC61" s="228" t="s">
        <v>2321</v>
      </c>
      <c r="AD61" s="228"/>
      <c r="AE61" s="228" t="s">
        <v>43</v>
      </c>
      <c r="AF61" s="228" t="s">
        <v>2320</v>
      </c>
      <c r="AG61" s="228"/>
      <c r="AH61" s="228" t="s">
        <v>301</v>
      </c>
      <c r="AI61" s="228"/>
      <c r="AJ61" s="228" t="s">
        <v>2321</v>
      </c>
      <c r="AK61" s="228"/>
      <c r="AL61" s="228"/>
      <c r="AM61" s="228"/>
      <c r="AN61" s="228"/>
      <c r="AO61" s="228" t="s">
        <v>2322</v>
      </c>
      <c r="AP61" s="228" t="s">
        <v>2323</v>
      </c>
      <c r="AQ61" s="228" t="s">
        <v>43</v>
      </c>
      <c r="AR61" s="228"/>
      <c r="AS61" s="228"/>
      <c r="AT61" s="228"/>
      <c r="AU61" s="228"/>
      <c r="AV61" s="228"/>
      <c r="AW61" s="228"/>
      <c r="AX61" s="228"/>
      <c r="AY61" s="228"/>
      <c r="AZ61" s="228"/>
      <c r="BA61" s="228" t="s">
        <v>2324</v>
      </c>
      <c r="BB61" s="228" t="s">
        <v>156</v>
      </c>
      <c r="BC61" s="228" t="s">
        <v>860</v>
      </c>
      <c r="BD61" s="228" t="s">
        <v>51</v>
      </c>
      <c r="BE61" s="228"/>
      <c r="BF61" s="228" t="s">
        <v>43</v>
      </c>
      <c r="BG61" s="228"/>
      <c r="BH61" s="228"/>
      <c r="BI61" s="228"/>
      <c r="BJ61" s="228"/>
      <c r="BK61" s="228"/>
      <c r="BL61" s="228"/>
      <c r="BM61" s="228"/>
      <c r="BN61" s="228" t="s">
        <v>156</v>
      </c>
      <c r="BO61" s="228"/>
      <c r="BP61" s="228"/>
      <c r="BQ61" s="228"/>
      <c r="BR61" s="228"/>
      <c r="BS61" s="228"/>
      <c r="BT61" s="228" t="s">
        <v>29</v>
      </c>
      <c r="BU61" s="228"/>
      <c r="BV61" s="228" t="s">
        <v>156</v>
      </c>
      <c r="BW61" s="228" t="s">
        <v>2325</v>
      </c>
      <c r="BX61" s="228"/>
      <c r="BY61" s="228"/>
      <c r="BZ61" s="228"/>
      <c r="CA61" s="228" t="s">
        <v>43</v>
      </c>
      <c r="CB61" s="228"/>
      <c r="CC61" s="228" t="s">
        <v>2326</v>
      </c>
      <c r="CD61" s="228"/>
      <c r="CE61" s="228" t="s">
        <v>122</v>
      </c>
      <c r="CF61" s="228" t="s">
        <v>43</v>
      </c>
      <c r="CG61" s="228"/>
      <c r="CH61" s="228"/>
      <c r="CI61" s="228"/>
      <c r="CJ61" s="228" t="s">
        <v>860</v>
      </c>
      <c r="CK61" s="228"/>
      <c r="CL61" s="228" t="s">
        <v>2325</v>
      </c>
      <c r="CM61" s="228"/>
      <c r="CN61" s="228"/>
      <c r="CO61" s="228" t="s">
        <v>43</v>
      </c>
      <c r="CP61" s="228"/>
      <c r="CQ61" s="228"/>
      <c r="CR61" s="228"/>
      <c r="CS61" s="228"/>
      <c r="CT61" s="228"/>
      <c r="CU61" s="228"/>
      <c r="CV61" s="228"/>
      <c r="CW61" s="228" t="s">
        <v>2326</v>
      </c>
      <c r="CX61" s="228" t="s">
        <v>2325</v>
      </c>
      <c r="CY61" s="228"/>
      <c r="CZ61" s="228" t="s">
        <v>314</v>
      </c>
      <c r="DA61" s="228"/>
      <c r="DB61" s="228"/>
      <c r="DC61" s="228"/>
      <c r="DD61" s="228" t="s">
        <v>43</v>
      </c>
      <c r="DE61" s="228"/>
      <c r="DF61" s="228"/>
      <c r="DG61" s="228" t="s">
        <v>314</v>
      </c>
      <c r="DH61" s="228"/>
      <c r="DI61" s="228" t="s">
        <v>843</v>
      </c>
      <c r="DJ61" s="228"/>
      <c r="DK61" s="228" t="s">
        <v>545</v>
      </c>
      <c r="DL61" s="228" t="s">
        <v>314</v>
      </c>
      <c r="DM61" s="228"/>
      <c r="DN61" s="228"/>
      <c r="DO61" s="228"/>
      <c r="DP61" s="228" t="s">
        <v>545</v>
      </c>
      <c r="DQ61" s="228" t="s">
        <v>314</v>
      </c>
      <c r="DR61" s="228" t="s">
        <v>545</v>
      </c>
      <c r="DS61" s="228" t="s">
        <v>314</v>
      </c>
      <c r="DT61" s="228"/>
      <c r="DU61" s="228"/>
      <c r="DV61" s="228"/>
      <c r="DW61" s="228" t="s">
        <v>43</v>
      </c>
      <c r="DX61" s="228" t="s">
        <v>545</v>
      </c>
      <c r="DY61" s="228" t="s">
        <v>43</v>
      </c>
      <c r="DZ61" s="228"/>
      <c r="EA61" s="228"/>
      <c r="EB61" s="228"/>
      <c r="EC61" s="228"/>
      <c r="ED61" s="228"/>
      <c r="EE61" s="228" t="s">
        <v>156</v>
      </c>
      <c r="EF61" s="228"/>
      <c r="EG61" s="228" t="s">
        <v>314</v>
      </c>
      <c r="EH61" s="228" t="s">
        <v>156</v>
      </c>
      <c r="EI61" s="228" t="s">
        <v>2327</v>
      </c>
      <c r="EJ61" s="228" t="s">
        <v>545</v>
      </c>
      <c r="EK61" s="228" t="s">
        <v>43</v>
      </c>
      <c r="EL61" s="228"/>
      <c r="EM61" s="228"/>
      <c r="EN61" s="228"/>
      <c r="EO61" s="228"/>
      <c r="EP61" s="228"/>
      <c r="EQ61" s="228"/>
      <c r="ER61" s="228"/>
      <c r="ES61" s="228"/>
      <c r="ET61" s="228" t="s">
        <v>838</v>
      </c>
      <c r="EU61" s="228"/>
      <c r="EV61" s="228"/>
      <c r="EW61" s="228" t="s">
        <v>43</v>
      </c>
      <c r="EX61" s="228"/>
      <c r="EY61" s="228"/>
      <c r="EZ61" s="228"/>
      <c r="FA61" s="228"/>
      <c r="FB61" s="228"/>
      <c r="FC61" s="228"/>
      <c r="FD61" s="228"/>
      <c r="FE61" s="228"/>
      <c r="FF61" s="228"/>
      <c r="FG61" s="228" t="s">
        <v>850</v>
      </c>
      <c r="FH61" s="228"/>
      <c r="FI61" s="228"/>
      <c r="FJ61" s="228" t="s">
        <v>43</v>
      </c>
      <c r="FK61" s="228"/>
      <c r="FL61" s="228"/>
      <c r="FM61" s="228"/>
      <c r="FN61" s="228"/>
      <c r="FO61" s="228"/>
      <c r="FP61" s="228" t="s">
        <v>2324</v>
      </c>
      <c r="FQ61" s="228" t="s">
        <v>51</v>
      </c>
      <c r="FR61" s="228"/>
      <c r="FS61" s="228"/>
      <c r="FT61" s="228"/>
      <c r="FU61" s="228"/>
      <c r="FV61" s="228"/>
      <c r="FW61" s="228" t="s">
        <v>2326</v>
      </c>
      <c r="FX61" s="228" t="s">
        <v>585</v>
      </c>
      <c r="FY61" s="228"/>
      <c r="FZ61" s="228"/>
      <c r="GA61" s="228" t="s">
        <v>545</v>
      </c>
      <c r="GB61" s="228" t="s">
        <v>2321</v>
      </c>
      <c r="GC61" s="228" t="s">
        <v>2324</v>
      </c>
      <c r="GD61" s="228" t="s">
        <v>43</v>
      </c>
      <c r="GE61" s="228" t="s">
        <v>51</v>
      </c>
      <c r="GF61" s="228" t="s">
        <v>2324</v>
      </c>
      <c r="GG61" s="228" t="s">
        <v>2321</v>
      </c>
      <c r="GH61" s="228" t="s">
        <v>43</v>
      </c>
      <c r="GI61" s="228" t="s">
        <v>2324</v>
      </c>
      <c r="GJ61" s="228" t="s">
        <v>43</v>
      </c>
      <c r="GK61" s="228"/>
      <c r="GL61" s="228" t="s">
        <v>2328</v>
      </c>
      <c r="GM61" s="228" t="s">
        <v>43</v>
      </c>
      <c r="GN61" s="228" t="s">
        <v>51</v>
      </c>
      <c r="GO61" s="228" t="s">
        <v>43</v>
      </c>
      <c r="GP61" s="228"/>
      <c r="GQ61" s="228"/>
      <c r="GR61" s="228" t="s">
        <v>321</v>
      </c>
      <c r="GS61" s="228"/>
      <c r="GT61" s="228" t="s">
        <v>2324</v>
      </c>
      <c r="GU61" s="228"/>
      <c r="GV61" s="228" t="s">
        <v>43</v>
      </c>
      <c r="GW61" s="228" t="s">
        <v>2324</v>
      </c>
      <c r="GX61" s="228" t="s">
        <v>548</v>
      </c>
      <c r="GY61" s="228" t="s">
        <v>43</v>
      </c>
      <c r="GZ61" s="228"/>
      <c r="HA61" s="228" t="s">
        <v>548</v>
      </c>
      <c r="HB61" s="228" t="s">
        <v>156</v>
      </c>
      <c r="HC61" s="228"/>
      <c r="HD61" s="228"/>
      <c r="HE61" s="228"/>
      <c r="HF61" s="228"/>
      <c r="HG61" s="228"/>
      <c r="HH61" s="228"/>
      <c r="HI61" s="228"/>
      <c r="HJ61" s="228"/>
      <c r="HK61" s="228"/>
      <c r="HL61" s="228"/>
      <c r="HM61" s="228" t="s">
        <v>22</v>
      </c>
      <c r="HN61" s="228"/>
      <c r="HO61" s="228" t="s">
        <v>156</v>
      </c>
      <c r="HP61" s="228"/>
      <c r="HQ61" s="228" t="s">
        <v>2329</v>
      </c>
      <c r="HR61" s="228"/>
      <c r="HS61" s="228" t="s">
        <v>156</v>
      </c>
      <c r="HT61" s="228"/>
      <c r="HU61" s="228" t="s">
        <v>330</v>
      </c>
      <c r="HV61" s="228"/>
      <c r="HW61" s="228" t="s">
        <v>2330</v>
      </c>
      <c r="HX61" s="228"/>
      <c r="HY61" s="228" t="s">
        <v>330</v>
      </c>
      <c r="HZ61" s="228" t="s">
        <v>43</v>
      </c>
      <c r="IA61" s="228" t="s">
        <v>175</v>
      </c>
      <c r="IB61" s="228" t="s">
        <v>82</v>
      </c>
      <c r="IC61" s="228"/>
      <c r="ID61" s="228" t="s">
        <v>2329</v>
      </c>
      <c r="IE61" s="228"/>
      <c r="IF61" s="228"/>
      <c r="IG61" s="228"/>
      <c r="IH61" s="228" t="s">
        <v>82</v>
      </c>
      <c r="II61" s="228"/>
      <c r="IJ61" s="228" t="s">
        <v>156</v>
      </c>
      <c r="IK61" s="228" t="s">
        <v>175</v>
      </c>
      <c r="IL61" s="228" t="s">
        <v>156</v>
      </c>
      <c r="IM61" s="228" t="s">
        <v>175</v>
      </c>
      <c r="IN61" s="228"/>
      <c r="IO61" s="228"/>
      <c r="IP61" s="228"/>
      <c r="IQ61" s="228"/>
      <c r="IR61" s="228" t="s">
        <v>156</v>
      </c>
      <c r="IS61" s="228" t="s">
        <v>2327</v>
      </c>
      <c r="IT61" s="228" t="s">
        <v>330</v>
      </c>
      <c r="IU61" s="228"/>
      <c r="IV61" s="228" t="s">
        <v>175</v>
      </c>
      <c r="IW61" s="228" t="s">
        <v>156</v>
      </c>
      <c r="IX61" s="228"/>
      <c r="IY61" s="228"/>
      <c r="IZ61" s="228"/>
      <c r="JA61" s="228" t="s">
        <v>43</v>
      </c>
      <c r="JB61" s="228" t="s">
        <v>883</v>
      </c>
      <c r="JC61" s="228" t="s">
        <v>43</v>
      </c>
      <c r="JD61" s="228" t="s">
        <v>69</v>
      </c>
      <c r="JE61" s="228"/>
      <c r="JF61" s="228" t="s">
        <v>43</v>
      </c>
      <c r="JG61" s="228"/>
      <c r="JH61" s="228"/>
      <c r="JI61" s="228"/>
      <c r="JJ61" s="228"/>
      <c r="JK61" s="228"/>
      <c r="JL61" s="228" t="s">
        <v>2330</v>
      </c>
      <c r="JM61" s="228" t="s">
        <v>51</v>
      </c>
      <c r="JN61" s="228"/>
      <c r="JO61" s="228" t="s">
        <v>877</v>
      </c>
      <c r="JP61" s="228"/>
      <c r="JQ61" s="228" t="s">
        <v>879</v>
      </c>
      <c r="JR61" s="228"/>
      <c r="JS61" s="228"/>
      <c r="JT61" s="228" t="s">
        <v>43</v>
      </c>
      <c r="JU61" s="228" t="s">
        <v>2329</v>
      </c>
      <c r="JV61" s="228" t="s">
        <v>540</v>
      </c>
      <c r="JW61" s="228" t="s">
        <v>2331</v>
      </c>
      <c r="JX61" s="228"/>
      <c r="JY61" s="228" t="s">
        <v>156</v>
      </c>
      <c r="JZ61" s="228"/>
      <c r="KA61" s="228"/>
      <c r="KB61" s="228"/>
      <c r="KC61" s="228"/>
      <c r="KD61" s="228"/>
      <c r="KE61" s="228"/>
      <c r="KF61" s="228" t="s">
        <v>2329</v>
      </c>
      <c r="KG61" s="228"/>
      <c r="KH61" s="228" t="s">
        <v>156</v>
      </c>
      <c r="KI61" s="228"/>
    </row>
    <row r="62" spans="1:295"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5">
      <c r="A63" s="113" t="s">
        <v>2332</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5">
      <c r="A64" s="170"/>
      <c r="B64" s="1" t="s">
        <v>2333</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5">
      <c r="A65" s="171"/>
      <c r="B65" s="1" t="s">
        <v>2334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5">
      <c r="A66" s="172"/>
      <c r="B66" s="1" t="s">
        <v>2335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796875" defaultRowHeight="14.5" x14ac:dyDescent="0.35"/>
  <cols>
    <col min="1" max="1" width="15" customWidth="1"/>
    <col min="2" max="2" width="10" customWidth="1"/>
    <col min="3" max="13" width="20" customWidth="1"/>
  </cols>
  <sheetData>
    <row r="1" spans="1:13" x14ac:dyDescent="0.35">
      <c r="A1" s="1"/>
      <c r="B1" s="1"/>
      <c r="C1" s="1"/>
      <c r="D1" s="1"/>
      <c r="E1" s="1"/>
      <c r="F1" s="1"/>
      <c r="G1" s="1"/>
      <c r="H1" s="1"/>
      <c r="I1" s="1"/>
      <c r="J1" s="1"/>
      <c r="K1" s="1"/>
      <c r="L1" s="1"/>
      <c r="M1" s="1"/>
    </row>
    <row r="2" spans="1:13" x14ac:dyDescent="0.35">
      <c r="A2" s="1"/>
      <c r="B2" s="1"/>
      <c r="C2" s="1"/>
      <c r="D2" s="1"/>
      <c r="E2" s="1"/>
      <c r="F2" s="1"/>
      <c r="G2" s="1"/>
      <c r="H2" s="1"/>
      <c r="I2" s="1"/>
      <c r="J2" s="1"/>
      <c r="K2" s="1"/>
      <c r="L2" s="1"/>
      <c r="M2" s="1"/>
    </row>
    <row r="3" spans="1:13" ht="69" customHeight="1" x14ac:dyDescent="0.35">
      <c r="A3" s="1"/>
      <c r="B3" s="194" t="s">
        <v>0</v>
      </c>
      <c r="C3" s="195"/>
      <c r="D3" s="195"/>
      <c r="E3" s="195"/>
      <c r="F3" s="195"/>
      <c r="G3" s="195"/>
      <c r="H3" s="1"/>
      <c r="I3" s="1"/>
      <c r="J3" s="1"/>
      <c r="K3" s="1"/>
      <c r="L3" s="1"/>
      <c r="M3" s="1"/>
    </row>
    <row r="4" spans="1:13" ht="30" customHeight="1" x14ac:dyDescent="0.35">
      <c r="A4" s="230" t="s">
        <v>2625</v>
      </c>
      <c r="B4" s="231"/>
      <c r="C4" s="231"/>
      <c r="D4" s="231"/>
      <c r="E4" s="231"/>
      <c r="F4" s="231"/>
      <c r="G4" s="231"/>
      <c r="H4" s="231"/>
      <c r="I4" s="231"/>
      <c r="J4" s="231"/>
      <c r="K4" s="231"/>
      <c r="L4" s="231"/>
      <c r="M4" s="231"/>
    </row>
    <row r="5" spans="1:13" ht="20.149999999999999" hidden="1" customHeight="1" x14ac:dyDescent="0.35">
      <c r="A5" s="229" t="s">
        <v>1678</v>
      </c>
      <c r="B5" s="229"/>
      <c r="C5" s="157">
        <v>43763</v>
      </c>
      <c r="D5" s="157">
        <v>43764</v>
      </c>
      <c r="E5" s="157">
        <v>42746</v>
      </c>
      <c r="F5" s="157">
        <v>42741</v>
      </c>
      <c r="G5" s="157">
        <v>43825</v>
      </c>
      <c r="H5" s="157"/>
      <c r="I5" s="157">
        <v>43822</v>
      </c>
      <c r="J5" s="157">
        <v>43823</v>
      </c>
      <c r="K5" s="157">
        <v>43839</v>
      </c>
      <c r="L5" s="157">
        <v>43749</v>
      </c>
      <c r="M5" s="157"/>
    </row>
    <row r="6" spans="1:13" ht="27" customHeight="1" x14ac:dyDescent="0.35">
      <c r="A6" s="229" t="s">
        <v>32</v>
      </c>
      <c r="B6" s="229"/>
      <c r="C6" s="228" t="s">
        <v>2626</v>
      </c>
      <c r="D6" s="228"/>
      <c r="E6" s="228"/>
      <c r="F6" s="228"/>
      <c r="G6" s="228"/>
      <c r="H6" s="228"/>
      <c r="I6" s="228" t="s">
        <v>2627</v>
      </c>
      <c r="J6" s="228"/>
      <c r="K6" s="228"/>
      <c r="L6" s="228"/>
      <c r="M6" s="228"/>
    </row>
    <row r="7" spans="1:13" ht="27" customHeight="1" x14ac:dyDescent="0.35">
      <c r="A7" s="156" t="s">
        <v>58</v>
      </c>
      <c r="B7" s="156" t="s">
        <v>527</v>
      </c>
      <c r="C7" s="157" t="s">
        <v>2628</v>
      </c>
      <c r="D7" s="157" t="s">
        <v>2629</v>
      </c>
      <c r="E7" s="157" t="s">
        <v>2630</v>
      </c>
      <c r="F7" s="157" t="s">
        <v>2631</v>
      </c>
      <c r="G7" s="157" t="s">
        <v>2632</v>
      </c>
      <c r="H7" s="157" t="s">
        <v>898</v>
      </c>
      <c r="I7" s="157" t="s">
        <v>2633</v>
      </c>
      <c r="J7" s="157" t="s">
        <v>2634</v>
      </c>
      <c r="K7" s="157" t="s">
        <v>2635</v>
      </c>
      <c r="L7" s="157" t="s">
        <v>2636</v>
      </c>
      <c r="M7" s="157" t="s">
        <v>898</v>
      </c>
    </row>
    <row r="8" spans="1:13" ht="18" customHeight="1" x14ac:dyDescent="0.35">
      <c r="A8" s="159" t="s">
        <v>62</v>
      </c>
      <c r="B8" s="159" t="s">
        <v>747</v>
      </c>
      <c r="C8" s="161">
        <v>38.99</v>
      </c>
      <c r="D8" s="161">
        <v>39.098999999999997</v>
      </c>
      <c r="E8" s="161">
        <v>41.795000000000002</v>
      </c>
      <c r="F8" s="161">
        <v>41.332000000000001</v>
      </c>
      <c r="G8" s="161">
        <v>216.73</v>
      </c>
      <c r="H8" s="161">
        <v>377.94600000000003</v>
      </c>
      <c r="I8" s="161">
        <v>218.3</v>
      </c>
      <c r="J8" s="161">
        <v>217.45</v>
      </c>
      <c r="K8" s="161">
        <v>413.54</v>
      </c>
      <c r="L8" s="161">
        <v>345.23</v>
      </c>
      <c r="M8" s="161">
        <v>1194.52</v>
      </c>
    </row>
    <row r="9" spans="1:13" ht="18" customHeight="1" x14ac:dyDescent="0.35">
      <c r="A9" s="159" t="s">
        <v>62</v>
      </c>
      <c r="B9" s="159" t="s">
        <v>748</v>
      </c>
      <c r="C9" s="164">
        <v>46.29</v>
      </c>
      <c r="D9" s="164">
        <v>46.029000000000003</v>
      </c>
      <c r="E9" s="164">
        <v>47.152999999999999</v>
      </c>
      <c r="F9" s="164">
        <v>46.484000000000002</v>
      </c>
      <c r="G9" s="164">
        <v>222.55</v>
      </c>
      <c r="H9" s="164">
        <v>408.50599999999997</v>
      </c>
      <c r="I9" s="164">
        <v>227.97</v>
      </c>
      <c r="J9" s="164">
        <v>224.43</v>
      </c>
      <c r="K9" s="164">
        <v>407.87</v>
      </c>
      <c r="L9" s="164">
        <v>343.7</v>
      </c>
      <c r="M9" s="164">
        <v>1203.97</v>
      </c>
    </row>
    <row r="10" spans="1:13" ht="18" customHeight="1" x14ac:dyDescent="0.35">
      <c r="A10" s="159" t="s">
        <v>62</v>
      </c>
      <c r="B10" s="159" t="s">
        <v>749</v>
      </c>
      <c r="C10" s="164">
        <v>46.139000000000003</v>
      </c>
      <c r="D10" s="164">
        <v>45.728999999999999</v>
      </c>
      <c r="E10" s="164">
        <v>47.823</v>
      </c>
      <c r="F10" s="164">
        <v>47.335999999999999</v>
      </c>
      <c r="G10" s="164">
        <v>220.03</v>
      </c>
      <c r="H10" s="164">
        <v>407.05700000000002</v>
      </c>
      <c r="I10" s="164">
        <v>230</v>
      </c>
      <c r="J10" s="164">
        <v>229.4</v>
      </c>
      <c r="K10" s="164">
        <v>406.5</v>
      </c>
      <c r="L10" s="164">
        <v>341.91</v>
      </c>
      <c r="M10" s="164">
        <v>1207.81</v>
      </c>
    </row>
    <row r="11" spans="1:13" ht="18" customHeight="1" x14ac:dyDescent="0.35">
      <c r="A11" s="159" t="s">
        <v>62</v>
      </c>
      <c r="B11" s="159" t="s">
        <v>750</v>
      </c>
      <c r="C11" s="164">
        <v>41.959000000000003</v>
      </c>
      <c r="D11" s="164">
        <v>42.4</v>
      </c>
      <c r="E11" s="164">
        <v>46.616999999999997</v>
      </c>
      <c r="F11" s="164">
        <v>46.344999999999999</v>
      </c>
      <c r="G11" s="164">
        <v>220.3</v>
      </c>
      <c r="H11" s="164">
        <v>397.62099999999998</v>
      </c>
      <c r="I11" s="164">
        <v>225.7</v>
      </c>
      <c r="J11" s="164">
        <v>224.96</v>
      </c>
      <c r="K11" s="164">
        <v>392.41</v>
      </c>
      <c r="L11" s="164">
        <v>330.9</v>
      </c>
      <c r="M11" s="164">
        <v>1173.97</v>
      </c>
    </row>
    <row r="12" spans="1:13" ht="18" customHeight="1" x14ac:dyDescent="0.35">
      <c r="A12" s="159" t="s">
        <v>62</v>
      </c>
      <c r="B12" s="159" t="s">
        <v>751</v>
      </c>
      <c r="C12" s="164">
        <v>46.13</v>
      </c>
      <c r="D12" s="164">
        <v>46.119</v>
      </c>
      <c r="E12" s="164">
        <v>48.895000000000003</v>
      </c>
      <c r="F12" s="164">
        <v>49.034999999999997</v>
      </c>
      <c r="G12" s="164">
        <v>221.66</v>
      </c>
      <c r="H12" s="164">
        <v>411.839</v>
      </c>
      <c r="I12" s="164">
        <v>226.76</v>
      </c>
      <c r="J12" s="164">
        <v>224.16</v>
      </c>
      <c r="K12" s="164">
        <v>394.74</v>
      </c>
      <c r="L12" s="164">
        <v>329.91</v>
      </c>
      <c r="M12" s="164">
        <v>1175.57</v>
      </c>
    </row>
    <row r="13" spans="1:13" ht="18" customHeight="1" x14ac:dyDescent="0.35">
      <c r="A13" s="159" t="s">
        <v>62</v>
      </c>
      <c r="B13" s="159" t="s">
        <v>752</v>
      </c>
      <c r="C13" s="164">
        <v>41.418999999999997</v>
      </c>
      <c r="D13" s="164">
        <v>41.56</v>
      </c>
      <c r="E13" s="164">
        <v>43.67</v>
      </c>
      <c r="F13" s="164">
        <v>43.360999999999997</v>
      </c>
      <c r="G13" s="164">
        <v>190.22</v>
      </c>
      <c r="H13" s="164">
        <v>360.23</v>
      </c>
      <c r="I13" s="164">
        <v>229.4</v>
      </c>
      <c r="J13" s="164">
        <v>226.38</v>
      </c>
      <c r="K13" s="164">
        <v>391.61</v>
      </c>
      <c r="L13" s="164">
        <v>330.06</v>
      </c>
      <c r="M13" s="164">
        <v>1177.45</v>
      </c>
    </row>
    <row r="14" spans="1:13" ht="18" customHeight="1" x14ac:dyDescent="0.35">
      <c r="A14" s="159" t="s">
        <v>62</v>
      </c>
      <c r="B14" s="159" t="s">
        <v>753</v>
      </c>
      <c r="C14" s="164">
        <v>41.22</v>
      </c>
      <c r="D14" s="164">
        <v>41.759</v>
      </c>
      <c r="E14" s="164">
        <v>41.125</v>
      </c>
      <c r="F14" s="164">
        <v>41.238999999999997</v>
      </c>
      <c r="G14" s="164">
        <v>195.31</v>
      </c>
      <c r="H14" s="164">
        <v>360.65300000000002</v>
      </c>
      <c r="I14" s="164">
        <v>222.12</v>
      </c>
      <c r="J14" s="164">
        <v>223.13</v>
      </c>
      <c r="K14" s="164">
        <v>390.25</v>
      </c>
      <c r="L14" s="164">
        <v>322.68</v>
      </c>
      <c r="M14" s="164">
        <v>1158.18</v>
      </c>
    </row>
    <row r="15" spans="1:13" ht="18" customHeight="1" x14ac:dyDescent="0.35">
      <c r="A15" s="159" t="s">
        <v>62</v>
      </c>
      <c r="B15" s="159" t="s">
        <v>754</v>
      </c>
      <c r="C15" s="167">
        <v>44.689</v>
      </c>
      <c r="D15" s="167">
        <v>44.658999999999999</v>
      </c>
      <c r="E15" s="167">
        <v>47.018999999999998</v>
      </c>
      <c r="F15" s="167">
        <v>47.039000000000001</v>
      </c>
      <c r="G15" s="167">
        <v>216.74</v>
      </c>
      <c r="H15" s="167">
        <v>400.14600000000002</v>
      </c>
      <c r="I15" s="167">
        <v>226.05</v>
      </c>
      <c r="J15" s="167">
        <v>228.09</v>
      </c>
      <c r="K15" s="167">
        <v>398.01</v>
      </c>
      <c r="L15" s="167">
        <v>334.55</v>
      </c>
      <c r="M15" s="167">
        <v>1186.7</v>
      </c>
    </row>
    <row r="16" spans="1:13" ht="18" customHeight="1" x14ac:dyDescent="0.35">
      <c r="A16" s="159" t="s">
        <v>62</v>
      </c>
      <c r="B16" s="159" t="s">
        <v>755</v>
      </c>
      <c r="C16" s="161">
        <v>41.58</v>
      </c>
      <c r="D16" s="161">
        <v>41.598999999999997</v>
      </c>
      <c r="E16" s="161">
        <v>47.286999999999999</v>
      </c>
      <c r="F16" s="161">
        <v>46.238999999999997</v>
      </c>
      <c r="G16" s="161">
        <v>220.3</v>
      </c>
      <c r="H16" s="161">
        <v>397.005</v>
      </c>
      <c r="I16" s="161">
        <v>226.6</v>
      </c>
      <c r="J16" s="161">
        <v>225.53</v>
      </c>
      <c r="K16" s="161">
        <v>402.83</v>
      </c>
      <c r="L16" s="161">
        <v>336.68</v>
      </c>
      <c r="M16" s="161">
        <v>1191.6400000000001</v>
      </c>
    </row>
    <row r="17" spans="1:13" ht="18" customHeight="1" x14ac:dyDescent="0.35">
      <c r="A17" s="159" t="s">
        <v>62</v>
      </c>
      <c r="B17" s="159" t="s">
        <v>756</v>
      </c>
      <c r="C17" s="164">
        <v>44.5</v>
      </c>
      <c r="D17" s="164">
        <v>45.168999999999997</v>
      </c>
      <c r="E17" s="164">
        <v>47.555</v>
      </c>
      <c r="F17" s="164">
        <v>48.094999999999999</v>
      </c>
      <c r="G17" s="164">
        <v>234.34</v>
      </c>
      <c r="H17" s="164">
        <v>419.65899999999999</v>
      </c>
      <c r="I17" s="164">
        <v>223.37</v>
      </c>
      <c r="J17" s="164">
        <v>222.87</v>
      </c>
      <c r="K17" s="164">
        <v>410.5</v>
      </c>
      <c r="L17" s="164">
        <v>341.73</v>
      </c>
      <c r="M17" s="164">
        <v>1198.47</v>
      </c>
    </row>
    <row r="18" spans="1:13" ht="18" customHeight="1" x14ac:dyDescent="0.35">
      <c r="A18" s="159" t="s">
        <v>62</v>
      </c>
      <c r="B18" s="159" t="s">
        <v>757</v>
      </c>
      <c r="C18" s="164">
        <v>48.06</v>
      </c>
      <c r="D18" s="164">
        <v>48.418999999999997</v>
      </c>
      <c r="E18" s="164">
        <v>47.018999999999998</v>
      </c>
      <c r="F18" s="164">
        <v>47.395000000000003</v>
      </c>
      <c r="G18" s="164">
        <v>228.45</v>
      </c>
      <c r="H18" s="164">
        <v>419.34300000000002</v>
      </c>
      <c r="I18" s="164">
        <v>234.44</v>
      </c>
      <c r="J18" s="164">
        <v>231.38</v>
      </c>
      <c r="K18" s="164">
        <v>417.83</v>
      </c>
      <c r="L18" s="164">
        <v>347.49</v>
      </c>
      <c r="M18" s="164">
        <v>1231.1400000000001</v>
      </c>
    </row>
    <row r="19" spans="1:13" ht="18" customHeight="1" x14ac:dyDescent="0.35">
      <c r="A19" s="159" t="s">
        <v>62</v>
      </c>
      <c r="B19" s="159" t="s">
        <v>758</v>
      </c>
      <c r="C19" s="164">
        <v>54.38</v>
      </c>
      <c r="D19" s="164">
        <v>54.639000000000003</v>
      </c>
      <c r="E19" s="164">
        <v>53.448999999999998</v>
      </c>
      <c r="F19" s="164">
        <v>52.795999999999999</v>
      </c>
      <c r="G19" s="164">
        <v>276.45</v>
      </c>
      <c r="H19" s="164">
        <v>491.714</v>
      </c>
      <c r="I19" s="164">
        <v>238.41</v>
      </c>
      <c r="J19" s="164">
        <v>238</v>
      </c>
      <c r="K19" s="164">
        <v>412.12</v>
      </c>
      <c r="L19" s="164">
        <v>341.53</v>
      </c>
      <c r="M19" s="164">
        <v>1230.06</v>
      </c>
    </row>
    <row r="20" spans="1:13" ht="18" customHeight="1" x14ac:dyDescent="0.35">
      <c r="A20" s="159" t="s">
        <v>62</v>
      </c>
      <c r="B20" s="159" t="s">
        <v>759</v>
      </c>
      <c r="C20" s="164">
        <v>57.22</v>
      </c>
      <c r="D20" s="164">
        <v>56.759</v>
      </c>
      <c r="E20" s="164">
        <v>54.521000000000001</v>
      </c>
      <c r="F20" s="164">
        <v>54.167999999999999</v>
      </c>
      <c r="G20" s="164">
        <v>288.27</v>
      </c>
      <c r="H20" s="164">
        <v>510.93799999999999</v>
      </c>
      <c r="I20" s="164">
        <v>233.23</v>
      </c>
      <c r="J20" s="164">
        <v>233.37</v>
      </c>
      <c r="K20" s="164">
        <v>390.28</v>
      </c>
      <c r="L20" s="164">
        <v>321.37</v>
      </c>
      <c r="M20" s="164">
        <v>1178.25</v>
      </c>
    </row>
    <row r="21" spans="1:13" ht="18" customHeight="1" x14ac:dyDescent="0.35">
      <c r="A21" s="159" t="s">
        <v>62</v>
      </c>
      <c r="B21" s="159" t="s">
        <v>760</v>
      </c>
      <c r="C21" s="164">
        <v>44.369</v>
      </c>
      <c r="D21" s="164">
        <v>44.4</v>
      </c>
      <c r="E21" s="164">
        <v>47.957000000000001</v>
      </c>
      <c r="F21" s="164">
        <v>47.674999999999997</v>
      </c>
      <c r="G21" s="164">
        <v>291.94</v>
      </c>
      <c r="H21" s="164">
        <v>476.34100000000001</v>
      </c>
      <c r="I21" s="164">
        <v>211.53</v>
      </c>
      <c r="J21" s="164">
        <v>212.09</v>
      </c>
      <c r="K21" s="164">
        <v>321.56</v>
      </c>
      <c r="L21" s="164">
        <v>272.75</v>
      </c>
      <c r="M21" s="164">
        <v>1017.93</v>
      </c>
    </row>
    <row r="22" spans="1:13" ht="18" customHeight="1" x14ac:dyDescent="0.35">
      <c r="A22" s="159" t="s">
        <v>62</v>
      </c>
      <c r="B22" s="159" t="s">
        <v>761</v>
      </c>
      <c r="C22" s="164">
        <v>48.869</v>
      </c>
      <c r="D22" s="164">
        <v>49.13</v>
      </c>
      <c r="E22" s="164">
        <v>52.912999999999997</v>
      </c>
      <c r="F22" s="164">
        <v>49.817</v>
      </c>
      <c r="G22" s="164">
        <v>309.91000000000003</v>
      </c>
      <c r="H22" s="164">
        <v>510.63900000000001</v>
      </c>
      <c r="I22" s="164">
        <v>194.95</v>
      </c>
      <c r="J22" s="164">
        <v>195.33</v>
      </c>
      <c r="K22" s="164">
        <v>265.77</v>
      </c>
      <c r="L22" s="164">
        <v>233.15</v>
      </c>
      <c r="M22" s="164">
        <v>889.2</v>
      </c>
    </row>
    <row r="23" spans="1:13" ht="18" customHeight="1" x14ac:dyDescent="0.35">
      <c r="A23" s="159" t="s">
        <v>62</v>
      </c>
      <c r="B23" s="159" t="s">
        <v>762</v>
      </c>
      <c r="C23" s="167">
        <v>52.61</v>
      </c>
      <c r="D23" s="167">
        <v>53.389000000000003</v>
      </c>
      <c r="E23" s="167">
        <v>51.305999999999997</v>
      </c>
      <c r="F23" s="167">
        <v>51.539000000000001</v>
      </c>
      <c r="G23" s="167">
        <v>290.27999999999997</v>
      </c>
      <c r="H23" s="167">
        <v>499.12400000000002</v>
      </c>
      <c r="I23" s="167">
        <v>199.47</v>
      </c>
      <c r="J23" s="167">
        <v>200.26</v>
      </c>
      <c r="K23" s="167">
        <v>266.45</v>
      </c>
      <c r="L23" s="167">
        <v>230.94</v>
      </c>
      <c r="M23" s="167">
        <v>897.12</v>
      </c>
    </row>
    <row r="24" spans="1:13" ht="18" customHeight="1" x14ac:dyDescent="0.35">
      <c r="A24" s="159" t="s">
        <v>62</v>
      </c>
      <c r="B24" s="159" t="s">
        <v>763</v>
      </c>
      <c r="C24" s="161">
        <v>52.13</v>
      </c>
      <c r="D24" s="161">
        <v>52.49</v>
      </c>
      <c r="E24" s="161">
        <v>51.171999999999997</v>
      </c>
      <c r="F24" s="161">
        <v>50.087000000000003</v>
      </c>
      <c r="G24" s="161">
        <v>297.24</v>
      </c>
      <c r="H24" s="161">
        <v>503.11900000000003</v>
      </c>
      <c r="I24" s="161">
        <v>199</v>
      </c>
      <c r="J24" s="161">
        <v>199.11</v>
      </c>
      <c r="K24" s="161">
        <v>257.75</v>
      </c>
      <c r="L24" s="161">
        <v>224.85</v>
      </c>
      <c r="M24" s="161">
        <v>880.71</v>
      </c>
    </row>
    <row r="25" spans="1:13" ht="18" customHeight="1" x14ac:dyDescent="0.35">
      <c r="A25" s="159" t="s">
        <v>62</v>
      </c>
      <c r="B25" s="159" t="s">
        <v>764</v>
      </c>
      <c r="C25" s="164">
        <v>57.408999999999999</v>
      </c>
      <c r="D25" s="164">
        <v>57.38</v>
      </c>
      <c r="E25" s="164">
        <v>56.798000000000002</v>
      </c>
      <c r="F25" s="164">
        <v>55.161999999999999</v>
      </c>
      <c r="G25" s="164">
        <v>351.15</v>
      </c>
      <c r="H25" s="164">
        <v>577.899</v>
      </c>
      <c r="I25" s="164">
        <v>197.83</v>
      </c>
      <c r="J25" s="164">
        <v>199.89</v>
      </c>
      <c r="K25" s="164">
        <v>266.19</v>
      </c>
      <c r="L25" s="164">
        <v>227.6</v>
      </c>
      <c r="M25" s="164">
        <v>891.51</v>
      </c>
    </row>
    <row r="26" spans="1:13" ht="18" customHeight="1" x14ac:dyDescent="0.35">
      <c r="A26" s="159" t="s">
        <v>62</v>
      </c>
      <c r="B26" s="159" t="s">
        <v>765</v>
      </c>
      <c r="C26" s="164">
        <v>55.279000000000003</v>
      </c>
      <c r="D26" s="164">
        <v>55.52</v>
      </c>
      <c r="E26" s="164">
        <v>54.119</v>
      </c>
      <c r="F26" s="164">
        <v>53.468000000000004</v>
      </c>
      <c r="G26" s="164">
        <v>356.5</v>
      </c>
      <c r="H26" s="164">
        <v>574.88599999999997</v>
      </c>
      <c r="I26" s="164">
        <v>200.1</v>
      </c>
      <c r="J26" s="164">
        <v>195.5</v>
      </c>
      <c r="K26" s="164">
        <v>262.95</v>
      </c>
      <c r="L26" s="164">
        <v>225.59</v>
      </c>
      <c r="M26" s="164">
        <v>884.14</v>
      </c>
    </row>
    <row r="27" spans="1:13" ht="18" customHeight="1" x14ac:dyDescent="0.35">
      <c r="A27" s="159" t="s">
        <v>62</v>
      </c>
      <c r="B27" s="159" t="s">
        <v>766</v>
      </c>
      <c r="C27" s="164">
        <v>61.098999999999997</v>
      </c>
      <c r="D27" s="164">
        <v>61.2</v>
      </c>
      <c r="E27" s="164">
        <v>59.610999999999997</v>
      </c>
      <c r="F27" s="164">
        <v>58.91</v>
      </c>
      <c r="G27" s="164">
        <v>395.59</v>
      </c>
      <c r="H27" s="164">
        <v>636.41</v>
      </c>
      <c r="I27" s="164">
        <v>197.83</v>
      </c>
      <c r="J27" s="164">
        <v>199.25</v>
      </c>
      <c r="K27" s="164">
        <v>266.47000000000003</v>
      </c>
      <c r="L27" s="164">
        <v>230.62</v>
      </c>
      <c r="M27" s="164">
        <v>894.17</v>
      </c>
    </row>
    <row r="28" spans="1:13" ht="18" customHeight="1" x14ac:dyDescent="0.35">
      <c r="A28" s="159" t="s">
        <v>62</v>
      </c>
      <c r="B28" s="159" t="s">
        <v>767</v>
      </c>
      <c r="C28" s="164">
        <v>59.08</v>
      </c>
      <c r="D28" s="164">
        <v>59.22</v>
      </c>
      <c r="E28" s="164">
        <v>57.066000000000003</v>
      </c>
      <c r="F28" s="164">
        <v>56.091000000000001</v>
      </c>
      <c r="G28" s="164">
        <v>390.84</v>
      </c>
      <c r="H28" s="164">
        <v>622.29700000000003</v>
      </c>
      <c r="I28" s="164">
        <v>194.28</v>
      </c>
      <c r="J28" s="164">
        <v>196.41</v>
      </c>
      <c r="K28" s="164">
        <v>257.74</v>
      </c>
      <c r="L28" s="164">
        <v>216.81</v>
      </c>
      <c r="M28" s="164">
        <v>865.24</v>
      </c>
    </row>
    <row r="29" spans="1:13" ht="18" customHeight="1" x14ac:dyDescent="0.35">
      <c r="A29" s="159" t="s">
        <v>62</v>
      </c>
      <c r="B29" s="159" t="s">
        <v>768</v>
      </c>
      <c r="C29" s="164">
        <v>61.08</v>
      </c>
      <c r="D29" s="164">
        <v>61.61</v>
      </c>
      <c r="E29" s="164">
        <v>57.2</v>
      </c>
      <c r="F29" s="164">
        <v>56.494</v>
      </c>
      <c r="G29" s="164">
        <v>403.84</v>
      </c>
      <c r="H29" s="164">
        <v>640.22400000000005</v>
      </c>
      <c r="I29" s="164">
        <v>200.31</v>
      </c>
      <c r="J29" s="164">
        <v>198.19</v>
      </c>
      <c r="K29" s="164">
        <v>271.02999999999997</v>
      </c>
      <c r="L29" s="164">
        <v>223.63</v>
      </c>
      <c r="M29" s="164">
        <v>893.16</v>
      </c>
    </row>
    <row r="30" spans="1:13" ht="18" customHeight="1" x14ac:dyDescent="0.35">
      <c r="A30" s="159" t="s">
        <v>62</v>
      </c>
      <c r="B30" s="159" t="s">
        <v>769</v>
      </c>
      <c r="C30" s="164">
        <v>64.739000000000004</v>
      </c>
      <c r="D30" s="164">
        <v>64.790000000000006</v>
      </c>
      <c r="E30" s="164">
        <v>61.219000000000001</v>
      </c>
      <c r="F30" s="164">
        <v>60.15</v>
      </c>
      <c r="G30" s="164">
        <v>426.48</v>
      </c>
      <c r="H30" s="164">
        <v>677.37800000000004</v>
      </c>
      <c r="I30" s="164">
        <v>195.84</v>
      </c>
      <c r="J30" s="164">
        <v>195.06</v>
      </c>
      <c r="K30" s="164">
        <v>258.33</v>
      </c>
      <c r="L30" s="164">
        <v>225.12</v>
      </c>
      <c r="M30" s="164">
        <v>874.35</v>
      </c>
    </row>
    <row r="31" spans="1:13" ht="18" customHeight="1" x14ac:dyDescent="0.35">
      <c r="A31" s="159" t="s">
        <v>62</v>
      </c>
      <c r="B31" s="159" t="s">
        <v>770</v>
      </c>
      <c r="C31" s="167">
        <v>65.11</v>
      </c>
      <c r="D31" s="167">
        <v>64.838999999999999</v>
      </c>
      <c r="E31" s="167">
        <v>61.889000000000003</v>
      </c>
      <c r="F31" s="167">
        <v>60.045000000000002</v>
      </c>
      <c r="G31" s="167">
        <v>425.1</v>
      </c>
      <c r="H31" s="167">
        <v>676.98299999999995</v>
      </c>
      <c r="I31" s="167">
        <v>200.4</v>
      </c>
      <c r="J31" s="167">
        <v>200.62</v>
      </c>
      <c r="K31" s="167">
        <v>263.99</v>
      </c>
      <c r="L31" s="167">
        <v>230.71</v>
      </c>
      <c r="M31" s="167">
        <v>895.72</v>
      </c>
    </row>
    <row r="32" spans="1:13" ht="18" customHeight="1" x14ac:dyDescent="0.35">
      <c r="A32" s="159" t="s">
        <v>62</v>
      </c>
      <c r="B32" s="159" t="s">
        <v>771</v>
      </c>
      <c r="C32" s="161">
        <v>65.808999999999997</v>
      </c>
      <c r="D32" s="161">
        <v>65.37</v>
      </c>
      <c r="E32" s="161">
        <v>59.878999999999998</v>
      </c>
      <c r="F32" s="161">
        <v>60.854999999999997</v>
      </c>
      <c r="G32" s="161">
        <v>422.48</v>
      </c>
      <c r="H32" s="161">
        <v>674.39300000000003</v>
      </c>
      <c r="I32" s="161">
        <v>172.53</v>
      </c>
      <c r="J32" s="161">
        <v>173.89</v>
      </c>
      <c r="K32" s="161">
        <v>228.58</v>
      </c>
      <c r="L32" s="161">
        <v>195.48</v>
      </c>
      <c r="M32" s="161">
        <v>770.48</v>
      </c>
    </row>
    <row r="33" spans="1:13" ht="18" customHeight="1" x14ac:dyDescent="0.35">
      <c r="A33" s="159" t="s">
        <v>62</v>
      </c>
      <c r="B33" s="159" t="s">
        <v>772</v>
      </c>
      <c r="C33" s="164">
        <v>59.08</v>
      </c>
      <c r="D33" s="164">
        <v>59.509</v>
      </c>
      <c r="E33" s="164">
        <v>55.86</v>
      </c>
      <c r="F33" s="164">
        <v>54.706000000000003</v>
      </c>
      <c r="G33" s="164">
        <v>376.28</v>
      </c>
      <c r="H33" s="164">
        <v>605.43499999999995</v>
      </c>
      <c r="I33" s="164">
        <v>176.14</v>
      </c>
      <c r="J33" s="164">
        <v>176.89</v>
      </c>
      <c r="K33" s="164">
        <v>246.96</v>
      </c>
      <c r="L33" s="164">
        <v>212.89</v>
      </c>
      <c r="M33" s="164">
        <v>812.88</v>
      </c>
    </row>
    <row r="34" spans="1:13" ht="18" customHeight="1" x14ac:dyDescent="0.35">
      <c r="A34" s="159" t="s">
        <v>62</v>
      </c>
      <c r="B34" s="159" t="s">
        <v>773</v>
      </c>
      <c r="C34" s="164">
        <v>58.83</v>
      </c>
      <c r="D34" s="164">
        <v>58.939</v>
      </c>
      <c r="E34" s="164">
        <v>55.325000000000003</v>
      </c>
      <c r="F34" s="164">
        <v>54.442999999999998</v>
      </c>
      <c r="G34" s="164">
        <v>371.29</v>
      </c>
      <c r="H34" s="164">
        <v>598.827</v>
      </c>
      <c r="I34" s="164">
        <v>195.52</v>
      </c>
      <c r="J34" s="164">
        <v>193.32</v>
      </c>
      <c r="K34" s="164">
        <v>295.38</v>
      </c>
      <c r="L34" s="164">
        <v>252.64</v>
      </c>
      <c r="M34" s="164">
        <v>936.86</v>
      </c>
    </row>
    <row r="35" spans="1:13" ht="18" customHeight="1" x14ac:dyDescent="0.35">
      <c r="A35" s="159" t="s">
        <v>62</v>
      </c>
      <c r="B35" s="159" t="s">
        <v>774</v>
      </c>
      <c r="C35" s="164">
        <v>59.548999999999999</v>
      </c>
      <c r="D35" s="164">
        <v>59.918999999999997</v>
      </c>
      <c r="E35" s="164">
        <v>55.593000000000004</v>
      </c>
      <c r="F35" s="164">
        <v>55.521999999999998</v>
      </c>
      <c r="G35" s="164">
        <v>381.62</v>
      </c>
      <c r="H35" s="164">
        <v>612.20299999999997</v>
      </c>
      <c r="I35" s="164">
        <v>189.34</v>
      </c>
      <c r="J35" s="164">
        <v>187.4</v>
      </c>
      <c r="K35" s="164">
        <v>281.97000000000003</v>
      </c>
      <c r="L35" s="164">
        <v>231.37</v>
      </c>
      <c r="M35" s="164">
        <v>890.08</v>
      </c>
    </row>
    <row r="36" spans="1:13" ht="18" customHeight="1" x14ac:dyDescent="0.35">
      <c r="A36" s="159" t="s">
        <v>62</v>
      </c>
      <c r="B36" s="159" t="s">
        <v>775</v>
      </c>
      <c r="C36" s="164">
        <v>63.13</v>
      </c>
      <c r="D36" s="164">
        <v>63.02</v>
      </c>
      <c r="E36" s="164">
        <v>60.414999999999999</v>
      </c>
      <c r="F36" s="164">
        <v>57.356999999999999</v>
      </c>
      <c r="G36" s="164">
        <v>406.79</v>
      </c>
      <c r="H36" s="164">
        <v>650.71199999999999</v>
      </c>
      <c r="I36" s="164">
        <v>183.45</v>
      </c>
      <c r="J36" s="164">
        <v>183.46</v>
      </c>
      <c r="K36" s="164">
        <v>255.69</v>
      </c>
      <c r="L36" s="164">
        <v>217.85</v>
      </c>
      <c r="M36" s="164">
        <v>840.45</v>
      </c>
    </row>
    <row r="37" spans="1:13" ht="18" customHeight="1" x14ac:dyDescent="0.35">
      <c r="A37" s="159" t="s">
        <v>62</v>
      </c>
      <c r="B37" s="159" t="s">
        <v>776</v>
      </c>
      <c r="C37" s="164">
        <v>61.84</v>
      </c>
      <c r="D37" s="164">
        <v>62.189</v>
      </c>
      <c r="E37" s="164">
        <v>57.066000000000003</v>
      </c>
      <c r="F37" s="164">
        <v>56.085000000000001</v>
      </c>
      <c r="G37" s="164">
        <v>400.91</v>
      </c>
      <c r="H37" s="164">
        <v>638.09</v>
      </c>
      <c r="I37" s="164">
        <v>184.6</v>
      </c>
      <c r="J37" s="164">
        <v>184.42</v>
      </c>
      <c r="K37" s="164">
        <v>269.69</v>
      </c>
      <c r="L37" s="164">
        <v>233.17</v>
      </c>
      <c r="M37" s="164">
        <v>871.88</v>
      </c>
    </row>
    <row r="38" spans="1:13" ht="18" customHeight="1" x14ac:dyDescent="0.35">
      <c r="A38" s="159" t="s">
        <v>62</v>
      </c>
      <c r="B38" s="159" t="s">
        <v>777</v>
      </c>
      <c r="C38" s="164">
        <v>62.119</v>
      </c>
      <c r="D38" s="164">
        <v>62.25</v>
      </c>
      <c r="E38" s="164">
        <v>55.86</v>
      </c>
      <c r="F38" s="164">
        <v>55.244</v>
      </c>
      <c r="G38" s="164">
        <v>409.09</v>
      </c>
      <c r="H38" s="164">
        <v>644.56299999999999</v>
      </c>
      <c r="I38" s="164">
        <v>183.37</v>
      </c>
      <c r="J38" s="164">
        <v>182.97</v>
      </c>
      <c r="K38" s="164">
        <v>273.56</v>
      </c>
      <c r="L38" s="164">
        <v>230.36</v>
      </c>
      <c r="M38" s="164">
        <v>870.26</v>
      </c>
    </row>
    <row r="39" spans="1:13" ht="18" customHeight="1" x14ac:dyDescent="0.35">
      <c r="A39" s="159" t="s">
        <v>62</v>
      </c>
      <c r="B39" s="159" t="s">
        <v>778</v>
      </c>
      <c r="C39" s="167">
        <v>61.918999999999997</v>
      </c>
      <c r="D39" s="167">
        <v>63.18</v>
      </c>
      <c r="E39" s="167">
        <v>57.066000000000003</v>
      </c>
      <c r="F39" s="167">
        <v>55.637999999999998</v>
      </c>
      <c r="G39" s="167">
        <v>407.41</v>
      </c>
      <c r="H39" s="167">
        <v>645.21299999999997</v>
      </c>
      <c r="I39" s="167">
        <v>184.46</v>
      </c>
      <c r="J39" s="167">
        <v>183.03</v>
      </c>
      <c r="K39" s="167">
        <v>300.32</v>
      </c>
      <c r="L39" s="167">
        <v>247.38</v>
      </c>
      <c r="M39" s="167">
        <v>915.19</v>
      </c>
    </row>
    <row r="40" spans="1:13" ht="18" customHeight="1" x14ac:dyDescent="0.35">
      <c r="A40" s="159" t="s">
        <v>62</v>
      </c>
      <c r="B40" s="159" t="s">
        <v>779</v>
      </c>
      <c r="C40" s="161">
        <v>61.369</v>
      </c>
      <c r="D40" s="161">
        <v>61.869</v>
      </c>
      <c r="E40" s="161">
        <v>55.593000000000004</v>
      </c>
      <c r="F40" s="161">
        <v>54.463999999999999</v>
      </c>
      <c r="G40" s="161">
        <v>394.92</v>
      </c>
      <c r="H40" s="161">
        <v>628.21500000000003</v>
      </c>
      <c r="I40" s="161">
        <v>200.21</v>
      </c>
      <c r="J40" s="161">
        <v>195.22</v>
      </c>
      <c r="K40" s="161">
        <v>334.54</v>
      </c>
      <c r="L40" s="161">
        <v>273.39999999999998</v>
      </c>
      <c r="M40" s="161">
        <v>1003.37</v>
      </c>
    </row>
    <row r="41" spans="1:13" ht="18" customHeight="1" x14ac:dyDescent="0.35">
      <c r="A41" s="159" t="s">
        <v>62</v>
      </c>
      <c r="B41" s="159" t="s">
        <v>780</v>
      </c>
      <c r="C41" s="164">
        <v>61.029000000000003</v>
      </c>
      <c r="D41" s="164">
        <v>61.029000000000003</v>
      </c>
      <c r="E41" s="164">
        <v>55.057000000000002</v>
      </c>
      <c r="F41" s="164">
        <v>54.283000000000001</v>
      </c>
      <c r="G41" s="164">
        <v>374.58</v>
      </c>
      <c r="H41" s="164">
        <v>605.97799999999995</v>
      </c>
      <c r="I41" s="164">
        <v>208.82</v>
      </c>
      <c r="J41" s="164">
        <v>209.37</v>
      </c>
      <c r="K41" s="164">
        <v>364.85</v>
      </c>
      <c r="L41" s="164">
        <v>301.79000000000002</v>
      </c>
      <c r="M41" s="164">
        <v>1084.83</v>
      </c>
    </row>
    <row r="42" spans="1:13" ht="18" customHeight="1" x14ac:dyDescent="0.35">
      <c r="A42" s="159" t="s">
        <v>62</v>
      </c>
      <c r="B42" s="159" t="s">
        <v>781</v>
      </c>
      <c r="C42" s="164">
        <v>57.908999999999999</v>
      </c>
      <c r="D42" s="164">
        <v>57.7</v>
      </c>
      <c r="E42" s="164">
        <v>54.521000000000001</v>
      </c>
      <c r="F42" s="164">
        <v>53.531999999999996</v>
      </c>
      <c r="G42" s="164">
        <v>337.44</v>
      </c>
      <c r="H42" s="164">
        <v>561.10199999999998</v>
      </c>
      <c r="I42" s="164">
        <v>230.31</v>
      </c>
      <c r="J42" s="164">
        <v>226.94</v>
      </c>
      <c r="K42" s="164">
        <v>425.31</v>
      </c>
      <c r="L42" s="164">
        <v>347.1</v>
      </c>
      <c r="M42" s="164">
        <v>1229.6600000000001</v>
      </c>
    </row>
    <row r="43" spans="1:13" ht="18" customHeight="1" x14ac:dyDescent="0.35">
      <c r="A43" s="159" t="s">
        <v>62</v>
      </c>
      <c r="B43" s="159" t="s">
        <v>782</v>
      </c>
      <c r="C43" s="164">
        <v>60.04</v>
      </c>
      <c r="D43" s="164">
        <v>60.9</v>
      </c>
      <c r="E43" s="164">
        <v>57.735999999999997</v>
      </c>
      <c r="F43" s="164">
        <v>56.652999999999999</v>
      </c>
      <c r="G43" s="164">
        <v>353.69</v>
      </c>
      <c r="H43" s="164">
        <v>589.01900000000001</v>
      </c>
      <c r="I43" s="164">
        <v>234.74</v>
      </c>
      <c r="J43" s="164">
        <v>229</v>
      </c>
      <c r="K43" s="164">
        <v>453.12</v>
      </c>
      <c r="L43" s="164">
        <v>365.84</v>
      </c>
      <c r="M43" s="164">
        <v>1282.7</v>
      </c>
    </row>
    <row r="44" spans="1:13" ht="18" customHeight="1" x14ac:dyDescent="0.35">
      <c r="A44" s="159" t="s">
        <v>62</v>
      </c>
      <c r="B44" s="159" t="s">
        <v>783</v>
      </c>
      <c r="C44" s="164">
        <v>62.83</v>
      </c>
      <c r="D44" s="164">
        <v>63.189</v>
      </c>
      <c r="E44" s="164">
        <v>59.209000000000003</v>
      </c>
      <c r="F44" s="164">
        <v>58.999000000000002</v>
      </c>
      <c r="G44" s="164">
        <v>364.46</v>
      </c>
      <c r="H44" s="164">
        <v>608.68700000000001</v>
      </c>
      <c r="I44" s="164">
        <v>244.75</v>
      </c>
      <c r="J44" s="164">
        <v>242.24</v>
      </c>
      <c r="K44" s="164">
        <v>459.95</v>
      </c>
      <c r="L44" s="164">
        <v>371.15</v>
      </c>
      <c r="M44" s="164">
        <v>1318.09</v>
      </c>
    </row>
    <row r="45" spans="1:13" ht="18" customHeight="1" x14ac:dyDescent="0.35">
      <c r="A45" s="159" t="s">
        <v>62</v>
      </c>
      <c r="B45" s="159" t="s">
        <v>784</v>
      </c>
      <c r="C45" s="164">
        <v>69.540000000000006</v>
      </c>
      <c r="D45" s="164">
        <v>69.650000000000006</v>
      </c>
      <c r="E45" s="164">
        <v>63.496000000000002</v>
      </c>
      <c r="F45" s="164">
        <v>62.847000000000001</v>
      </c>
      <c r="G45" s="164">
        <v>435.06</v>
      </c>
      <c r="H45" s="164">
        <v>700.59299999999996</v>
      </c>
      <c r="I45" s="164">
        <v>247.18</v>
      </c>
      <c r="J45" s="164">
        <v>242.93</v>
      </c>
      <c r="K45" s="164">
        <v>476.55</v>
      </c>
      <c r="L45" s="164">
        <v>386.45</v>
      </c>
      <c r="M45" s="164">
        <v>1353.11</v>
      </c>
    </row>
    <row r="46" spans="1:13" ht="18" customHeight="1" x14ac:dyDescent="0.35">
      <c r="A46" s="159" t="s">
        <v>62</v>
      </c>
      <c r="B46" s="159" t="s">
        <v>785</v>
      </c>
      <c r="C46" s="164">
        <v>69.680000000000007</v>
      </c>
      <c r="D46" s="164">
        <v>70.379000000000005</v>
      </c>
      <c r="E46" s="164">
        <v>64.165999999999997</v>
      </c>
      <c r="F46" s="164">
        <v>63.655000000000001</v>
      </c>
      <c r="G46" s="164">
        <v>444.79</v>
      </c>
      <c r="H46" s="164">
        <v>712.67</v>
      </c>
      <c r="I46" s="164">
        <v>251.84</v>
      </c>
      <c r="J46" s="164">
        <v>250.56</v>
      </c>
      <c r="K46" s="164">
        <v>478.59</v>
      </c>
      <c r="L46" s="164">
        <v>386.07</v>
      </c>
      <c r="M46" s="164">
        <v>1367.06</v>
      </c>
    </row>
    <row r="47" spans="1:13" ht="18" customHeight="1" x14ac:dyDescent="0.35">
      <c r="A47" s="159" t="s">
        <v>62</v>
      </c>
      <c r="B47" s="159" t="s">
        <v>786</v>
      </c>
      <c r="C47" s="167">
        <v>69.44</v>
      </c>
      <c r="D47" s="167">
        <v>69.760000000000005</v>
      </c>
      <c r="E47" s="167">
        <v>64.165999999999997</v>
      </c>
      <c r="F47" s="167">
        <v>63.639000000000003</v>
      </c>
      <c r="G47" s="167">
        <v>448.11</v>
      </c>
      <c r="H47" s="167">
        <v>715.11500000000001</v>
      </c>
      <c r="I47" s="167">
        <v>251.95</v>
      </c>
      <c r="J47" s="167">
        <v>250.19</v>
      </c>
      <c r="K47" s="167">
        <v>476.95</v>
      </c>
      <c r="L47" s="167">
        <v>388.43</v>
      </c>
      <c r="M47" s="167">
        <v>1367.52</v>
      </c>
    </row>
    <row r="48" spans="1:13" ht="18" customHeight="1" x14ac:dyDescent="0.35">
      <c r="A48" s="159" t="s">
        <v>62</v>
      </c>
      <c r="B48" s="159" t="s">
        <v>787</v>
      </c>
      <c r="C48" s="161">
        <v>68.709000000000003</v>
      </c>
      <c r="D48" s="161">
        <v>68.698999999999998</v>
      </c>
      <c r="E48" s="161">
        <v>63.496000000000002</v>
      </c>
      <c r="F48" s="161">
        <v>62.472000000000001</v>
      </c>
      <c r="G48" s="161">
        <v>431.5</v>
      </c>
      <c r="H48" s="161">
        <v>694.87599999999998</v>
      </c>
      <c r="I48" s="161">
        <v>250.8</v>
      </c>
      <c r="J48" s="161">
        <v>249.14</v>
      </c>
      <c r="K48" s="161">
        <v>480.02</v>
      </c>
      <c r="L48" s="161">
        <v>391.94</v>
      </c>
      <c r="M48" s="161">
        <v>1371.9</v>
      </c>
    </row>
    <row r="49" spans="1:13" ht="18" customHeight="1" x14ac:dyDescent="0.35">
      <c r="A49" s="159" t="s">
        <v>62</v>
      </c>
      <c r="B49" s="159" t="s">
        <v>788</v>
      </c>
      <c r="C49" s="164">
        <v>67.75</v>
      </c>
      <c r="D49" s="164">
        <v>67.319000000000003</v>
      </c>
      <c r="E49" s="164">
        <v>64.701999999999998</v>
      </c>
      <c r="F49" s="164">
        <v>63.951000000000001</v>
      </c>
      <c r="G49" s="164">
        <v>431.33</v>
      </c>
      <c r="H49" s="164">
        <v>695.05200000000002</v>
      </c>
      <c r="I49" s="164">
        <v>249.32</v>
      </c>
      <c r="J49" s="164">
        <v>246.36</v>
      </c>
      <c r="K49" s="164">
        <v>473.61</v>
      </c>
      <c r="L49" s="164">
        <v>383.7</v>
      </c>
      <c r="M49" s="164">
        <v>1352.99</v>
      </c>
    </row>
    <row r="50" spans="1:13" ht="18" customHeight="1" x14ac:dyDescent="0.35">
      <c r="A50" s="159" t="s">
        <v>62</v>
      </c>
      <c r="B50" s="159" t="s">
        <v>789</v>
      </c>
      <c r="C50" s="164">
        <v>62.38</v>
      </c>
      <c r="D50" s="164">
        <v>62.389000000000003</v>
      </c>
      <c r="E50" s="164">
        <v>58.137999999999998</v>
      </c>
      <c r="F50" s="164">
        <v>57.750999999999998</v>
      </c>
      <c r="G50" s="164">
        <v>397.79</v>
      </c>
      <c r="H50" s="164">
        <v>638.44799999999998</v>
      </c>
      <c r="I50" s="164">
        <v>240.81</v>
      </c>
      <c r="J50" s="164">
        <v>241.1</v>
      </c>
      <c r="K50" s="164">
        <v>460.28</v>
      </c>
      <c r="L50" s="164">
        <v>375.07</v>
      </c>
      <c r="M50" s="164">
        <v>1317.26</v>
      </c>
    </row>
    <row r="51" spans="1:13" ht="18" customHeight="1" x14ac:dyDescent="0.35">
      <c r="A51" s="159" t="s">
        <v>62</v>
      </c>
      <c r="B51" s="159" t="s">
        <v>790</v>
      </c>
      <c r="C51" s="164">
        <v>63.658999999999999</v>
      </c>
      <c r="D51" s="164">
        <v>63.908999999999999</v>
      </c>
      <c r="E51" s="164">
        <v>60.146999999999998</v>
      </c>
      <c r="F51" s="164">
        <v>59.067</v>
      </c>
      <c r="G51" s="164">
        <v>411.49</v>
      </c>
      <c r="H51" s="164">
        <v>658.27200000000005</v>
      </c>
      <c r="I51" s="164">
        <v>241.14</v>
      </c>
      <c r="J51" s="164">
        <v>239.86</v>
      </c>
      <c r="K51" s="164">
        <v>458.14</v>
      </c>
      <c r="L51" s="164">
        <v>369.16</v>
      </c>
      <c r="M51" s="164">
        <v>1308.3</v>
      </c>
    </row>
    <row r="52" spans="1:13" ht="18" customHeight="1" x14ac:dyDescent="0.35">
      <c r="A52" s="159" t="s">
        <v>62</v>
      </c>
      <c r="B52" s="159" t="s">
        <v>791</v>
      </c>
      <c r="C52" s="164">
        <v>60.158999999999999</v>
      </c>
      <c r="D52" s="164">
        <v>60.11</v>
      </c>
      <c r="E52" s="164">
        <v>57.468000000000004</v>
      </c>
      <c r="F52" s="164">
        <v>55.274000000000001</v>
      </c>
      <c r="G52" s="164">
        <v>370.67</v>
      </c>
      <c r="H52" s="164">
        <v>603.68100000000004</v>
      </c>
      <c r="I52" s="164">
        <v>238.61</v>
      </c>
      <c r="J52" s="164">
        <v>236.11</v>
      </c>
      <c r="K52" s="164">
        <v>439.72</v>
      </c>
      <c r="L52" s="164">
        <v>357.46</v>
      </c>
      <c r="M52" s="164">
        <v>1271.9000000000001</v>
      </c>
    </row>
    <row r="53" spans="1:13" ht="18" customHeight="1" x14ac:dyDescent="0.35">
      <c r="A53" s="159" t="s">
        <v>62</v>
      </c>
      <c r="B53" s="159" t="s">
        <v>792</v>
      </c>
      <c r="C53" s="164">
        <v>52.65</v>
      </c>
      <c r="D53" s="164">
        <v>52.709000000000003</v>
      </c>
      <c r="E53" s="164">
        <v>50.636000000000003</v>
      </c>
      <c r="F53" s="164">
        <v>50.19</v>
      </c>
      <c r="G53" s="164">
        <v>311.61</v>
      </c>
      <c r="H53" s="164">
        <v>517.79499999999996</v>
      </c>
      <c r="I53" s="164">
        <v>235.17</v>
      </c>
      <c r="J53" s="164">
        <v>232.8</v>
      </c>
      <c r="K53" s="164">
        <v>428.29</v>
      </c>
      <c r="L53" s="164">
        <v>343.06</v>
      </c>
      <c r="M53" s="164">
        <v>1239.32</v>
      </c>
    </row>
    <row r="54" spans="1:13" ht="18" customHeight="1" x14ac:dyDescent="0.35">
      <c r="A54" s="159" t="s">
        <v>62</v>
      </c>
      <c r="B54" s="159" t="s">
        <v>793</v>
      </c>
      <c r="C54" s="164">
        <v>52.348999999999997</v>
      </c>
      <c r="D54" s="164">
        <v>52.59</v>
      </c>
      <c r="E54" s="164">
        <v>50.636000000000003</v>
      </c>
      <c r="F54" s="164">
        <v>50.183999999999997</v>
      </c>
      <c r="G54" s="164">
        <v>288.77</v>
      </c>
      <c r="H54" s="164">
        <v>494.529</v>
      </c>
      <c r="I54" s="164">
        <v>234.99</v>
      </c>
      <c r="J54" s="164">
        <v>233.38</v>
      </c>
      <c r="K54" s="164">
        <v>406.96</v>
      </c>
      <c r="L54" s="164">
        <v>340.25</v>
      </c>
      <c r="M54" s="164">
        <v>1215.58</v>
      </c>
    </row>
    <row r="55" spans="1:13" ht="18" customHeight="1" x14ac:dyDescent="0.35">
      <c r="A55" s="159" t="s">
        <v>794</v>
      </c>
      <c r="B55" s="159" t="s">
        <v>63</v>
      </c>
      <c r="C55" s="167">
        <v>49.68</v>
      </c>
      <c r="D55" s="167">
        <v>49.33</v>
      </c>
      <c r="E55" s="167">
        <v>48.895000000000003</v>
      </c>
      <c r="F55" s="167">
        <v>48.378999999999998</v>
      </c>
      <c r="G55" s="167">
        <v>265.69</v>
      </c>
      <c r="H55" s="167">
        <v>461.97399999999999</v>
      </c>
      <c r="I55" s="167">
        <v>236.96</v>
      </c>
      <c r="J55" s="167">
        <v>235.83</v>
      </c>
      <c r="K55" s="167">
        <v>415.51</v>
      </c>
      <c r="L55" s="167">
        <v>347.1</v>
      </c>
      <c r="M55" s="167">
        <v>1235.4000000000001</v>
      </c>
    </row>
    <row r="56" spans="1:13" x14ac:dyDescent="0.35">
      <c r="A56" s="229" t="s">
        <v>806</v>
      </c>
      <c r="B56" s="229"/>
      <c r="C56" s="169">
        <v>-38.99</v>
      </c>
      <c r="D56" s="169">
        <v>-39.098999999999997</v>
      </c>
      <c r="E56" s="169">
        <v>-41.125</v>
      </c>
      <c r="F56" s="169">
        <v>-41.238999999999997</v>
      </c>
      <c r="G56" s="169">
        <v>-190.22</v>
      </c>
      <c r="H56" s="169"/>
      <c r="I56" s="169">
        <v>251.95</v>
      </c>
      <c r="J56" s="169">
        <v>250.56</v>
      </c>
      <c r="K56" s="169">
        <v>480.02</v>
      </c>
      <c r="L56" s="169">
        <v>391.94</v>
      </c>
      <c r="M56" s="169"/>
    </row>
    <row r="57" spans="1:13" x14ac:dyDescent="0.35">
      <c r="A57" s="229" t="s">
        <v>807</v>
      </c>
      <c r="B57" s="229"/>
      <c r="C57" s="169">
        <v>-69.680000000000007</v>
      </c>
      <c r="D57" s="169">
        <v>-70.379000000000005</v>
      </c>
      <c r="E57" s="169">
        <v>-64.701999999999998</v>
      </c>
      <c r="F57" s="169">
        <v>-63.951000000000001</v>
      </c>
      <c r="G57" s="169">
        <v>-448.11</v>
      </c>
      <c r="H57" s="169"/>
      <c r="I57" s="169">
        <v>172.53</v>
      </c>
      <c r="J57" s="169">
        <v>173.89</v>
      </c>
      <c r="K57" s="169">
        <v>228.58</v>
      </c>
      <c r="L57" s="169">
        <v>195.48</v>
      </c>
      <c r="M57" s="169"/>
    </row>
    <row r="58" spans="1:13" x14ac:dyDescent="0.35">
      <c r="A58" s="229" t="s">
        <v>808</v>
      </c>
      <c r="B58" s="229"/>
      <c r="C58" s="169">
        <v>-56.162479166666664</v>
      </c>
      <c r="D58" s="169">
        <v>-56.329458333333328</v>
      </c>
      <c r="E58" s="169">
        <v>-54.38133333333333</v>
      </c>
      <c r="F58" s="169">
        <v>-53.656083333333328</v>
      </c>
      <c r="G58" s="169">
        <v>-335.99979166666662</v>
      </c>
      <c r="H58" s="169"/>
      <c r="I58" s="169">
        <v>217.1020833333333</v>
      </c>
      <c r="J58" s="169">
        <v>215.98479166666667</v>
      </c>
      <c r="K58" s="169">
        <v>361.90125</v>
      </c>
      <c r="L58" s="169">
        <v>301.22125</v>
      </c>
      <c r="M58" s="169"/>
    </row>
    <row r="59" spans="1:13" ht="27" customHeight="1" x14ac:dyDescent="0.35">
      <c r="A59" s="229" t="s">
        <v>3</v>
      </c>
      <c r="B59" s="229"/>
      <c r="C59" s="228" t="s">
        <v>2321</v>
      </c>
      <c r="D59" s="228"/>
      <c r="E59" s="228" t="s">
        <v>43</v>
      </c>
      <c r="F59" s="228"/>
      <c r="G59" s="228" t="s">
        <v>156</v>
      </c>
      <c r="H59" s="228" t="s">
        <v>902</v>
      </c>
      <c r="I59" s="228" t="s">
        <v>156</v>
      </c>
      <c r="J59" s="228"/>
      <c r="K59" s="228"/>
      <c r="L59" s="228" t="s">
        <v>175</v>
      </c>
      <c r="M59" s="228" t="s">
        <v>902</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796875" defaultRowHeight="14.5" x14ac:dyDescent="0.35"/>
  <cols>
    <col min="1" max="1" width="15" customWidth="1"/>
    <col min="2" max="2" width="10" customWidth="1"/>
    <col min="3" max="32" width="20" customWidth="1"/>
  </cols>
  <sheetData>
    <row r="1" spans="1:32"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5">
      <c r="A4" s="230" t="s">
        <v>2637</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row>
    <row r="5" spans="1:32" ht="20.149999999999999" hidden="1" customHeight="1" x14ac:dyDescent="0.35">
      <c r="A5" s="229" t="s">
        <v>1678</v>
      </c>
      <c r="B5" s="229"/>
      <c r="C5" s="173">
        <v>43593</v>
      </c>
      <c r="D5" s="173">
        <v>43595</v>
      </c>
      <c r="E5" s="173">
        <v>43591</v>
      </c>
      <c r="F5" s="173">
        <v>43597</v>
      </c>
      <c r="G5" s="173">
        <v>60107</v>
      </c>
      <c r="H5" s="173">
        <v>43599</v>
      </c>
      <c r="I5" s="173">
        <v>43546</v>
      </c>
      <c r="J5" s="173">
        <v>43601</v>
      </c>
      <c r="K5" s="173">
        <v>43544</v>
      </c>
      <c r="L5" s="173">
        <v>43603</v>
      </c>
      <c r="M5" s="173">
        <v>43580</v>
      </c>
      <c r="N5" s="173">
        <v>43540</v>
      </c>
      <c r="O5" s="11">
        <v>43535</v>
      </c>
      <c r="P5" s="11">
        <v>60108</v>
      </c>
      <c r="Q5" s="11">
        <v>42877</v>
      </c>
      <c r="R5" s="11">
        <v>60109</v>
      </c>
      <c r="S5" s="11">
        <v>43516</v>
      </c>
      <c r="T5" s="11">
        <v>43614</v>
      </c>
      <c r="U5" s="11">
        <v>43585</v>
      </c>
      <c r="V5" s="11">
        <v>43742</v>
      </c>
      <c r="W5" s="11">
        <v>43584</v>
      </c>
      <c r="X5" s="174">
        <v>43507</v>
      </c>
      <c r="Y5" s="174">
        <v>43590</v>
      </c>
      <c r="Z5" s="174">
        <v>43494</v>
      </c>
      <c r="AA5" s="174">
        <v>43743</v>
      </c>
      <c r="AB5" s="174">
        <v>60110</v>
      </c>
      <c r="AC5" s="174">
        <v>60111</v>
      </c>
      <c r="AD5" s="174">
        <v>43573</v>
      </c>
      <c r="AE5" s="174">
        <v>43506</v>
      </c>
      <c r="AF5" s="174">
        <v>43513</v>
      </c>
    </row>
    <row r="6" spans="1:32" ht="15" hidden="1" customHeight="1" x14ac:dyDescent="0.35">
      <c r="A6" s="229" t="s">
        <v>1679</v>
      </c>
      <c r="B6" s="229"/>
      <c r="C6" s="173" t="s">
        <v>2638</v>
      </c>
      <c r="D6" s="173" t="s">
        <v>2639</v>
      </c>
      <c r="E6" s="173" t="s">
        <v>2640</v>
      </c>
      <c r="F6" s="173" t="s">
        <v>2641</v>
      </c>
      <c r="G6" s="173" t="s">
        <v>2642</v>
      </c>
      <c r="H6" s="173" t="s">
        <v>2643</v>
      </c>
      <c r="I6" s="173" t="s">
        <v>2644</v>
      </c>
      <c r="J6" s="173" t="s">
        <v>2645</v>
      </c>
      <c r="K6" s="173" t="s">
        <v>2646</v>
      </c>
      <c r="L6" s="173" t="s">
        <v>2647</v>
      </c>
      <c r="M6" s="173" t="s">
        <v>2648</v>
      </c>
      <c r="N6" s="173" t="s">
        <v>2649</v>
      </c>
      <c r="O6" s="11" t="s">
        <v>2650</v>
      </c>
      <c r="P6" s="11" t="s">
        <v>2651</v>
      </c>
      <c r="Q6" s="11" t="s">
        <v>2652</v>
      </c>
      <c r="R6" s="11" t="s">
        <v>2653</v>
      </c>
      <c r="S6" s="11" t="s">
        <v>2654</v>
      </c>
      <c r="T6" s="11" t="s">
        <v>2655</v>
      </c>
      <c r="U6" s="11" t="s">
        <v>2656</v>
      </c>
      <c r="V6" s="11" t="s">
        <v>2657</v>
      </c>
      <c r="W6" s="11" t="s">
        <v>2658</v>
      </c>
      <c r="X6" s="174" t="s">
        <v>2659</v>
      </c>
      <c r="Y6" s="174" t="s">
        <v>2660</v>
      </c>
      <c r="Z6" s="174" t="s">
        <v>2661</v>
      </c>
      <c r="AA6" s="174" t="s">
        <v>2662</v>
      </c>
      <c r="AB6" s="174" t="s">
        <v>2663</v>
      </c>
      <c r="AC6" s="174" t="s">
        <v>2664</v>
      </c>
      <c r="AD6" s="174" t="s">
        <v>2665</v>
      </c>
      <c r="AE6" s="174" t="s">
        <v>2666</v>
      </c>
      <c r="AF6" s="174" t="s">
        <v>2667</v>
      </c>
    </row>
    <row r="7" spans="1:32" ht="27" customHeight="1" x14ac:dyDescent="0.35">
      <c r="A7" s="229" t="s">
        <v>32</v>
      </c>
      <c r="B7" s="229"/>
      <c r="C7" s="233" t="s">
        <v>2668</v>
      </c>
      <c r="D7" s="233" t="s">
        <v>2669</v>
      </c>
      <c r="E7" s="233" t="s">
        <v>2670</v>
      </c>
      <c r="F7" s="233" t="s">
        <v>2671</v>
      </c>
      <c r="G7" s="233" t="s">
        <v>477</v>
      </c>
      <c r="H7" s="233" t="s">
        <v>176</v>
      </c>
      <c r="I7" s="233" t="s">
        <v>201</v>
      </c>
      <c r="J7" s="233" t="s">
        <v>486</v>
      </c>
      <c r="K7" s="233" t="s">
        <v>196</v>
      </c>
      <c r="L7" s="233" t="s">
        <v>514</v>
      </c>
      <c r="M7" s="233" t="s">
        <v>338</v>
      </c>
      <c r="N7" s="233" t="s">
        <v>186</v>
      </c>
      <c r="O7" s="226" t="s">
        <v>2672</v>
      </c>
      <c r="P7" s="226" t="s">
        <v>447</v>
      </c>
      <c r="Q7" s="226" t="s">
        <v>390</v>
      </c>
      <c r="R7" s="226" t="s">
        <v>2673</v>
      </c>
      <c r="S7" s="226" t="s">
        <v>441</v>
      </c>
      <c r="T7" s="226" t="s">
        <v>343</v>
      </c>
      <c r="U7" s="226" t="s">
        <v>2674</v>
      </c>
      <c r="V7" s="226" t="s">
        <v>2675</v>
      </c>
      <c r="W7" s="226" t="s">
        <v>2676</v>
      </c>
      <c r="X7" s="232" t="s">
        <v>2677</v>
      </c>
      <c r="Y7" s="232" t="s">
        <v>2678</v>
      </c>
      <c r="Z7" s="232" t="s">
        <v>2679</v>
      </c>
      <c r="AA7" s="232" t="s">
        <v>2680</v>
      </c>
      <c r="AB7" s="232" t="s">
        <v>2681</v>
      </c>
      <c r="AC7" s="232" t="s">
        <v>2682</v>
      </c>
      <c r="AD7" s="232" t="s">
        <v>2674</v>
      </c>
      <c r="AE7" s="232" t="s">
        <v>2683</v>
      </c>
      <c r="AF7" s="232" t="s">
        <v>2675</v>
      </c>
    </row>
    <row r="8" spans="1:32" x14ac:dyDescent="0.35">
      <c r="A8" s="229" t="s">
        <v>2684</v>
      </c>
      <c r="B8" s="229"/>
      <c r="C8" s="173" t="s">
        <v>2685</v>
      </c>
      <c r="D8" s="173" t="s">
        <v>2685</v>
      </c>
      <c r="E8" s="173" t="s">
        <v>2685</v>
      </c>
      <c r="F8" s="173" t="s">
        <v>2685</v>
      </c>
      <c r="G8" s="173" t="s">
        <v>2685</v>
      </c>
      <c r="H8" s="173" t="s">
        <v>2685</v>
      </c>
      <c r="I8" s="173" t="s">
        <v>2685</v>
      </c>
      <c r="J8" s="173" t="s">
        <v>2685</v>
      </c>
      <c r="K8" s="173" t="s">
        <v>2685</v>
      </c>
      <c r="L8" s="173" t="s">
        <v>2685</v>
      </c>
      <c r="M8" s="173" t="s">
        <v>2685</v>
      </c>
      <c r="N8" s="173" t="s">
        <v>2685</v>
      </c>
      <c r="O8" s="11" t="s">
        <v>2686</v>
      </c>
      <c r="P8" s="11" t="s">
        <v>2686</v>
      </c>
      <c r="Q8" s="11" t="s">
        <v>2686</v>
      </c>
      <c r="R8" s="11" t="s">
        <v>2686</v>
      </c>
      <c r="S8" s="11" t="s">
        <v>2686</v>
      </c>
      <c r="T8" s="11" t="s">
        <v>2686</v>
      </c>
      <c r="U8" s="11" t="s">
        <v>2686</v>
      </c>
      <c r="V8" s="11" t="s">
        <v>2686</v>
      </c>
      <c r="W8" s="11" t="s">
        <v>2686</v>
      </c>
      <c r="X8" s="174" t="s">
        <v>2687</v>
      </c>
      <c r="Y8" s="174" t="s">
        <v>2687</v>
      </c>
      <c r="Z8" s="174" t="s">
        <v>2687</v>
      </c>
      <c r="AA8" s="174" t="s">
        <v>2687</v>
      </c>
      <c r="AB8" s="174" t="s">
        <v>2687</v>
      </c>
      <c r="AC8" s="174" t="s">
        <v>2687</v>
      </c>
      <c r="AD8" s="174" t="s">
        <v>2687</v>
      </c>
      <c r="AE8" s="174" t="s">
        <v>2687</v>
      </c>
      <c r="AF8" s="174" t="s">
        <v>2687</v>
      </c>
    </row>
    <row r="9" spans="1:32" ht="27" customHeight="1" x14ac:dyDescent="0.35">
      <c r="A9" s="156" t="s">
        <v>58</v>
      </c>
      <c r="B9" s="156" t="s">
        <v>527</v>
      </c>
      <c r="C9" s="173" t="s">
        <v>2688</v>
      </c>
      <c r="D9" s="173" t="s">
        <v>2688</v>
      </c>
      <c r="E9" s="173" t="s">
        <v>2688</v>
      </c>
      <c r="F9" s="173" t="s">
        <v>2688</v>
      </c>
      <c r="G9" s="173" t="s">
        <v>2688</v>
      </c>
      <c r="H9" s="173" t="s">
        <v>2688</v>
      </c>
      <c r="I9" s="173" t="s">
        <v>2688</v>
      </c>
      <c r="J9" s="173" t="s">
        <v>2688</v>
      </c>
      <c r="K9" s="173" t="s">
        <v>2688</v>
      </c>
      <c r="L9" s="173" t="s">
        <v>2688</v>
      </c>
      <c r="M9" s="173" t="s">
        <v>2688</v>
      </c>
      <c r="N9" s="173" t="s">
        <v>2688</v>
      </c>
      <c r="O9" s="11" t="s">
        <v>2688</v>
      </c>
      <c r="P9" s="11" t="s">
        <v>2688</v>
      </c>
      <c r="Q9" s="11" t="s">
        <v>2688</v>
      </c>
      <c r="R9" s="11" t="s">
        <v>2688</v>
      </c>
      <c r="S9" s="11" t="s">
        <v>2688</v>
      </c>
      <c r="T9" s="11" t="s">
        <v>2688</v>
      </c>
      <c r="U9" s="11" t="s">
        <v>2688</v>
      </c>
      <c r="V9" s="11" t="s">
        <v>2688</v>
      </c>
      <c r="W9" s="11" t="s">
        <v>2688</v>
      </c>
      <c r="X9" s="174" t="s">
        <v>2688</v>
      </c>
      <c r="Y9" s="174" t="s">
        <v>2688</v>
      </c>
      <c r="Z9" s="174" t="s">
        <v>2688</v>
      </c>
      <c r="AA9" s="174" t="s">
        <v>2688</v>
      </c>
      <c r="AB9" s="174" t="s">
        <v>2688</v>
      </c>
      <c r="AC9" s="174" t="s">
        <v>2688</v>
      </c>
      <c r="AD9" s="174" t="s">
        <v>2688</v>
      </c>
      <c r="AE9" s="174" t="s">
        <v>2688</v>
      </c>
      <c r="AF9" s="174" t="s">
        <v>2688</v>
      </c>
    </row>
    <row r="10" spans="1:32" ht="18" customHeight="1" x14ac:dyDescent="0.35">
      <c r="A10" s="159" t="s">
        <v>62</v>
      </c>
      <c r="B10" s="159" t="s">
        <v>747</v>
      </c>
      <c r="C10" s="161">
        <v>502.06</v>
      </c>
      <c r="D10" s="161">
        <v>510.05</v>
      </c>
      <c r="E10" s="161">
        <v>513.37</v>
      </c>
      <c r="F10" s="161">
        <v>513.62</v>
      </c>
      <c r="G10" s="161">
        <v>514.99</v>
      </c>
      <c r="H10" s="161">
        <v>513.64</v>
      </c>
      <c r="I10" s="161">
        <v>508.85</v>
      </c>
      <c r="J10" s="161">
        <v>495.47</v>
      </c>
      <c r="K10" s="161">
        <v>499.74</v>
      </c>
      <c r="L10" s="161">
        <v>486.87</v>
      </c>
      <c r="M10" s="161">
        <v>504.42</v>
      </c>
      <c r="N10" s="161">
        <v>491.43</v>
      </c>
      <c r="O10" s="161">
        <v>226.99</v>
      </c>
      <c r="P10" s="161">
        <v>226.59</v>
      </c>
      <c r="Q10" s="161">
        <v>229.97</v>
      </c>
      <c r="R10" s="161">
        <v>220.02</v>
      </c>
      <c r="S10" s="161">
        <v>217.14</v>
      </c>
      <c r="T10" s="160">
        <v>0</v>
      </c>
      <c r="U10" s="161">
        <v>227.5</v>
      </c>
      <c r="V10" s="160">
        <v>0</v>
      </c>
      <c r="W10" s="161">
        <v>230.8</v>
      </c>
      <c r="X10" s="161">
        <v>142.51</v>
      </c>
      <c r="Y10" s="161">
        <v>140.16</v>
      </c>
      <c r="Z10" s="161">
        <v>140.69999999999999</v>
      </c>
      <c r="AA10" s="161">
        <v>135.97</v>
      </c>
      <c r="AB10" s="161">
        <v>134.93</v>
      </c>
      <c r="AC10" s="161">
        <v>139.6</v>
      </c>
      <c r="AD10" s="161">
        <v>141.22</v>
      </c>
      <c r="AE10" s="161">
        <v>125.49</v>
      </c>
      <c r="AF10" s="161">
        <v>143.31</v>
      </c>
    </row>
    <row r="11" spans="1:32" ht="18" customHeight="1" x14ac:dyDescent="0.35">
      <c r="A11" s="159" t="s">
        <v>62</v>
      </c>
      <c r="B11" s="159" t="s">
        <v>748</v>
      </c>
      <c r="C11" s="164">
        <v>502.06</v>
      </c>
      <c r="D11" s="164">
        <v>510.05</v>
      </c>
      <c r="E11" s="164">
        <v>514.04</v>
      </c>
      <c r="F11" s="164">
        <v>513.62</v>
      </c>
      <c r="G11" s="164">
        <v>514.99</v>
      </c>
      <c r="H11" s="164">
        <v>513.64</v>
      </c>
      <c r="I11" s="164">
        <v>508.85</v>
      </c>
      <c r="J11" s="164">
        <v>495.47</v>
      </c>
      <c r="K11" s="164">
        <v>499.74</v>
      </c>
      <c r="L11" s="164">
        <v>486.87</v>
      </c>
      <c r="M11" s="164">
        <v>504.42</v>
      </c>
      <c r="N11" s="164">
        <v>491.43</v>
      </c>
      <c r="O11" s="164">
        <v>226.99</v>
      </c>
      <c r="P11" s="164">
        <v>227.67</v>
      </c>
      <c r="Q11" s="164">
        <v>229.97</v>
      </c>
      <c r="R11" s="164">
        <v>220.02</v>
      </c>
      <c r="S11" s="164">
        <v>217.14</v>
      </c>
      <c r="T11" s="163">
        <v>0</v>
      </c>
      <c r="U11" s="164">
        <v>227.5</v>
      </c>
      <c r="V11" s="163">
        <v>0</v>
      </c>
      <c r="W11" s="164">
        <v>228.3</v>
      </c>
      <c r="X11" s="164">
        <v>142.51</v>
      </c>
      <c r="Y11" s="164">
        <v>138.74</v>
      </c>
      <c r="Z11" s="164">
        <v>140.69999999999999</v>
      </c>
      <c r="AA11" s="164">
        <v>135.97</v>
      </c>
      <c r="AB11" s="164">
        <v>134.93</v>
      </c>
      <c r="AC11" s="164">
        <v>139.6</v>
      </c>
      <c r="AD11" s="164">
        <v>141.22</v>
      </c>
      <c r="AE11" s="164">
        <v>125.49</v>
      </c>
      <c r="AF11" s="164">
        <v>143.31</v>
      </c>
    </row>
    <row r="12" spans="1:32" ht="18" customHeight="1" x14ac:dyDescent="0.35">
      <c r="A12" s="159" t="s">
        <v>62</v>
      </c>
      <c r="B12" s="159" t="s">
        <v>749</v>
      </c>
      <c r="C12" s="164">
        <v>497.34</v>
      </c>
      <c r="D12" s="164">
        <v>510.05</v>
      </c>
      <c r="E12" s="164">
        <v>507.33</v>
      </c>
      <c r="F12" s="164">
        <v>519.12</v>
      </c>
      <c r="G12" s="164">
        <v>520.16</v>
      </c>
      <c r="H12" s="164">
        <v>513.64</v>
      </c>
      <c r="I12" s="164">
        <v>508.85</v>
      </c>
      <c r="J12" s="164">
        <v>495.47</v>
      </c>
      <c r="K12" s="164">
        <v>499.74</v>
      </c>
      <c r="L12" s="164">
        <v>486.87</v>
      </c>
      <c r="M12" s="164">
        <v>504.42</v>
      </c>
      <c r="N12" s="164">
        <v>491.43</v>
      </c>
      <c r="O12" s="164">
        <v>221.78</v>
      </c>
      <c r="P12" s="164">
        <v>227.67</v>
      </c>
      <c r="Q12" s="164">
        <v>229.71</v>
      </c>
      <c r="R12" s="164">
        <v>221.13</v>
      </c>
      <c r="S12" s="164">
        <v>216.74</v>
      </c>
      <c r="T12" s="163">
        <v>0</v>
      </c>
      <c r="U12" s="164">
        <v>227.5</v>
      </c>
      <c r="V12" s="163">
        <v>0</v>
      </c>
      <c r="W12" s="164">
        <v>228.3</v>
      </c>
      <c r="X12" s="164">
        <v>142.51</v>
      </c>
      <c r="Y12" s="164">
        <v>138.74</v>
      </c>
      <c r="Z12" s="164">
        <v>140.69999999999999</v>
      </c>
      <c r="AA12" s="164">
        <v>135.97</v>
      </c>
      <c r="AB12" s="164">
        <v>134.93</v>
      </c>
      <c r="AC12" s="164">
        <v>137.88</v>
      </c>
      <c r="AD12" s="164">
        <v>141.22</v>
      </c>
      <c r="AE12" s="164">
        <v>125.49</v>
      </c>
      <c r="AF12" s="164">
        <v>143.31</v>
      </c>
    </row>
    <row r="13" spans="1:32" ht="18" customHeight="1" x14ac:dyDescent="0.35">
      <c r="A13" s="159" t="s">
        <v>62</v>
      </c>
      <c r="B13" s="159" t="s">
        <v>750</v>
      </c>
      <c r="C13" s="164">
        <v>502.58</v>
      </c>
      <c r="D13" s="164">
        <v>511.04</v>
      </c>
      <c r="E13" s="164">
        <v>512.9</v>
      </c>
      <c r="F13" s="164">
        <v>512.08000000000004</v>
      </c>
      <c r="G13" s="164">
        <v>514.91</v>
      </c>
      <c r="H13" s="164">
        <v>513.64</v>
      </c>
      <c r="I13" s="164">
        <v>508.85</v>
      </c>
      <c r="J13" s="164">
        <v>495.47</v>
      </c>
      <c r="K13" s="164">
        <v>499.74</v>
      </c>
      <c r="L13" s="164">
        <v>486.87</v>
      </c>
      <c r="M13" s="164">
        <v>504.42</v>
      </c>
      <c r="N13" s="164">
        <v>491.43</v>
      </c>
      <c r="O13" s="164">
        <v>224.35</v>
      </c>
      <c r="P13" s="164">
        <v>226.57</v>
      </c>
      <c r="Q13" s="164">
        <v>229.71</v>
      </c>
      <c r="R13" s="164">
        <v>220.78</v>
      </c>
      <c r="S13" s="164">
        <v>217.37</v>
      </c>
      <c r="T13" s="163">
        <v>0</v>
      </c>
      <c r="U13" s="164">
        <v>227.5</v>
      </c>
      <c r="V13" s="163">
        <v>0</v>
      </c>
      <c r="W13" s="164">
        <v>228.3</v>
      </c>
      <c r="X13" s="164">
        <v>142.51</v>
      </c>
      <c r="Y13" s="164">
        <v>138.74</v>
      </c>
      <c r="Z13" s="164">
        <v>140.69999999999999</v>
      </c>
      <c r="AA13" s="164">
        <v>135.97</v>
      </c>
      <c r="AB13" s="164">
        <v>134.93</v>
      </c>
      <c r="AC13" s="164">
        <v>139.27000000000001</v>
      </c>
      <c r="AD13" s="164">
        <v>139.72</v>
      </c>
      <c r="AE13" s="164">
        <v>125.49</v>
      </c>
      <c r="AF13" s="164">
        <v>143.31</v>
      </c>
    </row>
    <row r="14" spans="1:32" ht="18" customHeight="1" x14ac:dyDescent="0.35">
      <c r="A14" s="159" t="s">
        <v>62</v>
      </c>
      <c r="B14" s="159" t="s">
        <v>751</v>
      </c>
      <c r="C14" s="164">
        <v>498.39</v>
      </c>
      <c r="D14" s="164">
        <v>511.04</v>
      </c>
      <c r="E14" s="164">
        <v>510.27</v>
      </c>
      <c r="F14" s="164">
        <v>512.08000000000004</v>
      </c>
      <c r="G14" s="164">
        <v>514.91</v>
      </c>
      <c r="H14" s="164">
        <v>513.64</v>
      </c>
      <c r="I14" s="164">
        <v>508.85</v>
      </c>
      <c r="J14" s="164">
        <v>495.47</v>
      </c>
      <c r="K14" s="164">
        <v>499.74</v>
      </c>
      <c r="L14" s="164">
        <v>486.87</v>
      </c>
      <c r="M14" s="164">
        <v>504.42</v>
      </c>
      <c r="N14" s="164">
        <v>491.43</v>
      </c>
      <c r="O14" s="164">
        <v>224.35</v>
      </c>
      <c r="P14" s="164">
        <v>226.64</v>
      </c>
      <c r="Q14" s="164">
        <v>229.71</v>
      </c>
      <c r="R14" s="164">
        <v>220.78</v>
      </c>
      <c r="S14" s="164">
        <v>217.37</v>
      </c>
      <c r="T14" s="163">
        <v>0</v>
      </c>
      <c r="U14" s="164">
        <v>227.5</v>
      </c>
      <c r="V14" s="163">
        <v>0</v>
      </c>
      <c r="W14" s="164">
        <v>228.3</v>
      </c>
      <c r="X14" s="164">
        <v>142.51</v>
      </c>
      <c r="Y14" s="164">
        <v>140.16999999999999</v>
      </c>
      <c r="Z14" s="164">
        <v>140.69999999999999</v>
      </c>
      <c r="AA14" s="164">
        <v>135.97</v>
      </c>
      <c r="AB14" s="164">
        <v>134.93</v>
      </c>
      <c r="AC14" s="164">
        <v>139.27000000000001</v>
      </c>
      <c r="AD14" s="164">
        <v>141.13</v>
      </c>
      <c r="AE14" s="164">
        <v>125.49</v>
      </c>
      <c r="AF14" s="164">
        <v>143.31</v>
      </c>
    </row>
    <row r="15" spans="1:32" ht="18" customHeight="1" x14ac:dyDescent="0.35">
      <c r="A15" s="159" t="s">
        <v>62</v>
      </c>
      <c r="B15" s="159" t="s">
        <v>752</v>
      </c>
      <c r="C15" s="164">
        <v>502.48</v>
      </c>
      <c r="D15" s="164">
        <v>511.04</v>
      </c>
      <c r="E15" s="164">
        <v>510.27</v>
      </c>
      <c r="F15" s="164">
        <v>512.08000000000004</v>
      </c>
      <c r="G15" s="164">
        <v>514.91</v>
      </c>
      <c r="H15" s="164">
        <v>513.64</v>
      </c>
      <c r="I15" s="164">
        <v>508.85</v>
      </c>
      <c r="J15" s="164">
        <v>495.47</v>
      </c>
      <c r="K15" s="164">
        <v>499.74</v>
      </c>
      <c r="L15" s="164">
        <v>486.87</v>
      </c>
      <c r="M15" s="164">
        <v>504.42</v>
      </c>
      <c r="N15" s="164">
        <v>491.43</v>
      </c>
      <c r="O15" s="164">
        <v>224.35</v>
      </c>
      <c r="P15" s="164">
        <v>228.35</v>
      </c>
      <c r="Q15" s="164">
        <v>229.71</v>
      </c>
      <c r="R15" s="164">
        <v>220.78</v>
      </c>
      <c r="S15" s="164">
        <v>217.37</v>
      </c>
      <c r="T15" s="163">
        <v>0</v>
      </c>
      <c r="U15" s="164">
        <v>227.5</v>
      </c>
      <c r="V15" s="163">
        <v>0</v>
      </c>
      <c r="W15" s="164">
        <v>228.3</v>
      </c>
      <c r="X15" s="164">
        <v>142.51</v>
      </c>
      <c r="Y15" s="164">
        <v>138.76</v>
      </c>
      <c r="Z15" s="164">
        <v>140.69999999999999</v>
      </c>
      <c r="AA15" s="164">
        <v>135.97</v>
      </c>
      <c r="AB15" s="164">
        <v>134.93</v>
      </c>
      <c r="AC15" s="164">
        <v>139.27000000000001</v>
      </c>
      <c r="AD15" s="164">
        <v>141.13</v>
      </c>
      <c r="AE15" s="164">
        <v>125.49</v>
      </c>
      <c r="AF15" s="164">
        <v>143.31</v>
      </c>
    </row>
    <row r="16" spans="1:32" ht="18" customHeight="1" x14ac:dyDescent="0.35">
      <c r="A16" s="159" t="s">
        <v>62</v>
      </c>
      <c r="B16" s="159" t="s">
        <v>753</v>
      </c>
      <c r="C16" s="164">
        <v>502.48</v>
      </c>
      <c r="D16" s="164">
        <v>511.04</v>
      </c>
      <c r="E16" s="164">
        <v>515.47</v>
      </c>
      <c r="F16" s="164">
        <v>517.24</v>
      </c>
      <c r="G16" s="164">
        <v>514.91</v>
      </c>
      <c r="H16" s="164">
        <v>513.64</v>
      </c>
      <c r="I16" s="164">
        <v>508.85</v>
      </c>
      <c r="J16" s="164">
        <v>495.47</v>
      </c>
      <c r="K16" s="164">
        <v>499.74</v>
      </c>
      <c r="L16" s="164">
        <v>486.87</v>
      </c>
      <c r="M16" s="164">
        <v>504.42</v>
      </c>
      <c r="N16" s="164">
        <v>491.43</v>
      </c>
      <c r="O16" s="164">
        <v>224.35</v>
      </c>
      <c r="P16" s="164">
        <v>228.01</v>
      </c>
      <c r="Q16" s="164">
        <v>229.71</v>
      </c>
      <c r="R16" s="164">
        <v>222.99</v>
      </c>
      <c r="S16" s="164">
        <v>217.37</v>
      </c>
      <c r="T16" s="163">
        <v>0</v>
      </c>
      <c r="U16" s="164">
        <v>227.5</v>
      </c>
      <c r="V16" s="163">
        <v>0</v>
      </c>
      <c r="W16" s="164">
        <v>228.3</v>
      </c>
      <c r="X16" s="164">
        <v>142.51</v>
      </c>
      <c r="Y16" s="164">
        <v>140.19</v>
      </c>
      <c r="Z16" s="164">
        <v>140.69999999999999</v>
      </c>
      <c r="AA16" s="164">
        <v>135.97</v>
      </c>
      <c r="AB16" s="164">
        <v>134.93</v>
      </c>
      <c r="AC16" s="164">
        <v>139.27000000000001</v>
      </c>
      <c r="AD16" s="164">
        <v>141.13</v>
      </c>
      <c r="AE16" s="164">
        <v>126.8</v>
      </c>
      <c r="AF16" s="164">
        <v>143.31</v>
      </c>
    </row>
    <row r="17" spans="1:32" ht="18" customHeight="1" x14ac:dyDescent="0.35">
      <c r="A17" s="159" t="s">
        <v>62</v>
      </c>
      <c r="B17" s="159" t="s">
        <v>754</v>
      </c>
      <c r="C17" s="167">
        <v>502.48</v>
      </c>
      <c r="D17" s="167">
        <v>511.04</v>
      </c>
      <c r="E17" s="167">
        <v>512.58000000000004</v>
      </c>
      <c r="F17" s="167">
        <v>517.24</v>
      </c>
      <c r="G17" s="167">
        <v>514.91</v>
      </c>
      <c r="H17" s="167">
        <v>513.64</v>
      </c>
      <c r="I17" s="167">
        <v>508.85</v>
      </c>
      <c r="J17" s="167">
        <v>495.47</v>
      </c>
      <c r="K17" s="167">
        <v>499.74</v>
      </c>
      <c r="L17" s="167">
        <v>486.87</v>
      </c>
      <c r="M17" s="167">
        <v>504.42</v>
      </c>
      <c r="N17" s="167">
        <v>491.43</v>
      </c>
      <c r="O17" s="167">
        <v>224.35</v>
      </c>
      <c r="P17" s="167">
        <v>228.01</v>
      </c>
      <c r="Q17" s="167">
        <v>229.71</v>
      </c>
      <c r="R17" s="167">
        <v>222.99</v>
      </c>
      <c r="S17" s="167">
        <v>217.37</v>
      </c>
      <c r="T17" s="166">
        <v>0</v>
      </c>
      <c r="U17" s="167">
        <v>227.5</v>
      </c>
      <c r="V17" s="166">
        <v>0</v>
      </c>
      <c r="W17" s="167">
        <v>228.3</v>
      </c>
      <c r="X17" s="167">
        <v>142.51</v>
      </c>
      <c r="Y17" s="167">
        <v>140.19</v>
      </c>
      <c r="Z17" s="167">
        <v>140.69999999999999</v>
      </c>
      <c r="AA17" s="167">
        <v>135.97</v>
      </c>
      <c r="AB17" s="167">
        <v>134.93</v>
      </c>
      <c r="AC17" s="167">
        <v>139.27000000000001</v>
      </c>
      <c r="AD17" s="167">
        <v>141.13</v>
      </c>
      <c r="AE17" s="167">
        <v>125.16</v>
      </c>
      <c r="AF17" s="167">
        <v>143.31</v>
      </c>
    </row>
    <row r="18" spans="1:32" ht="18" customHeight="1" x14ac:dyDescent="0.35">
      <c r="A18" s="159" t="s">
        <v>62</v>
      </c>
      <c r="B18" s="159" t="s">
        <v>755</v>
      </c>
      <c r="C18" s="161">
        <v>502.48</v>
      </c>
      <c r="D18" s="161">
        <v>511.04</v>
      </c>
      <c r="E18" s="161">
        <v>512.58000000000004</v>
      </c>
      <c r="F18" s="161">
        <v>517.24</v>
      </c>
      <c r="G18" s="161">
        <v>514.91</v>
      </c>
      <c r="H18" s="161">
        <v>513.64</v>
      </c>
      <c r="I18" s="161">
        <v>508.85</v>
      </c>
      <c r="J18" s="161">
        <v>495.47</v>
      </c>
      <c r="K18" s="161">
        <v>499.74</v>
      </c>
      <c r="L18" s="161">
        <v>486.87</v>
      </c>
      <c r="M18" s="161">
        <v>504.42</v>
      </c>
      <c r="N18" s="161">
        <v>491.43</v>
      </c>
      <c r="O18" s="161">
        <v>224.35</v>
      </c>
      <c r="P18" s="161">
        <v>228.48</v>
      </c>
      <c r="Q18" s="161">
        <v>229.71</v>
      </c>
      <c r="R18" s="161">
        <v>222.99</v>
      </c>
      <c r="S18" s="161">
        <v>217.37</v>
      </c>
      <c r="T18" s="160">
        <v>0</v>
      </c>
      <c r="U18" s="161">
        <v>227.5</v>
      </c>
      <c r="V18" s="160">
        <v>0</v>
      </c>
      <c r="W18" s="161">
        <v>228.3</v>
      </c>
      <c r="X18" s="161">
        <v>142.51</v>
      </c>
      <c r="Y18" s="161">
        <v>140.5</v>
      </c>
      <c r="Z18" s="161">
        <v>138.96</v>
      </c>
      <c r="AA18" s="161">
        <v>135.97</v>
      </c>
      <c r="AB18" s="161">
        <v>134.93</v>
      </c>
      <c r="AC18" s="161">
        <v>139.27000000000001</v>
      </c>
      <c r="AD18" s="161">
        <v>141.13</v>
      </c>
      <c r="AE18" s="161">
        <v>126.52</v>
      </c>
      <c r="AF18" s="161">
        <v>143.31</v>
      </c>
    </row>
    <row r="19" spans="1:32" ht="18" customHeight="1" x14ac:dyDescent="0.35">
      <c r="A19" s="159" t="s">
        <v>62</v>
      </c>
      <c r="B19" s="159" t="s">
        <v>756</v>
      </c>
      <c r="C19" s="164">
        <v>500.7</v>
      </c>
      <c r="D19" s="164">
        <v>511.04</v>
      </c>
      <c r="E19" s="164">
        <v>508.48</v>
      </c>
      <c r="F19" s="164">
        <v>517.24</v>
      </c>
      <c r="G19" s="164">
        <v>514.91</v>
      </c>
      <c r="H19" s="164">
        <v>513.64</v>
      </c>
      <c r="I19" s="164">
        <v>508.97</v>
      </c>
      <c r="J19" s="164">
        <v>495.47</v>
      </c>
      <c r="K19" s="164">
        <v>499.74</v>
      </c>
      <c r="L19" s="164">
        <v>486.87</v>
      </c>
      <c r="M19" s="164">
        <v>504.42</v>
      </c>
      <c r="N19" s="164">
        <v>491.43</v>
      </c>
      <c r="O19" s="164">
        <v>224.35</v>
      </c>
      <c r="P19" s="164">
        <v>227.47</v>
      </c>
      <c r="Q19" s="164">
        <v>229.71</v>
      </c>
      <c r="R19" s="164">
        <v>222.99</v>
      </c>
      <c r="S19" s="164">
        <v>217.37</v>
      </c>
      <c r="T19" s="163">
        <v>0</v>
      </c>
      <c r="U19" s="164">
        <v>227.5</v>
      </c>
      <c r="V19" s="163">
        <v>0</v>
      </c>
      <c r="W19" s="164">
        <v>228.3</v>
      </c>
      <c r="X19" s="164">
        <v>142.51</v>
      </c>
      <c r="Y19" s="164">
        <v>140.5</v>
      </c>
      <c r="Z19" s="164">
        <v>138.96</v>
      </c>
      <c r="AA19" s="164">
        <v>135.97</v>
      </c>
      <c r="AB19" s="164">
        <v>134.93</v>
      </c>
      <c r="AC19" s="164">
        <v>139.30000000000001</v>
      </c>
      <c r="AD19" s="164">
        <v>142.63999999999999</v>
      </c>
      <c r="AE19" s="164">
        <v>126.19</v>
      </c>
      <c r="AF19" s="164">
        <v>143.31</v>
      </c>
    </row>
    <row r="20" spans="1:32" ht="18" customHeight="1" x14ac:dyDescent="0.35">
      <c r="A20" s="159" t="s">
        <v>62</v>
      </c>
      <c r="B20" s="159" t="s">
        <v>757</v>
      </c>
      <c r="C20" s="164">
        <v>494.56</v>
      </c>
      <c r="D20" s="164">
        <v>506.68</v>
      </c>
      <c r="E20" s="164">
        <v>511.16</v>
      </c>
      <c r="F20" s="164">
        <v>515.27</v>
      </c>
      <c r="G20" s="164">
        <v>514.91</v>
      </c>
      <c r="H20" s="164">
        <v>513.64</v>
      </c>
      <c r="I20" s="164">
        <v>508.97</v>
      </c>
      <c r="J20" s="164">
        <v>495.47</v>
      </c>
      <c r="K20" s="164">
        <v>499.74</v>
      </c>
      <c r="L20" s="164">
        <v>486.87</v>
      </c>
      <c r="M20" s="164">
        <v>504.42</v>
      </c>
      <c r="N20" s="164">
        <v>491.43</v>
      </c>
      <c r="O20" s="164">
        <v>223.99</v>
      </c>
      <c r="P20" s="164">
        <v>227.47</v>
      </c>
      <c r="Q20" s="164">
        <v>229.39</v>
      </c>
      <c r="R20" s="164">
        <v>220.6</v>
      </c>
      <c r="S20" s="164">
        <v>217.37</v>
      </c>
      <c r="T20" s="163">
        <v>0</v>
      </c>
      <c r="U20" s="164">
        <v>227.5</v>
      </c>
      <c r="V20" s="163">
        <v>0</v>
      </c>
      <c r="W20" s="164">
        <v>228.3</v>
      </c>
      <c r="X20" s="164">
        <v>142.51</v>
      </c>
      <c r="Y20" s="164">
        <v>140.5</v>
      </c>
      <c r="Z20" s="164">
        <v>138.96</v>
      </c>
      <c r="AA20" s="164">
        <v>135.97</v>
      </c>
      <c r="AB20" s="164">
        <v>134.93</v>
      </c>
      <c r="AC20" s="164">
        <v>139.27000000000001</v>
      </c>
      <c r="AD20" s="164">
        <v>142.63999999999999</v>
      </c>
      <c r="AE20" s="164">
        <v>126.15</v>
      </c>
      <c r="AF20" s="164">
        <v>143.31</v>
      </c>
    </row>
    <row r="21" spans="1:32" ht="18" customHeight="1" x14ac:dyDescent="0.35">
      <c r="A21" s="159" t="s">
        <v>62</v>
      </c>
      <c r="B21" s="159" t="s">
        <v>758</v>
      </c>
      <c r="C21" s="164">
        <v>494.56</v>
      </c>
      <c r="D21" s="164">
        <v>506.95</v>
      </c>
      <c r="E21" s="164">
        <v>505.96</v>
      </c>
      <c r="F21" s="164">
        <v>510.04</v>
      </c>
      <c r="G21" s="164">
        <v>514.91</v>
      </c>
      <c r="H21" s="164">
        <v>508.08</v>
      </c>
      <c r="I21" s="164">
        <v>508.97</v>
      </c>
      <c r="J21" s="164">
        <v>495.47</v>
      </c>
      <c r="K21" s="164">
        <v>494.3</v>
      </c>
      <c r="L21" s="164">
        <v>486.87</v>
      </c>
      <c r="M21" s="164">
        <v>504.42</v>
      </c>
      <c r="N21" s="164">
        <v>491.43</v>
      </c>
      <c r="O21" s="164">
        <v>221.69</v>
      </c>
      <c r="P21" s="164">
        <v>225.09</v>
      </c>
      <c r="Q21" s="164">
        <v>226.86</v>
      </c>
      <c r="R21" s="164">
        <v>220.6</v>
      </c>
      <c r="S21" s="164">
        <v>215.17</v>
      </c>
      <c r="T21" s="163">
        <v>0</v>
      </c>
      <c r="U21" s="164">
        <v>225</v>
      </c>
      <c r="V21" s="163">
        <v>0</v>
      </c>
      <c r="W21" s="164">
        <v>228.3</v>
      </c>
      <c r="X21" s="164">
        <v>142.51</v>
      </c>
      <c r="Y21" s="164">
        <v>140.5</v>
      </c>
      <c r="Z21" s="164">
        <v>138.96</v>
      </c>
      <c r="AA21" s="164">
        <v>135.97</v>
      </c>
      <c r="AB21" s="164">
        <v>134.93</v>
      </c>
      <c r="AC21" s="164">
        <v>139.27000000000001</v>
      </c>
      <c r="AD21" s="164">
        <v>141.19</v>
      </c>
      <c r="AE21" s="164">
        <v>124.83</v>
      </c>
      <c r="AF21" s="164">
        <v>143.31</v>
      </c>
    </row>
    <row r="22" spans="1:32" ht="18" customHeight="1" x14ac:dyDescent="0.35">
      <c r="A22" s="159" t="s">
        <v>62</v>
      </c>
      <c r="B22" s="159" t="s">
        <v>759</v>
      </c>
      <c r="C22" s="164">
        <v>492.67</v>
      </c>
      <c r="D22" s="164">
        <v>501.75</v>
      </c>
      <c r="E22" s="164">
        <v>505.12</v>
      </c>
      <c r="F22" s="164">
        <v>510.04</v>
      </c>
      <c r="G22" s="164">
        <v>509.45</v>
      </c>
      <c r="H22" s="164">
        <v>508.08</v>
      </c>
      <c r="I22" s="164">
        <v>508.97</v>
      </c>
      <c r="J22" s="164">
        <v>495.47</v>
      </c>
      <c r="K22" s="164">
        <v>494.3</v>
      </c>
      <c r="L22" s="164">
        <v>486.87</v>
      </c>
      <c r="M22" s="164">
        <v>504.42</v>
      </c>
      <c r="N22" s="164">
        <v>491.43</v>
      </c>
      <c r="O22" s="164">
        <v>221.73</v>
      </c>
      <c r="P22" s="164">
        <v>224.93</v>
      </c>
      <c r="Q22" s="164">
        <v>227.01</v>
      </c>
      <c r="R22" s="164">
        <v>220.6</v>
      </c>
      <c r="S22" s="164">
        <v>215.17</v>
      </c>
      <c r="T22" s="163">
        <v>0</v>
      </c>
      <c r="U22" s="164">
        <v>225</v>
      </c>
      <c r="V22" s="163">
        <v>0</v>
      </c>
      <c r="W22" s="164">
        <v>228.3</v>
      </c>
      <c r="X22" s="164">
        <v>142.51</v>
      </c>
      <c r="Y22" s="164">
        <v>140.5</v>
      </c>
      <c r="Z22" s="164">
        <v>138.96</v>
      </c>
      <c r="AA22" s="164">
        <v>135.97</v>
      </c>
      <c r="AB22" s="164">
        <v>134.93</v>
      </c>
      <c r="AC22" s="164">
        <v>139.27000000000001</v>
      </c>
      <c r="AD22" s="164">
        <v>141.19</v>
      </c>
      <c r="AE22" s="164">
        <v>126.1</v>
      </c>
      <c r="AF22" s="164">
        <v>143.31</v>
      </c>
    </row>
    <row r="23" spans="1:32" ht="18" customHeight="1" x14ac:dyDescent="0.35">
      <c r="A23" s="159" t="s">
        <v>62</v>
      </c>
      <c r="B23" s="159" t="s">
        <v>760</v>
      </c>
      <c r="C23" s="164">
        <v>492.67</v>
      </c>
      <c r="D23" s="164">
        <v>506.26</v>
      </c>
      <c r="E23" s="164">
        <v>506.28</v>
      </c>
      <c r="F23" s="164">
        <v>510.04</v>
      </c>
      <c r="G23" s="164">
        <v>509.45</v>
      </c>
      <c r="H23" s="164">
        <v>508.08</v>
      </c>
      <c r="I23" s="164">
        <v>508.97</v>
      </c>
      <c r="J23" s="164">
        <v>495.47</v>
      </c>
      <c r="K23" s="164">
        <v>499.83</v>
      </c>
      <c r="L23" s="164">
        <v>486.87</v>
      </c>
      <c r="M23" s="164">
        <v>504.42</v>
      </c>
      <c r="N23" s="164">
        <v>491.43</v>
      </c>
      <c r="O23" s="164">
        <v>221.73</v>
      </c>
      <c r="P23" s="164">
        <v>224.93</v>
      </c>
      <c r="Q23" s="164">
        <v>227.01</v>
      </c>
      <c r="R23" s="164">
        <v>220.6</v>
      </c>
      <c r="S23" s="164">
        <v>215.17</v>
      </c>
      <c r="T23" s="163">
        <v>0</v>
      </c>
      <c r="U23" s="164">
        <v>227.5</v>
      </c>
      <c r="V23" s="163">
        <v>0</v>
      </c>
      <c r="W23" s="164">
        <v>228.3</v>
      </c>
      <c r="X23" s="164">
        <v>142.51</v>
      </c>
      <c r="Y23" s="164">
        <v>141.94</v>
      </c>
      <c r="Z23" s="164">
        <v>138.96</v>
      </c>
      <c r="AA23" s="164">
        <v>135.97</v>
      </c>
      <c r="AB23" s="164">
        <v>134.93</v>
      </c>
      <c r="AC23" s="164">
        <v>139.27000000000001</v>
      </c>
      <c r="AD23" s="164">
        <v>142.66999999999999</v>
      </c>
      <c r="AE23" s="164">
        <v>127.41</v>
      </c>
      <c r="AF23" s="164">
        <v>143.31</v>
      </c>
    </row>
    <row r="24" spans="1:32" ht="18" customHeight="1" x14ac:dyDescent="0.35">
      <c r="A24" s="159" t="s">
        <v>62</v>
      </c>
      <c r="B24" s="159" t="s">
        <v>761</v>
      </c>
      <c r="C24" s="164">
        <v>491.88</v>
      </c>
      <c r="D24" s="164">
        <v>500.8</v>
      </c>
      <c r="E24" s="164">
        <v>506.07</v>
      </c>
      <c r="F24" s="164">
        <v>510.1</v>
      </c>
      <c r="G24" s="164">
        <v>514.65</v>
      </c>
      <c r="H24" s="164">
        <v>513.25</v>
      </c>
      <c r="I24" s="164">
        <v>514.47</v>
      </c>
      <c r="J24" s="164">
        <v>495.47</v>
      </c>
      <c r="K24" s="164">
        <v>499.31</v>
      </c>
      <c r="L24" s="164">
        <v>489.63</v>
      </c>
      <c r="M24" s="164">
        <v>504.42</v>
      </c>
      <c r="N24" s="164">
        <v>492.97</v>
      </c>
      <c r="O24" s="164">
        <v>224.09</v>
      </c>
      <c r="P24" s="164">
        <v>225.26</v>
      </c>
      <c r="Q24" s="164">
        <v>224.51</v>
      </c>
      <c r="R24" s="164">
        <v>219.83</v>
      </c>
      <c r="S24" s="164">
        <v>217.08</v>
      </c>
      <c r="T24" s="163">
        <v>0</v>
      </c>
      <c r="U24" s="164">
        <v>227.5</v>
      </c>
      <c r="V24" s="163">
        <v>0</v>
      </c>
      <c r="W24" s="164">
        <v>228.3</v>
      </c>
      <c r="X24" s="164">
        <v>142.51</v>
      </c>
      <c r="Y24" s="164">
        <v>140.51</v>
      </c>
      <c r="Z24" s="164">
        <v>138.96</v>
      </c>
      <c r="AA24" s="164">
        <v>137.35</v>
      </c>
      <c r="AB24" s="164">
        <v>134.93</v>
      </c>
      <c r="AC24" s="164">
        <v>139.27000000000001</v>
      </c>
      <c r="AD24" s="164">
        <v>142.66999999999999</v>
      </c>
      <c r="AE24" s="164">
        <v>127.36</v>
      </c>
      <c r="AF24" s="164">
        <v>143.31</v>
      </c>
    </row>
    <row r="25" spans="1:32" ht="18" customHeight="1" x14ac:dyDescent="0.35">
      <c r="A25" s="159" t="s">
        <v>62</v>
      </c>
      <c r="B25" s="159" t="s">
        <v>762</v>
      </c>
      <c r="C25" s="167">
        <v>492.25</v>
      </c>
      <c r="D25" s="167">
        <v>500.8</v>
      </c>
      <c r="E25" s="167">
        <v>502.5</v>
      </c>
      <c r="F25" s="167">
        <v>504.42</v>
      </c>
      <c r="G25" s="167">
        <v>509.36</v>
      </c>
      <c r="H25" s="167">
        <v>507.69</v>
      </c>
      <c r="I25" s="167">
        <v>514.47</v>
      </c>
      <c r="J25" s="167">
        <v>501.28</v>
      </c>
      <c r="K25" s="167">
        <v>500.72</v>
      </c>
      <c r="L25" s="167">
        <v>489.63</v>
      </c>
      <c r="M25" s="167">
        <v>504.42</v>
      </c>
      <c r="N25" s="167">
        <v>494.84</v>
      </c>
      <c r="O25" s="167">
        <v>224.09</v>
      </c>
      <c r="P25" s="167">
        <v>223.72</v>
      </c>
      <c r="Q25" s="167">
        <v>224.48</v>
      </c>
      <c r="R25" s="167">
        <v>219.83</v>
      </c>
      <c r="S25" s="167">
        <v>216.95</v>
      </c>
      <c r="T25" s="166">
        <v>0</v>
      </c>
      <c r="U25" s="167">
        <v>230.1</v>
      </c>
      <c r="V25" s="166">
        <v>0</v>
      </c>
      <c r="W25" s="167">
        <v>228.3</v>
      </c>
      <c r="X25" s="167">
        <v>142.51</v>
      </c>
      <c r="Y25" s="167">
        <v>140.51</v>
      </c>
      <c r="Z25" s="167">
        <v>140.36000000000001</v>
      </c>
      <c r="AA25" s="167">
        <v>137.35</v>
      </c>
      <c r="AB25" s="167">
        <v>136.30000000000001</v>
      </c>
      <c r="AC25" s="167">
        <v>139.27000000000001</v>
      </c>
      <c r="AD25" s="167">
        <v>141.22</v>
      </c>
      <c r="AE25" s="167">
        <v>125.91</v>
      </c>
      <c r="AF25" s="167">
        <v>143.31</v>
      </c>
    </row>
    <row r="26" spans="1:32" ht="18" customHeight="1" x14ac:dyDescent="0.35">
      <c r="A26" s="159" t="s">
        <v>62</v>
      </c>
      <c r="B26" s="159" t="s">
        <v>763</v>
      </c>
      <c r="C26" s="161">
        <v>481.34</v>
      </c>
      <c r="D26" s="161">
        <v>495.13</v>
      </c>
      <c r="E26" s="161">
        <v>493.1</v>
      </c>
      <c r="F26" s="161">
        <v>504.42</v>
      </c>
      <c r="G26" s="161">
        <v>509.43</v>
      </c>
      <c r="H26" s="161">
        <v>507.69</v>
      </c>
      <c r="I26" s="161">
        <v>514.47</v>
      </c>
      <c r="J26" s="161">
        <v>496.26</v>
      </c>
      <c r="K26" s="161">
        <v>500.88</v>
      </c>
      <c r="L26" s="161">
        <v>489.63</v>
      </c>
      <c r="M26" s="161">
        <v>504.42</v>
      </c>
      <c r="N26" s="161">
        <v>494.84</v>
      </c>
      <c r="O26" s="161">
        <v>219.49</v>
      </c>
      <c r="P26" s="161">
        <v>223.23</v>
      </c>
      <c r="Q26" s="161">
        <v>222.09</v>
      </c>
      <c r="R26" s="161">
        <v>222.17</v>
      </c>
      <c r="S26" s="161">
        <v>217.06</v>
      </c>
      <c r="T26" s="160">
        <v>0</v>
      </c>
      <c r="U26" s="161">
        <v>230.1</v>
      </c>
      <c r="V26" s="160">
        <v>0</v>
      </c>
      <c r="W26" s="161">
        <v>228.3</v>
      </c>
      <c r="X26" s="161">
        <v>142.51</v>
      </c>
      <c r="Y26" s="161">
        <v>140.51</v>
      </c>
      <c r="Z26" s="161">
        <v>140.36000000000001</v>
      </c>
      <c r="AA26" s="161">
        <v>135.78</v>
      </c>
      <c r="AB26" s="161">
        <v>134.9</v>
      </c>
      <c r="AC26" s="161">
        <v>139.27000000000001</v>
      </c>
      <c r="AD26" s="161">
        <v>141.22</v>
      </c>
      <c r="AE26" s="161">
        <v>125.91</v>
      </c>
      <c r="AF26" s="161">
        <v>143.31</v>
      </c>
    </row>
    <row r="27" spans="1:32" ht="18" customHeight="1" x14ac:dyDescent="0.35">
      <c r="A27" s="159" t="s">
        <v>62</v>
      </c>
      <c r="B27" s="159" t="s">
        <v>764</v>
      </c>
      <c r="C27" s="164">
        <v>483.96</v>
      </c>
      <c r="D27" s="164">
        <v>496.18</v>
      </c>
      <c r="E27" s="164">
        <v>503.65</v>
      </c>
      <c r="F27" s="164">
        <v>504.42</v>
      </c>
      <c r="G27" s="164">
        <v>504.21</v>
      </c>
      <c r="H27" s="164">
        <v>507.69</v>
      </c>
      <c r="I27" s="164">
        <v>514.47</v>
      </c>
      <c r="J27" s="164">
        <v>496.26</v>
      </c>
      <c r="K27" s="164">
        <v>500.37</v>
      </c>
      <c r="L27" s="164">
        <v>489.63</v>
      </c>
      <c r="M27" s="164">
        <v>504.42</v>
      </c>
      <c r="N27" s="164">
        <v>494.84</v>
      </c>
      <c r="O27" s="164">
        <v>219.12</v>
      </c>
      <c r="P27" s="164">
        <v>224.08</v>
      </c>
      <c r="Q27" s="164">
        <v>221.07</v>
      </c>
      <c r="R27" s="164">
        <v>219.74</v>
      </c>
      <c r="S27" s="164">
        <v>214.74</v>
      </c>
      <c r="T27" s="163">
        <v>0</v>
      </c>
      <c r="U27" s="164">
        <v>227.69</v>
      </c>
      <c r="V27" s="163">
        <v>0</v>
      </c>
      <c r="W27" s="164">
        <v>228.3</v>
      </c>
      <c r="X27" s="164">
        <v>142.51</v>
      </c>
      <c r="Y27" s="164">
        <v>139.08000000000001</v>
      </c>
      <c r="Z27" s="164">
        <v>140.36000000000001</v>
      </c>
      <c r="AA27" s="164">
        <v>135.78</v>
      </c>
      <c r="AB27" s="164">
        <v>134.9</v>
      </c>
      <c r="AC27" s="164">
        <v>137.72</v>
      </c>
      <c r="AD27" s="164">
        <v>141.22</v>
      </c>
      <c r="AE27" s="164">
        <v>124.55</v>
      </c>
      <c r="AF27" s="164">
        <v>143.31</v>
      </c>
    </row>
    <row r="28" spans="1:32" ht="18" customHeight="1" x14ac:dyDescent="0.35">
      <c r="A28" s="159" t="s">
        <v>62</v>
      </c>
      <c r="B28" s="159" t="s">
        <v>765</v>
      </c>
      <c r="C28" s="164">
        <v>504.63</v>
      </c>
      <c r="D28" s="164">
        <v>509.2</v>
      </c>
      <c r="E28" s="164">
        <v>512</v>
      </c>
      <c r="F28" s="164">
        <v>504.42</v>
      </c>
      <c r="G28" s="164">
        <v>504.21</v>
      </c>
      <c r="H28" s="164">
        <v>507.69</v>
      </c>
      <c r="I28" s="164">
        <v>514.47</v>
      </c>
      <c r="J28" s="164">
        <v>496.26</v>
      </c>
      <c r="K28" s="164">
        <v>501.13</v>
      </c>
      <c r="L28" s="164">
        <v>489.63</v>
      </c>
      <c r="M28" s="164">
        <v>504.42</v>
      </c>
      <c r="N28" s="164">
        <v>494.84</v>
      </c>
      <c r="O28" s="164">
        <v>223.89</v>
      </c>
      <c r="P28" s="164">
        <v>225.4</v>
      </c>
      <c r="Q28" s="164">
        <v>223.81</v>
      </c>
      <c r="R28" s="164">
        <v>219.74</v>
      </c>
      <c r="S28" s="164">
        <v>214.66</v>
      </c>
      <c r="T28" s="163">
        <v>0</v>
      </c>
      <c r="U28" s="164">
        <v>227.5</v>
      </c>
      <c r="V28" s="163">
        <v>0</v>
      </c>
      <c r="W28" s="164">
        <v>228.3</v>
      </c>
      <c r="X28" s="164">
        <v>140.63</v>
      </c>
      <c r="Y28" s="164">
        <v>139.08000000000001</v>
      </c>
      <c r="Z28" s="164">
        <v>140.36000000000001</v>
      </c>
      <c r="AA28" s="164">
        <v>135.78</v>
      </c>
      <c r="AB28" s="164">
        <v>134.9</v>
      </c>
      <c r="AC28" s="164">
        <v>137.72</v>
      </c>
      <c r="AD28" s="164">
        <v>141.22</v>
      </c>
      <c r="AE28" s="164">
        <v>124.55</v>
      </c>
      <c r="AF28" s="164">
        <v>141.72</v>
      </c>
    </row>
    <row r="29" spans="1:32" ht="18" customHeight="1" x14ac:dyDescent="0.35">
      <c r="A29" s="159" t="s">
        <v>62</v>
      </c>
      <c r="B29" s="159" t="s">
        <v>766</v>
      </c>
      <c r="C29" s="164">
        <v>505.47</v>
      </c>
      <c r="D29" s="164">
        <v>499.49</v>
      </c>
      <c r="E29" s="164">
        <v>506.07</v>
      </c>
      <c r="F29" s="164">
        <v>498.58</v>
      </c>
      <c r="G29" s="164">
        <v>504.21</v>
      </c>
      <c r="H29" s="164">
        <v>502.53</v>
      </c>
      <c r="I29" s="164">
        <v>514.47</v>
      </c>
      <c r="J29" s="164">
        <v>502.09</v>
      </c>
      <c r="K29" s="164">
        <v>500.78</v>
      </c>
      <c r="L29" s="164">
        <v>489.63</v>
      </c>
      <c r="M29" s="164">
        <v>504.42</v>
      </c>
      <c r="N29" s="164">
        <v>494.84</v>
      </c>
      <c r="O29" s="164">
        <v>218.95</v>
      </c>
      <c r="P29" s="164">
        <v>224.39</v>
      </c>
      <c r="Q29" s="164">
        <v>221.53</v>
      </c>
      <c r="R29" s="164">
        <v>219.74</v>
      </c>
      <c r="S29" s="164">
        <v>212.49</v>
      </c>
      <c r="T29" s="163">
        <v>0</v>
      </c>
      <c r="U29" s="164">
        <v>227.5</v>
      </c>
      <c r="V29" s="163">
        <v>0</v>
      </c>
      <c r="W29" s="164">
        <v>228.3</v>
      </c>
      <c r="X29" s="164">
        <v>140.63</v>
      </c>
      <c r="Y29" s="164">
        <v>140.51</v>
      </c>
      <c r="Z29" s="164">
        <v>138.86000000000001</v>
      </c>
      <c r="AA29" s="164">
        <v>135.78</v>
      </c>
      <c r="AB29" s="164">
        <v>134.9</v>
      </c>
      <c r="AC29" s="164">
        <v>137.72</v>
      </c>
      <c r="AD29" s="164">
        <v>141.22</v>
      </c>
      <c r="AE29" s="164">
        <v>125.81</v>
      </c>
      <c r="AF29" s="164">
        <v>141.72</v>
      </c>
    </row>
    <row r="30" spans="1:32" ht="18" customHeight="1" x14ac:dyDescent="0.35">
      <c r="A30" s="159" t="s">
        <v>62</v>
      </c>
      <c r="B30" s="159" t="s">
        <v>767</v>
      </c>
      <c r="C30" s="164">
        <v>501.54</v>
      </c>
      <c r="D30" s="164">
        <v>499.07</v>
      </c>
      <c r="E30" s="164">
        <v>501.13</v>
      </c>
      <c r="F30" s="164">
        <v>498.58</v>
      </c>
      <c r="G30" s="164">
        <v>498.65</v>
      </c>
      <c r="H30" s="164">
        <v>502.53</v>
      </c>
      <c r="I30" s="164">
        <v>514.47</v>
      </c>
      <c r="J30" s="164">
        <v>502.09</v>
      </c>
      <c r="K30" s="164">
        <v>500.14</v>
      </c>
      <c r="L30" s="164">
        <v>489.63</v>
      </c>
      <c r="M30" s="164">
        <v>504.42</v>
      </c>
      <c r="N30" s="164">
        <v>494.84</v>
      </c>
      <c r="O30" s="164">
        <v>221.91</v>
      </c>
      <c r="P30" s="164">
        <v>224.39</v>
      </c>
      <c r="Q30" s="164">
        <v>221.53</v>
      </c>
      <c r="R30" s="164">
        <v>217.38</v>
      </c>
      <c r="S30" s="164">
        <v>215</v>
      </c>
      <c r="T30" s="163">
        <v>0</v>
      </c>
      <c r="U30" s="164">
        <v>227.5</v>
      </c>
      <c r="V30" s="163">
        <v>0</v>
      </c>
      <c r="W30" s="164">
        <v>228.3</v>
      </c>
      <c r="X30" s="164">
        <v>140.63</v>
      </c>
      <c r="Y30" s="164">
        <v>140.51</v>
      </c>
      <c r="Z30" s="164">
        <v>138.86000000000001</v>
      </c>
      <c r="AA30" s="164">
        <v>135.78</v>
      </c>
      <c r="AB30" s="164">
        <v>134.9</v>
      </c>
      <c r="AC30" s="164">
        <v>137.72</v>
      </c>
      <c r="AD30" s="164">
        <v>141.22</v>
      </c>
      <c r="AE30" s="164">
        <v>125.81</v>
      </c>
      <c r="AF30" s="164">
        <v>141.72</v>
      </c>
    </row>
    <row r="31" spans="1:32" ht="18" customHeight="1" x14ac:dyDescent="0.35">
      <c r="A31" s="159" t="s">
        <v>62</v>
      </c>
      <c r="B31" s="159" t="s">
        <v>768</v>
      </c>
      <c r="C31" s="164">
        <v>502.01</v>
      </c>
      <c r="D31" s="164">
        <v>499.07</v>
      </c>
      <c r="E31" s="164">
        <v>501.13</v>
      </c>
      <c r="F31" s="164">
        <v>498.58</v>
      </c>
      <c r="G31" s="164">
        <v>498.65</v>
      </c>
      <c r="H31" s="164">
        <v>502.53</v>
      </c>
      <c r="I31" s="164">
        <v>514.47</v>
      </c>
      <c r="J31" s="164">
        <v>496.72</v>
      </c>
      <c r="K31" s="164">
        <v>499.65</v>
      </c>
      <c r="L31" s="164">
        <v>489.63</v>
      </c>
      <c r="M31" s="164">
        <v>504.42</v>
      </c>
      <c r="N31" s="164">
        <v>494.84</v>
      </c>
      <c r="O31" s="164">
        <v>224.76</v>
      </c>
      <c r="P31" s="164">
        <v>224.69</v>
      </c>
      <c r="Q31" s="164">
        <v>221.24</v>
      </c>
      <c r="R31" s="164">
        <v>217.38</v>
      </c>
      <c r="S31" s="164">
        <v>214.71</v>
      </c>
      <c r="T31" s="163">
        <v>0</v>
      </c>
      <c r="U31" s="164">
        <v>227.5</v>
      </c>
      <c r="V31" s="163">
        <v>0</v>
      </c>
      <c r="W31" s="164">
        <v>228.3</v>
      </c>
      <c r="X31" s="164">
        <v>140.63</v>
      </c>
      <c r="Y31" s="164">
        <v>140.51</v>
      </c>
      <c r="Z31" s="164">
        <v>138.86000000000001</v>
      </c>
      <c r="AA31" s="164">
        <v>135.78</v>
      </c>
      <c r="AB31" s="164">
        <v>134.9</v>
      </c>
      <c r="AC31" s="164">
        <v>137.72</v>
      </c>
      <c r="AD31" s="164">
        <v>141.22</v>
      </c>
      <c r="AE31" s="164">
        <v>124.55</v>
      </c>
      <c r="AF31" s="164">
        <v>141.72</v>
      </c>
    </row>
    <row r="32" spans="1:32" ht="18" customHeight="1" x14ac:dyDescent="0.35">
      <c r="A32" s="159" t="s">
        <v>62</v>
      </c>
      <c r="B32" s="159" t="s">
        <v>769</v>
      </c>
      <c r="C32" s="164">
        <v>496.34</v>
      </c>
      <c r="D32" s="164">
        <v>495.24</v>
      </c>
      <c r="E32" s="164">
        <v>496.41</v>
      </c>
      <c r="F32" s="164">
        <v>498.58</v>
      </c>
      <c r="G32" s="164">
        <v>498.65</v>
      </c>
      <c r="H32" s="164">
        <v>502.53</v>
      </c>
      <c r="I32" s="164">
        <v>514.47</v>
      </c>
      <c r="J32" s="164">
        <v>496.72</v>
      </c>
      <c r="K32" s="164">
        <v>502.24</v>
      </c>
      <c r="L32" s="164">
        <v>489.63</v>
      </c>
      <c r="M32" s="164">
        <v>504.42</v>
      </c>
      <c r="N32" s="164">
        <v>494.84</v>
      </c>
      <c r="O32" s="164">
        <v>224.76</v>
      </c>
      <c r="P32" s="164">
        <v>223.42</v>
      </c>
      <c r="Q32" s="164">
        <v>221.24</v>
      </c>
      <c r="R32" s="164">
        <v>217.38</v>
      </c>
      <c r="S32" s="164">
        <v>212.49</v>
      </c>
      <c r="T32" s="163">
        <v>0</v>
      </c>
      <c r="U32" s="164">
        <v>227.5</v>
      </c>
      <c r="V32" s="163">
        <v>0</v>
      </c>
      <c r="W32" s="164">
        <v>228.3</v>
      </c>
      <c r="X32" s="164">
        <v>140.63</v>
      </c>
      <c r="Y32" s="164">
        <v>140.51</v>
      </c>
      <c r="Z32" s="164">
        <v>138.81</v>
      </c>
      <c r="AA32" s="164">
        <v>135.78</v>
      </c>
      <c r="AB32" s="164">
        <v>134.9</v>
      </c>
      <c r="AC32" s="164">
        <v>137.72</v>
      </c>
      <c r="AD32" s="164">
        <v>141.22</v>
      </c>
      <c r="AE32" s="164">
        <v>124.55</v>
      </c>
      <c r="AF32" s="164">
        <v>141.72</v>
      </c>
    </row>
    <row r="33" spans="1:32" ht="18" customHeight="1" x14ac:dyDescent="0.35">
      <c r="A33" s="159" t="s">
        <v>62</v>
      </c>
      <c r="B33" s="159" t="s">
        <v>770</v>
      </c>
      <c r="C33" s="167">
        <v>496.71</v>
      </c>
      <c r="D33" s="167">
        <v>495.24</v>
      </c>
      <c r="E33" s="167">
        <v>499.24</v>
      </c>
      <c r="F33" s="167">
        <v>493.21</v>
      </c>
      <c r="G33" s="167">
        <v>498.65</v>
      </c>
      <c r="H33" s="167">
        <v>502.53</v>
      </c>
      <c r="I33" s="167">
        <v>514.47</v>
      </c>
      <c r="J33" s="167">
        <v>496.72</v>
      </c>
      <c r="K33" s="167">
        <v>501.71</v>
      </c>
      <c r="L33" s="167">
        <v>491.06</v>
      </c>
      <c r="M33" s="167">
        <v>504.42</v>
      </c>
      <c r="N33" s="167">
        <v>494.84</v>
      </c>
      <c r="O33" s="167">
        <v>224.76</v>
      </c>
      <c r="P33" s="167">
        <v>224.82</v>
      </c>
      <c r="Q33" s="167">
        <v>221.24</v>
      </c>
      <c r="R33" s="167">
        <v>217.38</v>
      </c>
      <c r="S33" s="167">
        <v>212.49</v>
      </c>
      <c r="T33" s="166">
        <v>0</v>
      </c>
      <c r="U33" s="167">
        <v>227.5</v>
      </c>
      <c r="V33" s="166">
        <v>0</v>
      </c>
      <c r="W33" s="167">
        <v>228.3</v>
      </c>
      <c r="X33" s="167">
        <v>140.63</v>
      </c>
      <c r="Y33" s="167">
        <v>140.51</v>
      </c>
      <c r="Z33" s="167">
        <v>138.81</v>
      </c>
      <c r="AA33" s="167">
        <v>135.78</v>
      </c>
      <c r="AB33" s="167">
        <v>134.9</v>
      </c>
      <c r="AC33" s="167">
        <v>137.72</v>
      </c>
      <c r="AD33" s="167">
        <v>141.22</v>
      </c>
      <c r="AE33" s="167">
        <v>124.55</v>
      </c>
      <c r="AF33" s="167">
        <v>141.72</v>
      </c>
    </row>
    <row r="34" spans="1:32" ht="18" customHeight="1" x14ac:dyDescent="0.35">
      <c r="A34" s="159" t="s">
        <v>62</v>
      </c>
      <c r="B34" s="159" t="s">
        <v>771</v>
      </c>
      <c r="C34" s="161">
        <v>496.71</v>
      </c>
      <c r="D34" s="161">
        <v>500.85</v>
      </c>
      <c r="E34" s="161">
        <v>499.24</v>
      </c>
      <c r="F34" s="161">
        <v>498.24</v>
      </c>
      <c r="G34" s="161">
        <v>498.65</v>
      </c>
      <c r="H34" s="161">
        <v>502.53</v>
      </c>
      <c r="I34" s="161">
        <v>514.47</v>
      </c>
      <c r="J34" s="161">
        <v>502.21</v>
      </c>
      <c r="K34" s="161">
        <v>503.49</v>
      </c>
      <c r="L34" s="161">
        <v>491.06</v>
      </c>
      <c r="M34" s="161">
        <v>509.67</v>
      </c>
      <c r="N34" s="161">
        <v>494.84</v>
      </c>
      <c r="O34" s="161">
        <v>224.76</v>
      </c>
      <c r="P34" s="161">
        <v>224.82</v>
      </c>
      <c r="Q34" s="161">
        <v>221.24</v>
      </c>
      <c r="R34" s="161">
        <v>217.38</v>
      </c>
      <c r="S34" s="161">
        <v>214.68</v>
      </c>
      <c r="T34" s="160">
        <v>0</v>
      </c>
      <c r="U34" s="161">
        <v>230</v>
      </c>
      <c r="V34" s="160">
        <v>0</v>
      </c>
      <c r="W34" s="161">
        <v>230.6</v>
      </c>
      <c r="X34" s="161">
        <v>142.37</v>
      </c>
      <c r="Y34" s="161">
        <v>141.99</v>
      </c>
      <c r="Z34" s="161">
        <v>138.81</v>
      </c>
      <c r="AA34" s="161">
        <v>137.26</v>
      </c>
      <c r="AB34" s="161">
        <v>134.9</v>
      </c>
      <c r="AC34" s="161">
        <v>137.72</v>
      </c>
      <c r="AD34" s="161">
        <v>142.65</v>
      </c>
      <c r="AE34" s="161">
        <v>126</v>
      </c>
      <c r="AF34" s="161">
        <v>143.31</v>
      </c>
    </row>
    <row r="35" spans="1:32" ht="18" customHeight="1" x14ac:dyDescent="0.35">
      <c r="A35" s="159" t="s">
        <v>62</v>
      </c>
      <c r="B35" s="159" t="s">
        <v>772</v>
      </c>
      <c r="C35" s="164">
        <v>496.71</v>
      </c>
      <c r="D35" s="164">
        <v>501.43</v>
      </c>
      <c r="E35" s="164">
        <v>501.18</v>
      </c>
      <c r="F35" s="164">
        <v>498.24</v>
      </c>
      <c r="G35" s="164">
        <v>498.65</v>
      </c>
      <c r="H35" s="164">
        <v>502.53</v>
      </c>
      <c r="I35" s="164">
        <v>514.47</v>
      </c>
      <c r="J35" s="164">
        <v>502.21</v>
      </c>
      <c r="K35" s="164">
        <v>504.03</v>
      </c>
      <c r="L35" s="164">
        <v>491.06</v>
      </c>
      <c r="M35" s="164">
        <v>509.67</v>
      </c>
      <c r="N35" s="164">
        <v>494.84</v>
      </c>
      <c r="O35" s="164">
        <v>227.03</v>
      </c>
      <c r="P35" s="164">
        <v>224.03</v>
      </c>
      <c r="Q35" s="164">
        <v>223.59</v>
      </c>
      <c r="R35" s="164">
        <v>217.38</v>
      </c>
      <c r="S35" s="164">
        <v>214.68</v>
      </c>
      <c r="T35" s="163">
        <v>0</v>
      </c>
      <c r="U35" s="164">
        <v>230</v>
      </c>
      <c r="V35" s="163">
        <v>0</v>
      </c>
      <c r="W35" s="164">
        <v>230.6</v>
      </c>
      <c r="X35" s="164">
        <v>144.01</v>
      </c>
      <c r="Y35" s="164">
        <v>141.99</v>
      </c>
      <c r="Z35" s="164">
        <v>138.81</v>
      </c>
      <c r="AA35" s="164">
        <v>137.26</v>
      </c>
      <c r="AB35" s="164">
        <v>134.9</v>
      </c>
      <c r="AC35" s="164">
        <v>137.72</v>
      </c>
      <c r="AD35" s="164">
        <v>142.65</v>
      </c>
      <c r="AE35" s="164">
        <v>126</v>
      </c>
      <c r="AF35" s="164">
        <v>144.82</v>
      </c>
    </row>
    <row r="36" spans="1:32" ht="18" customHeight="1" x14ac:dyDescent="0.35">
      <c r="A36" s="159" t="s">
        <v>62</v>
      </c>
      <c r="B36" s="159" t="s">
        <v>773</v>
      </c>
      <c r="C36" s="164">
        <v>501.9</v>
      </c>
      <c r="D36" s="164">
        <v>501.43</v>
      </c>
      <c r="E36" s="164">
        <v>501.08</v>
      </c>
      <c r="F36" s="164">
        <v>498.24</v>
      </c>
      <c r="G36" s="164">
        <v>498.65</v>
      </c>
      <c r="H36" s="164">
        <v>502.53</v>
      </c>
      <c r="I36" s="164">
        <v>514.47</v>
      </c>
      <c r="J36" s="164">
        <v>502.21</v>
      </c>
      <c r="K36" s="164">
        <v>504.15</v>
      </c>
      <c r="L36" s="164">
        <v>493.92</v>
      </c>
      <c r="M36" s="164">
        <v>509.67</v>
      </c>
      <c r="N36" s="164">
        <v>494.84</v>
      </c>
      <c r="O36" s="164">
        <v>227.03</v>
      </c>
      <c r="P36" s="164">
        <v>226.32</v>
      </c>
      <c r="Q36" s="164">
        <v>223.59</v>
      </c>
      <c r="R36" s="164">
        <v>218.83</v>
      </c>
      <c r="S36" s="164">
        <v>214.7</v>
      </c>
      <c r="T36" s="163">
        <v>0</v>
      </c>
      <c r="U36" s="164">
        <v>230</v>
      </c>
      <c r="V36" s="163">
        <v>0</v>
      </c>
      <c r="W36" s="164">
        <v>230.6</v>
      </c>
      <c r="X36" s="164">
        <v>142.33000000000001</v>
      </c>
      <c r="Y36" s="164">
        <v>141.99</v>
      </c>
      <c r="Z36" s="164">
        <v>138.81</v>
      </c>
      <c r="AA36" s="164">
        <v>135.88</v>
      </c>
      <c r="AB36" s="164">
        <v>134.82</v>
      </c>
      <c r="AC36" s="164">
        <v>137.72</v>
      </c>
      <c r="AD36" s="164">
        <v>142.65</v>
      </c>
      <c r="AE36" s="164">
        <v>126</v>
      </c>
      <c r="AF36" s="164">
        <v>143.33000000000001</v>
      </c>
    </row>
    <row r="37" spans="1:32" ht="18" customHeight="1" x14ac:dyDescent="0.35">
      <c r="A37" s="159" t="s">
        <v>62</v>
      </c>
      <c r="B37" s="159" t="s">
        <v>774</v>
      </c>
      <c r="C37" s="164">
        <v>497.55</v>
      </c>
      <c r="D37" s="164">
        <v>501.43</v>
      </c>
      <c r="E37" s="164">
        <v>503.86</v>
      </c>
      <c r="F37" s="164">
        <v>498.24</v>
      </c>
      <c r="G37" s="164">
        <v>498.65</v>
      </c>
      <c r="H37" s="164">
        <v>502.53</v>
      </c>
      <c r="I37" s="164">
        <v>514.47</v>
      </c>
      <c r="J37" s="164">
        <v>502.21</v>
      </c>
      <c r="K37" s="164">
        <v>502.8</v>
      </c>
      <c r="L37" s="164">
        <v>493.92</v>
      </c>
      <c r="M37" s="164">
        <v>509.67</v>
      </c>
      <c r="N37" s="164">
        <v>494.84</v>
      </c>
      <c r="O37" s="164">
        <v>227.03</v>
      </c>
      <c r="P37" s="164">
        <v>226.34</v>
      </c>
      <c r="Q37" s="164">
        <v>223.59</v>
      </c>
      <c r="R37" s="164">
        <v>218.83</v>
      </c>
      <c r="S37" s="164">
        <v>214.7</v>
      </c>
      <c r="T37" s="163">
        <v>0</v>
      </c>
      <c r="U37" s="164">
        <v>230</v>
      </c>
      <c r="V37" s="163">
        <v>0</v>
      </c>
      <c r="W37" s="164">
        <v>230.6</v>
      </c>
      <c r="X37" s="164">
        <v>142.33000000000001</v>
      </c>
      <c r="Y37" s="164">
        <v>140.55000000000001</v>
      </c>
      <c r="Z37" s="164">
        <v>138.81</v>
      </c>
      <c r="AA37" s="164">
        <v>135.88</v>
      </c>
      <c r="AB37" s="164">
        <v>134.82</v>
      </c>
      <c r="AC37" s="164">
        <v>137.72</v>
      </c>
      <c r="AD37" s="164">
        <v>142.65</v>
      </c>
      <c r="AE37" s="164">
        <v>126</v>
      </c>
      <c r="AF37" s="164">
        <v>143.33000000000001</v>
      </c>
    </row>
    <row r="38" spans="1:32" ht="18" customHeight="1" x14ac:dyDescent="0.35">
      <c r="A38" s="159" t="s">
        <v>62</v>
      </c>
      <c r="B38" s="159" t="s">
        <v>775</v>
      </c>
      <c r="C38" s="164">
        <v>491.83</v>
      </c>
      <c r="D38" s="164">
        <v>496.23</v>
      </c>
      <c r="E38" s="164">
        <v>497.19</v>
      </c>
      <c r="F38" s="164">
        <v>493.15</v>
      </c>
      <c r="G38" s="164">
        <v>498.65</v>
      </c>
      <c r="H38" s="164">
        <v>502.53</v>
      </c>
      <c r="I38" s="164">
        <v>514.47</v>
      </c>
      <c r="J38" s="164">
        <v>502.21</v>
      </c>
      <c r="K38" s="164">
        <v>502.94</v>
      </c>
      <c r="L38" s="164">
        <v>493.92</v>
      </c>
      <c r="M38" s="164">
        <v>509.67</v>
      </c>
      <c r="N38" s="164">
        <v>494.84</v>
      </c>
      <c r="O38" s="164">
        <v>224.94</v>
      </c>
      <c r="P38" s="164">
        <v>223.61</v>
      </c>
      <c r="Q38" s="164">
        <v>221.34</v>
      </c>
      <c r="R38" s="164">
        <v>216.36</v>
      </c>
      <c r="S38" s="164">
        <v>212.29</v>
      </c>
      <c r="T38" s="163">
        <v>0</v>
      </c>
      <c r="U38" s="164">
        <v>227.6</v>
      </c>
      <c r="V38" s="163">
        <v>0</v>
      </c>
      <c r="W38" s="164">
        <v>228.19</v>
      </c>
      <c r="X38" s="164">
        <v>142.33000000000001</v>
      </c>
      <c r="Y38" s="164">
        <v>139.06</v>
      </c>
      <c r="Z38" s="164">
        <v>138.81</v>
      </c>
      <c r="AA38" s="164">
        <v>135.88</v>
      </c>
      <c r="AB38" s="164">
        <v>134.82</v>
      </c>
      <c r="AC38" s="164">
        <v>137.72</v>
      </c>
      <c r="AD38" s="164">
        <v>141.19</v>
      </c>
      <c r="AE38" s="164">
        <v>124.64</v>
      </c>
      <c r="AF38" s="164">
        <v>143.33000000000001</v>
      </c>
    </row>
    <row r="39" spans="1:32" ht="18" customHeight="1" x14ac:dyDescent="0.35">
      <c r="A39" s="159" t="s">
        <v>62</v>
      </c>
      <c r="B39" s="159" t="s">
        <v>776</v>
      </c>
      <c r="C39" s="164">
        <v>491.31</v>
      </c>
      <c r="D39" s="164">
        <v>496.23</v>
      </c>
      <c r="E39" s="164">
        <v>494.46</v>
      </c>
      <c r="F39" s="164">
        <v>493.15</v>
      </c>
      <c r="G39" s="164">
        <v>498.65</v>
      </c>
      <c r="H39" s="164">
        <v>497.44</v>
      </c>
      <c r="I39" s="164">
        <v>514.47</v>
      </c>
      <c r="J39" s="164">
        <v>502.21</v>
      </c>
      <c r="K39" s="164">
        <v>501.77</v>
      </c>
      <c r="L39" s="164">
        <v>493.92</v>
      </c>
      <c r="M39" s="164">
        <v>509.67</v>
      </c>
      <c r="N39" s="164">
        <v>494.84</v>
      </c>
      <c r="O39" s="164">
        <v>225.25</v>
      </c>
      <c r="P39" s="164">
        <v>223.71</v>
      </c>
      <c r="Q39" s="164">
        <v>221.34</v>
      </c>
      <c r="R39" s="164">
        <v>216.36</v>
      </c>
      <c r="S39" s="164">
        <v>212.29</v>
      </c>
      <c r="T39" s="163">
        <v>0</v>
      </c>
      <c r="U39" s="164">
        <v>227.6</v>
      </c>
      <c r="V39" s="163">
        <v>0</v>
      </c>
      <c r="W39" s="164">
        <v>228.19</v>
      </c>
      <c r="X39" s="164">
        <v>140.54</v>
      </c>
      <c r="Y39" s="164">
        <v>139.06</v>
      </c>
      <c r="Z39" s="164">
        <v>138.81</v>
      </c>
      <c r="AA39" s="164">
        <v>135.88</v>
      </c>
      <c r="AB39" s="164">
        <v>134.82</v>
      </c>
      <c r="AC39" s="164">
        <v>137.72</v>
      </c>
      <c r="AD39" s="164">
        <v>141.19</v>
      </c>
      <c r="AE39" s="164">
        <v>126.19</v>
      </c>
      <c r="AF39" s="164">
        <v>143.33000000000001</v>
      </c>
    </row>
    <row r="40" spans="1:32" ht="18" customHeight="1" x14ac:dyDescent="0.35">
      <c r="A40" s="159" t="s">
        <v>62</v>
      </c>
      <c r="B40" s="159" t="s">
        <v>777</v>
      </c>
      <c r="C40" s="164">
        <v>495.29</v>
      </c>
      <c r="D40" s="164">
        <v>496.23</v>
      </c>
      <c r="E40" s="164">
        <v>499.61</v>
      </c>
      <c r="F40" s="164">
        <v>493.15</v>
      </c>
      <c r="G40" s="164">
        <v>498.65</v>
      </c>
      <c r="H40" s="164">
        <v>497.44</v>
      </c>
      <c r="I40" s="164">
        <v>514.47</v>
      </c>
      <c r="J40" s="164">
        <v>497.07</v>
      </c>
      <c r="K40" s="164">
        <v>501.77</v>
      </c>
      <c r="L40" s="164">
        <v>493.92</v>
      </c>
      <c r="M40" s="164">
        <v>509.67</v>
      </c>
      <c r="N40" s="164">
        <v>494.84</v>
      </c>
      <c r="O40" s="164">
        <v>225.25</v>
      </c>
      <c r="P40" s="164">
        <v>224.97</v>
      </c>
      <c r="Q40" s="164">
        <v>221.34</v>
      </c>
      <c r="R40" s="164">
        <v>216.36</v>
      </c>
      <c r="S40" s="164">
        <v>212.29</v>
      </c>
      <c r="T40" s="163">
        <v>0</v>
      </c>
      <c r="U40" s="164">
        <v>227.6</v>
      </c>
      <c r="V40" s="163">
        <v>0</v>
      </c>
      <c r="W40" s="164">
        <v>228.19</v>
      </c>
      <c r="X40" s="164">
        <v>140.54</v>
      </c>
      <c r="Y40" s="164">
        <v>140.47</v>
      </c>
      <c r="Z40" s="164">
        <v>138.81</v>
      </c>
      <c r="AA40" s="164">
        <v>135.88</v>
      </c>
      <c r="AB40" s="164">
        <v>134.82</v>
      </c>
      <c r="AC40" s="164">
        <v>137.72</v>
      </c>
      <c r="AD40" s="164">
        <v>141.16</v>
      </c>
      <c r="AE40" s="164">
        <v>126.19</v>
      </c>
      <c r="AF40" s="164">
        <v>143.33000000000001</v>
      </c>
    </row>
    <row r="41" spans="1:32" ht="18" customHeight="1" x14ac:dyDescent="0.35">
      <c r="A41" s="159" t="s">
        <v>62</v>
      </c>
      <c r="B41" s="159" t="s">
        <v>778</v>
      </c>
      <c r="C41" s="167">
        <v>495.29</v>
      </c>
      <c r="D41" s="167">
        <v>495.92</v>
      </c>
      <c r="E41" s="167">
        <v>500.19</v>
      </c>
      <c r="F41" s="167">
        <v>493.15</v>
      </c>
      <c r="G41" s="167">
        <v>498.65</v>
      </c>
      <c r="H41" s="167">
        <v>497.44</v>
      </c>
      <c r="I41" s="167">
        <v>514.47</v>
      </c>
      <c r="J41" s="167">
        <v>497.07</v>
      </c>
      <c r="K41" s="167">
        <v>501.39</v>
      </c>
      <c r="L41" s="167">
        <v>488.69</v>
      </c>
      <c r="M41" s="167">
        <v>509.67</v>
      </c>
      <c r="N41" s="167">
        <v>494.84</v>
      </c>
      <c r="O41" s="167">
        <v>224.81</v>
      </c>
      <c r="P41" s="167">
        <v>222.77</v>
      </c>
      <c r="Q41" s="167">
        <v>221.34</v>
      </c>
      <c r="R41" s="167">
        <v>216.36</v>
      </c>
      <c r="S41" s="167">
        <v>212.29</v>
      </c>
      <c r="T41" s="166">
        <v>0</v>
      </c>
      <c r="U41" s="167">
        <v>227.6</v>
      </c>
      <c r="V41" s="166">
        <v>0</v>
      </c>
      <c r="W41" s="167">
        <v>228.19</v>
      </c>
      <c r="X41" s="167">
        <v>140.54</v>
      </c>
      <c r="Y41" s="167">
        <v>140.49</v>
      </c>
      <c r="Z41" s="167">
        <v>138.81</v>
      </c>
      <c r="AA41" s="167">
        <v>135.88</v>
      </c>
      <c r="AB41" s="167">
        <v>134.82</v>
      </c>
      <c r="AC41" s="167">
        <v>137.72</v>
      </c>
      <c r="AD41" s="167">
        <v>142.65</v>
      </c>
      <c r="AE41" s="167">
        <v>125.02</v>
      </c>
      <c r="AF41" s="167">
        <v>141.72</v>
      </c>
    </row>
    <row r="42" spans="1:32" ht="18" customHeight="1" x14ac:dyDescent="0.35">
      <c r="A42" s="159" t="s">
        <v>62</v>
      </c>
      <c r="B42" s="159" t="s">
        <v>779</v>
      </c>
      <c r="C42" s="161">
        <v>500.8</v>
      </c>
      <c r="D42" s="161">
        <v>500.12</v>
      </c>
      <c r="E42" s="161">
        <v>498.93</v>
      </c>
      <c r="F42" s="161">
        <v>493.15</v>
      </c>
      <c r="G42" s="161">
        <v>498.65</v>
      </c>
      <c r="H42" s="161">
        <v>497.44</v>
      </c>
      <c r="I42" s="161">
        <v>514.47</v>
      </c>
      <c r="J42" s="161">
        <v>497.07</v>
      </c>
      <c r="K42" s="161">
        <v>500.61</v>
      </c>
      <c r="L42" s="161">
        <v>488.69</v>
      </c>
      <c r="M42" s="161">
        <v>509.67</v>
      </c>
      <c r="N42" s="161">
        <v>494.84</v>
      </c>
      <c r="O42" s="161">
        <v>229.47</v>
      </c>
      <c r="P42" s="161">
        <v>225.75</v>
      </c>
      <c r="Q42" s="161">
        <v>223.58</v>
      </c>
      <c r="R42" s="161">
        <v>216.36</v>
      </c>
      <c r="S42" s="161">
        <v>212.29</v>
      </c>
      <c r="T42" s="160">
        <v>0</v>
      </c>
      <c r="U42" s="161">
        <v>227.6</v>
      </c>
      <c r="V42" s="160">
        <v>0</v>
      </c>
      <c r="W42" s="161">
        <v>228.19</v>
      </c>
      <c r="X42" s="161">
        <v>142.22</v>
      </c>
      <c r="Y42" s="161">
        <v>142.01</v>
      </c>
      <c r="Z42" s="161">
        <v>138.81</v>
      </c>
      <c r="AA42" s="161">
        <v>135.88</v>
      </c>
      <c r="AB42" s="161">
        <v>134.82</v>
      </c>
      <c r="AC42" s="161">
        <v>137.72</v>
      </c>
      <c r="AD42" s="161">
        <v>142.65</v>
      </c>
      <c r="AE42" s="161">
        <v>126.38</v>
      </c>
      <c r="AF42" s="161">
        <v>141.72</v>
      </c>
    </row>
    <row r="43" spans="1:32" ht="18" customHeight="1" x14ac:dyDescent="0.35">
      <c r="A43" s="159" t="s">
        <v>62</v>
      </c>
      <c r="B43" s="159" t="s">
        <v>780</v>
      </c>
      <c r="C43" s="164">
        <v>500.8</v>
      </c>
      <c r="D43" s="164">
        <v>505.74</v>
      </c>
      <c r="E43" s="164">
        <v>506.75</v>
      </c>
      <c r="F43" s="164">
        <v>498.23</v>
      </c>
      <c r="G43" s="164">
        <v>498.65</v>
      </c>
      <c r="H43" s="164">
        <v>503.67</v>
      </c>
      <c r="I43" s="164">
        <v>514.47</v>
      </c>
      <c r="J43" s="164">
        <v>497.07</v>
      </c>
      <c r="K43" s="164">
        <v>500.9</v>
      </c>
      <c r="L43" s="164">
        <v>488.69</v>
      </c>
      <c r="M43" s="164">
        <v>509.67</v>
      </c>
      <c r="N43" s="164">
        <v>494.84</v>
      </c>
      <c r="O43" s="164">
        <v>228.84</v>
      </c>
      <c r="P43" s="164">
        <v>225.41</v>
      </c>
      <c r="Q43" s="164">
        <v>223.48</v>
      </c>
      <c r="R43" s="164">
        <v>218.95</v>
      </c>
      <c r="S43" s="164">
        <v>214.63</v>
      </c>
      <c r="T43" s="163">
        <v>0</v>
      </c>
      <c r="U43" s="164">
        <v>227.6</v>
      </c>
      <c r="V43" s="163">
        <v>0</v>
      </c>
      <c r="W43" s="164">
        <v>228.19</v>
      </c>
      <c r="X43" s="164">
        <v>142.22</v>
      </c>
      <c r="Y43" s="164">
        <v>142.01</v>
      </c>
      <c r="Z43" s="164">
        <v>138.81</v>
      </c>
      <c r="AA43" s="164">
        <v>135.88</v>
      </c>
      <c r="AB43" s="164">
        <v>134.82</v>
      </c>
      <c r="AC43" s="164">
        <v>137.72</v>
      </c>
      <c r="AD43" s="164">
        <v>142.65</v>
      </c>
      <c r="AE43" s="164">
        <v>126.38</v>
      </c>
      <c r="AF43" s="164">
        <v>143.29</v>
      </c>
    </row>
    <row r="44" spans="1:32" ht="18" customHeight="1" x14ac:dyDescent="0.35">
      <c r="A44" s="159" t="s">
        <v>62</v>
      </c>
      <c r="B44" s="159" t="s">
        <v>781</v>
      </c>
      <c r="C44" s="164">
        <v>486.95</v>
      </c>
      <c r="D44" s="164">
        <v>500.7</v>
      </c>
      <c r="E44" s="164">
        <v>504.18</v>
      </c>
      <c r="F44" s="164">
        <v>503.21</v>
      </c>
      <c r="G44" s="164">
        <v>503.82</v>
      </c>
      <c r="H44" s="164">
        <v>503.67</v>
      </c>
      <c r="I44" s="164">
        <v>509.3</v>
      </c>
      <c r="J44" s="164">
        <v>497.07</v>
      </c>
      <c r="K44" s="164">
        <v>500.9</v>
      </c>
      <c r="L44" s="164">
        <v>488.69</v>
      </c>
      <c r="M44" s="164">
        <v>504.52</v>
      </c>
      <c r="N44" s="164">
        <v>494.84</v>
      </c>
      <c r="O44" s="164">
        <v>227.36</v>
      </c>
      <c r="P44" s="164">
        <v>225.69</v>
      </c>
      <c r="Q44" s="164">
        <v>221.35</v>
      </c>
      <c r="R44" s="164">
        <v>218.95</v>
      </c>
      <c r="S44" s="164">
        <v>214.63</v>
      </c>
      <c r="T44" s="163">
        <v>0</v>
      </c>
      <c r="U44" s="164">
        <v>227.6</v>
      </c>
      <c r="V44" s="163">
        <v>0</v>
      </c>
      <c r="W44" s="164">
        <v>228.19</v>
      </c>
      <c r="X44" s="164">
        <v>140.56</v>
      </c>
      <c r="Y44" s="164">
        <v>140.58000000000001</v>
      </c>
      <c r="Z44" s="164">
        <v>138.81</v>
      </c>
      <c r="AA44" s="164">
        <v>135.88</v>
      </c>
      <c r="AB44" s="164">
        <v>134.82</v>
      </c>
      <c r="AC44" s="164">
        <v>137.72</v>
      </c>
      <c r="AD44" s="164">
        <v>141.07</v>
      </c>
      <c r="AE44" s="164">
        <v>126.38</v>
      </c>
      <c r="AF44" s="164">
        <v>141.41</v>
      </c>
    </row>
    <row r="45" spans="1:32" ht="18" customHeight="1" x14ac:dyDescent="0.35">
      <c r="A45" s="159" t="s">
        <v>62</v>
      </c>
      <c r="B45" s="159" t="s">
        <v>782</v>
      </c>
      <c r="C45" s="164">
        <v>488.68</v>
      </c>
      <c r="D45" s="164">
        <v>500.17</v>
      </c>
      <c r="E45" s="164">
        <v>504.65</v>
      </c>
      <c r="F45" s="164">
        <v>507.56</v>
      </c>
      <c r="G45" s="164">
        <v>508.33</v>
      </c>
      <c r="H45" s="164">
        <v>506.04</v>
      </c>
      <c r="I45" s="164">
        <v>510.77</v>
      </c>
      <c r="J45" s="164">
        <v>496.96</v>
      </c>
      <c r="K45" s="164">
        <v>500.9</v>
      </c>
      <c r="L45" s="164">
        <v>486.16</v>
      </c>
      <c r="M45" s="164">
        <v>504.52</v>
      </c>
      <c r="N45" s="164">
        <v>489.87</v>
      </c>
      <c r="O45" s="164">
        <v>228.88</v>
      </c>
      <c r="P45" s="164">
        <v>227.41</v>
      </c>
      <c r="Q45" s="164">
        <v>224.97</v>
      </c>
      <c r="R45" s="164">
        <v>222.42</v>
      </c>
      <c r="S45" s="164">
        <v>216.57</v>
      </c>
      <c r="T45" s="163">
        <v>0</v>
      </c>
      <c r="U45" s="164">
        <v>227.6</v>
      </c>
      <c r="V45" s="163">
        <v>0</v>
      </c>
      <c r="W45" s="164">
        <v>228.19</v>
      </c>
      <c r="X45" s="164">
        <v>140.61000000000001</v>
      </c>
      <c r="Y45" s="164">
        <v>140.58000000000001</v>
      </c>
      <c r="Z45" s="164">
        <v>139.01</v>
      </c>
      <c r="AA45" s="164">
        <v>135.61000000000001</v>
      </c>
      <c r="AB45" s="164">
        <v>134.82</v>
      </c>
      <c r="AC45" s="164">
        <v>137.72</v>
      </c>
      <c r="AD45" s="164">
        <v>141.07</v>
      </c>
      <c r="AE45" s="164">
        <v>127.65</v>
      </c>
      <c r="AF45" s="164">
        <v>141.41</v>
      </c>
    </row>
    <row r="46" spans="1:32" ht="18" customHeight="1" x14ac:dyDescent="0.35">
      <c r="A46" s="159" t="s">
        <v>62</v>
      </c>
      <c r="B46" s="159" t="s">
        <v>783</v>
      </c>
      <c r="C46" s="164">
        <v>493.67</v>
      </c>
      <c r="D46" s="164">
        <v>505.74</v>
      </c>
      <c r="E46" s="164">
        <v>510.53</v>
      </c>
      <c r="F46" s="164">
        <v>507.56</v>
      </c>
      <c r="G46" s="164">
        <v>508.33</v>
      </c>
      <c r="H46" s="164">
        <v>511.27</v>
      </c>
      <c r="I46" s="164">
        <v>510.77</v>
      </c>
      <c r="J46" s="164">
        <v>496.96</v>
      </c>
      <c r="K46" s="164">
        <v>500.9</v>
      </c>
      <c r="L46" s="164">
        <v>486.16</v>
      </c>
      <c r="M46" s="164">
        <v>504.52</v>
      </c>
      <c r="N46" s="164">
        <v>489.87</v>
      </c>
      <c r="O46" s="164">
        <v>228.8</v>
      </c>
      <c r="P46" s="164">
        <v>226.83</v>
      </c>
      <c r="Q46" s="164">
        <v>224.91</v>
      </c>
      <c r="R46" s="164">
        <v>222.42</v>
      </c>
      <c r="S46" s="164">
        <v>218.84</v>
      </c>
      <c r="T46" s="163">
        <v>0</v>
      </c>
      <c r="U46" s="164">
        <v>227.6</v>
      </c>
      <c r="V46" s="163">
        <v>0</v>
      </c>
      <c r="W46" s="164">
        <v>228.19</v>
      </c>
      <c r="X46" s="164">
        <v>140.61000000000001</v>
      </c>
      <c r="Y46" s="164">
        <v>140.58000000000001</v>
      </c>
      <c r="Z46" s="164">
        <v>139.01</v>
      </c>
      <c r="AA46" s="164">
        <v>135.61000000000001</v>
      </c>
      <c r="AB46" s="164">
        <v>134.82</v>
      </c>
      <c r="AC46" s="164">
        <v>137.72</v>
      </c>
      <c r="AD46" s="164">
        <v>141.07</v>
      </c>
      <c r="AE46" s="164">
        <v>127.69</v>
      </c>
      <c r="AF46" s="164">
        <v>141.41</v>
      </c>
    </row>
    <row r="47" spans="1:32" ht="18" customHeight="1" x14ac:dyDescent="0.35">
      <c r="A47" s="159" t="s">
        <v>62</v>
      </c>
      <c r="B47" s="159" t="s">
        <v>784</v>
      </c>
      <c r="C47" s="164">
        <v>486.01</v>
      </c>
      <c r="D47" s="164">
        <v>505.74</v>
      </c>
      <c r="E47" s="164">
        <v>504.23</v>
      </c>
      <c r="F47" s="164">
        <v>507.56</v>
      </c>
      <c r="G47" s="164">
        <v>508.33</v>
      </c>
      <c r="H47" s="164">
        <v>511.27</v>
      </c>
      <c r="I47" s="164">
        <v>510.77</v>
      </c>
      <c r="J47" s="164">
        <v>496.96</v>
      </c>
      <c r="K47" s="164">
        <v>495.77</v>
      </c>
      <c r="L47" s="164">
        <v>486.16</v>
      </c>
      <c r="M47" s="164">
        <v>504.52</v>
      </c>
      <c r="N47" s="164">
        <v>489.87</v>
      </c>
      <c r="O47" s="164">
        <v>223.67</v>
      </c>
      <c r="P47" s="164">
        <v>224.43</v>
      </c>
      <c r="Q47" s="164">
        <v>222.61</v>
      </c>
      <c r="R47" s="164">
        <v>222.42</v>
      </c>
      <c r="S47" s="164">
        <v>218.84</v>
      </c>
      <c r="T47" s="163">
        <v>0</v>
      </c>
      <c r="U47" s="164">
        <v>225</v>
      </c>
      <c r="V47" s="163">
        <v>0</v>
      </c>
      <c r="W47" s="164">
        <v>228.19</v>
      </c>
      <c r="X47" s="164">
        <v>140.61000000000001</v>
      </c>
      <c r="Y47" s="164">
        <v>139.09</v>
      </c>
      <c r="Z47" s="164">
        <v>139.01</v>
      </c>
      <c r="AA47" s="164">
        <v>135.61000000000001</v>
      </c>
      <c r="AB47" s="164">
        <v>134.82</v>
      </c>
      <c r="AC47" s="164">
        <v>137.72</v>
      </c>
      <c r="AD47" s="164">
        <v>141.07</v>
      </c>
      <c r="AE47" s="164">
        <v>127.69</v>
      </c>
      <c r="AF47" s="164">
        <v>141.41</v>
      </c>
    </row>
    <row r="48" spans="1:32" ht="18" customHeight="1" x14ac:dyDescent="0.35">
      <c r="A48" s="159" t="s">
        <v>62</v>
      </c>
      <c r="B48" s="159" t="s">
        <v>785</v>
      </c>
      <c r="C48" s="164">
        <v>486.01</v>
      </c>
      <c r="D48" s="164">
        <v>505.74</v>
      </c>
      <c r="E48" s="164">
        <v>504.23</v>
      </c>
      <c r="F48" s="164">
        <v>507.56</v>
      </c>
      <c r="G48" s="164">
        <v>508.33</v>
      </c>
      <c r="H48" s="164">
        <v>511.27</v>
      </c>
      <c r="I48" s="164">
        <v>510.77</v>
      </c>
      <c r="J48" s="164">
        <v>496.96</v>
      </c>
      <c r="K48" s="164">
        <v>495.77</v>
      </c>
      <c r="L48" s="164">
        <v>486.16</v>
      </c>
      <c r="M48" s="164">
        <v>504.52</v>
      </c>
      <c r="N48" s="164">
        <v>489.87</v>
      </c>
      <c r="O48" s="164">
        <v>223.67</v>
      </c>
      <c r="P48" s="164">
        <v>224.43</v>
      </c>
      <c r="Q48" s="164">
        <v>222.61</v>
      </c>
      <c r="R48" s="164">
        <v>222.42</v>
      </c>
      <c r="S48" s="164">
        <v>218.84</v>
      </c>
      <c r="T48" s="163">
        <v>0</v>
      </c>
      <c r="U48" s="164">
        <v>225</v>
      </c>
      <c r="V48" s="163">
        <v>0</v>
      </c>
      <c r="W48" s="164">
        <v>228.19</v>
      </c>
      <c r="X48" s="164">
        <v>140.61000000000001</v>
      </c>
      <c r="Y48" s="164">
        <v>140.55000000000001</v>
      </c>
      <c r="Z48" s="164">
        <v>139.01</v>
      </c>
      <c r="AA48" s="164">
        <v>135.61000000000001</v>
      </c>
      <c r="AB48" s="164">
        <v>134.82</v>
      </c>
      <c r="AC48" s="164">
        <v>137.72</v>
      </c>
      <c r="AD48" s="164">
        <v>141.07</v>
      </c>
      <c r="AE48" s="164">
        <v>127.69</v>
      </c>
      <c r="AF48" s="164">
        <v>141.41</v>
      </c>
    </row>
    <row r="49" spans="1:32" ht="18" customHeight="1" x14ac:dyDescent="0.35">
      <c r="A49" s="159" t="s">
        <v>62</v>
      </c>
      <c r="B49" s="159" t="s">
        <v>786</v>
      </c>
      <c r="C49" s="167">
        <v>486.01</v>
      </c>
      <c r="D49" s="167">
        <v>505.74</v>
      </c>
      <c r="E49" s="167">
        <v>504.23</v>
      </c>
      <c r="F49" s="167">
        <v>507.56</v>
      </c>
      <c r="G49" s="167">
        <v>508.33</v>
      </c>
      <c r="H49" s="167">
        <v>511.27</v>
      </c>
      <c r="I49" s="167">
        <v>510.77</v>
      </c>
      <c r="J49" s="167">
        <v>496.96</v>
      </c>
      <c r="K49" s="167">
        <v>495.77</v>
      </c>
      <c r="L49" s="167">
        <v>486.16</v>
      </c>
      <c r="M49" s="167">
        <v>504.52</v>
      </c>
      <c r="N49" s="167">
        <v>489.87</v>
      </c>
      <c r="O49" s="167">
        <v>223.67</v>
      </c>
      <c r="P49" s="167">
        <v>224.43</v>
      </c>
      <c r="Q49" s="167">
        <v>222.61</v>
      </c>
      <c r="R49" s="167">
        <v>222.42</v>
      </c>
      <c r="S49" s="167">
        <v>218.84</v>
      </c>
      <c r="T49" s="166">
        <v>0</v>
      </c>
      <c r="U49" s="167">
        <v>225</v>
      </c>
      <c r="V49" s="166">
        <v>0</v>
      </c>
      <c r="W49" s="167">
        <v>228.19</v>
      </c>
      <c r="X49" s="167">
        <v>140.61000000000001</v>
      </c>
      <c r="Y49" s="167">
        <v>140.55000000000001</v>
      </c>
      <c r="Z49" s="167">
        <v>139.01</v>
      </c>
      <c r="AA49" s="167">
        <v>135.61000000000001</v>
      </c>
      <c r="AB49" s="167">
        <v>134.82</v>
      </c>
      <c r="AC49" s="167">
        <v>137.72</v>
      </c>
      <c r="AD49" s="167">
        <v>141.07</v>
      </c>
      <c r="AE49" s="167">
        <v>127.69</v>
      </c>
      <c r="AF49" s="167">
        <v>141.41</v>
      </c>
    </row>
    <row r="50" spans="1:32" ht="18" customHeight="1" x14ac:dyDescent="0.35">
      <c r="A50" s="159" t="s">
        <v>62</v>
      </c>
      <c r="B50" s="159" t="s">
        <v>787</v>
      </c>
      <c r="C50" s="161">
        <v>486.01</v>
      </c>
      <c r="D50" s="161">
        <v>500.12</v>
      </c>
      <c r="E50" s="161">
        <v>504.23</v>
      </c>
      <c r="F50" s="161">
        <v>501.92</v>
      </c>
      <c r="G50" s="161">
        <v>502.06</v>
      </c>
      <c r="H50" s="161">
        <v>498.77</v>
      </c>
      <c r="I50" s="161">
        <v>504.59</v>
      </c>
      <c r="J50" s="161">
        <v>491.71</v>
      </c>
      <c r="K50" s="161">
        <v>495.77</v>
      </c>
      <c r="L50" s="161">
        <v>486.16</v>
      </c>
      <c r="M50" s="161">
        <v>504.52</v>
      </c>
      <c r="N50" s="161">
        <v>489.87</v>
      </c>
      <c r="O50" s="161">
        <v>223.67</v>
      </c>
      <c r="P50" s="161">
        <v>224.43</v>
      </c>
      <c r="Q50" s="161">
        <v>222.61</v>
      </c>
      <c r="R50" s="161">
        <v>217.86</v>
      </c>
      <c r="S50" s="161">
        <v>213.97</v>
      </c>
      <c r="T50" s="160">
        <v>0</v>
      </c>
      <c r="U50" s="161">
        <v>225</v>
      </c>
      <c r="V50" s="160">
        <v>0</v>
      </c>
      <c r="W50" s="161">
        <v>228.19</v>
      </c>
      <c r="X50" s="161">
        <v>140.61000000000001</v>
      </c>
      <c r="Y50" s="161">
        <v>140.55000000000001</v>
      </c>
      <c r="Z50" s="161">
        <v>139.01</v>
      </c>
      <c r="AA50" s="161">
        <v>135.61000000000001</v>
      </c>
      <c r="AB50" s="161">
        <v>134.82</v>
      </c>
      <c r="AC50" s="161">
        <v>137.72</v>
      </c>
      <c r="AD50" s="161">
        <v>141.07</v>
      </c>
      <c r="AE50" s="161">
        <v>125.07</v>
      </c>
      <c r="AF50" s="161">
        <v>141.41</v>
      </c>
    </row>
    <row r="51" spans="1:32" ht="18" customHeight="1" x14ac:dyDescent="0.35">
      <c r="A51" s="159" t="s">
        <v>62</v>
      </c>
      <c r="B51" s="159" t="s">
        <v>788</v>
      </c>
      <c r="C51" s="164">
        <v>486.01</v>
      </c>
      <c r="D51" s="164">
        <v>500.12</v>
      </c>
      <c r="E51" s="164">
        <v>504.23</v>
      </c>
      <c r="F51" s="164">
        <v>501.92</v>
      </c>
      <c r="G51" s="164">
        <v>502.06</v>
      </c>
      <c r="H51" s="164">
        <v>498.77</v>
      </c>
      <c r="I51" s="164">
        <v>504.59</v>
      </c>
      <c r="J51" s="164">
        <v>491.71</v>
      </c>
      <c r="K51" s="164">
        <v>495.77</v>
      </c>
      <c r="L51" s="164">
        <v>486.16</v>
      </c>
      <c r="M51" s="164">
        <v>504.52</v>
      </c>
      <c r="N51" s="164">
        <v>489.87</v>
      </c>
      <c r="O51" s="164">
        <v>226.33</v>
      </c>
      <c r="P51" s="164">
        <v>221.91</v>
      </c>
      <c r="Q51" s="164">
        <v>222.61</v>
      </c>
      <c r="R51" s="164">
        <v>220.12</v>
      </c>
      <c r="S51" s="164">
        <v>213.97</v>
      </c>
      <c r="T51" s="163">
        <v>0</v>
      </c>
      <c r="U51" s="164">
        <v>225</v>
      </c>
      <c r="V51" s="163">
        <v>0</v>
      </c>
      <c r="W51" s="164">
        <v>228.19</v>
      </c>
      <c r="X51" s="164">
        <v>140.61000000000001</v>
      </c>
      <c r="Y51" s="164">
        <v>140.55000000000001</v>
      </c>
      <c r="Z51" s="164">
        <v>139.01</v>
      </c>
      <c r="AA51" s="164">
        <v>135.61000000000001</v>
      </c>
      <c r="AB51" s="164">
        <v>134.82</v>
      </c>
      <c r="AC51" s="164">
        <v>137.72</v>
      </c>
      <c r="AD51" s="164">
        <v>141.07</v>
      </c>
      <c r="AE51" s="164">
        <v>125.07</v>
      </c>
      <c r="AF51" s="164">
        <v>141.41</v>
      </c>
    </row>
    <row r="52" spans="1:32" ht="18" customHeight="1" x14ac:dyDescent="0.35">
      <c r="A52" s="159" t="s">
        <v>62</v>
      </c>
      <c r="B52" s="159" t="s">
        <v>789</v>
      </c>
      <c r="C52" s="164">
        <v>496.18</v>
      </c>
      <c r="D52" s="164">
        <v>505.37</v>
      </c>
      <c r="E52" s="164">
        <v>506.28</v>
      </c>
      <c r="F52" s="164">
        <v>501.92</v>
      </c>
      <c r="G52" s="164">
        <v>502.06</v>
      </c>
      <c r="H52" s="164">
        <v>504</v>
      </c>
      <c r="I52" s="164">
        <v>504.59</v>
      </c>
      <c r="J52" s="164">
        <v>491.71</v>
      </c>
      <c r="K52" s="164">
        <v>495.77</v>
      </c>
      <c r="L52" s="164">
        <v>486.16</v>
      </c>
      <c r="M52" s="164">
        <v>504.52</v>
      </c>
      <c r="N52" s="164">
        <v>489.87</v>
      </c>
      <c r="O52" s="164">
        <v>229</v>
      </c>
      <c r="P52" s="164">
        <v>224.39</v>
      </c>
      <c r="Q52" s="164">
        <v>224.76</v>
      </c>
      <c r="R52" s="164">
        <v>220.12</v>
      </c>
      <c r="S52" s="164">
        <v>216.16</v>
      </c>
      <c r="T52" s="163">
        <v>0</v>
      </c>
      <c r="U52" s="164">
        <v>225</v>
      </c>
      <c r="V52" s="163">
        <v>0</v>
      </c>
      <c r="W52" s="164">
        <v>228.19</v>
      </c>
      <c r="X52" s="164">
        <v>140.61000000000001</v>
      </c>
      <c r="Y52" s="164">
        <v>140.55000000000001</v>
      </c>
      <c r="Z52" s="164">
        <v>139.01</v>
      </c>
      <c r="AA52" s="164">
        <v>135.61000000000001</v>
      </c>
      <c r="AB52" s="164">
        <v>134.82</v>
      </c>
      <c r="AC52" s="164">
        <v>137.72</v>
      </c>
      <c r="AD52" s="164">
        <v>141.07</v>
      </c>
      <c r="AE52" s="164">
        <v>126.33</v>
      </c>
      <c r="AF52" s="164">
        <v>142.9</v>
      </c>
    </row>
    <row r="53" spans="1:32" ht="18" customHeight="1" x14ac:dyDescent="0.35">
      <c r="A53" s="159" t="s">
        <v>62</v>
      </c>
      <c r="B53" s="159" t="s">
        <v>790</v>
      </c>
      <c r="C53" s="164">
        <v>496.18</v>
      </c>
      <c r="D53" s="164">
        <v>505.37</v>
      </c>
      <c r="E53" s="164">
        <v>506.28</v>
      </c>
      <c r="F53" s="164">
        <v>501.92</v>
      </c>
      <c r="G53" s="164">
        <v>502.06</v>
      </c>
      <c r="H53" s="164">
        <v>504</v>
      </c>
      <c r="I53" s="164">
        <v>504.59</v>
      </c>
      <c r="J53" s="164">
        <v>491.71</v>
      </c>
      <c r="K53" s="164">
        <v>495.77</v>
      </c>
      <c r="L53" s="164">
        <v>486.16</v>
      </c>
      <c r="M53" s="164">
        <v>504.52</v>
      </c>
      <c r="N53" s="164">
        <v>489.87</v>
      </c>
      <c r="O53" s="164">
        <v>231.48</v>
      </c>
      <c r="P53" s="164">
        <v>224.36</v>
      </c>
      <c r="Q53" s="164">
        <v>227.08</v>
      </c>
      <c r="R53" s="164">
        <v>220.12</v>
      </c>
      <c r="S53" s="164">
        <v>216.16</v>
      </c>
      <c r="T53" s="163">
        <v>0</v>
      </c>
      <c r="U53" s="164">
        <v>225</v>
      </c>
      <c r="V53" s="163">
        <v>0</v>
      </c>
      <c r="W53" s="164">
        <v>228.19</v>
      </c>
      <c r="X53" s="164">
        <v>140.61000000000001</v>
      </c>
      <c r="Y53" s="164">
        <v>140.55000000000001</v>
      </c>
      <c r="Z53" s="164">
        <v>139.01</v>
      </c>
      <c r="AA53" s="164">
        <v>135.61000000000001</v>
      </c>
      <c r="AB53" s="164">
        <v>134.82</v>
      </c>
      <c r="AC53" s="164">
        <v>137.72</v>
      </c>
      <c r="AD53" s="164">
        <v>141.07</v>
      </c>
      <c r="AE53" s="164">
        <v>126.33</v>
      </c>
      <c r="AF53" s="164">
        <v>142.9</v>
      </c>
    </row>
    <row r="54" spans="1:32" ht="18" customHeight="1" x14ac:dyDescent="0.35">
      <c r="A54" s="159" t="s">
        <v>62</v>
      </c>
      <c r="B54" s="159" t="s">
        <v>791</v>
      </c>
      <c r="C54" s="164">
        <v>490.31</v>
      </c>
      <c r="D54" s="164">
        <v>496.18</v>
      </c>
      <c r="E54" s="164">
        <v>493.67</v>
      </c>
      <c r="F54" s="164">
        <v>501.92</v>
      </c>
      <c r="G54" s="164">
        <v>502.06</v>
      </c>
      <c r="H54" s="164">
        <v>498.9</v>
      </c>
      <c r="I54" s="164">
        <v>504.59</v>
      </c>
      <c r="J54" s="164">
        <v>491.71</v>
      </c>
      <c r="K54" s="164">
        <v>495.77</v>
      </c>
      <c r="L54" s="164">
        <v>486.16</v>
      </c>
      <c r="M54" s="164">
        <v>504.52</v>
      </c>
      <c r="N54" s="164">
        <v>489.87</v>
      </c>
      <c r="O54" s="164">
        <v>227.44</v>
      </c>
      <c r="P54" s="164">
        <v>222.33</v>
      </c>
      <c r="Q54" s="164">
        <v>224.27</v>
      </c>
      <c r="R54" s="164">
        <v>220.12</v>
      </c>
      <c r="S54" s="164">
        <v>216.37</v>
      </c>
      <c r="T54" s="163">
        <v>0</v>
      </c>
      <c r="U54" s="164">
        <v>227.39</v>
      </c>
      <c r="V54" s="163">
        <v>0</v>
      </c>
      <c r="W54" s="164">
        <v>228.19</v>
      </c>
      <c r="X54" s="164">
        <v>142.74</v>
      </c>
      <c r="Y54" s="164">
        <v>140.55000000000001</v>
      </c>
      <c r="Z54" s="164">
        <v>139.01</v>
      </c>
      <c r="AA54" s="164">
        <v>135.61000000000001</v>
      </c>
      <c r="AB54" s="164">
        <v>134.82</v>
      </c>
      <c r="AC54" s="164">
        <v>137.72</v>
      </c>
      <c r="AD54" s="164">
        <v>141.07</v>
      </c>
      <c r="AE54" s="164">
        <v>125.02</v>
      </c>
      <c r="AF54" s="164">
        <v>142.9</v>
      </c>
    </row>
    <row r="55" spans="1:32" ht="18" customHeight="1" x14ac:dyDescent="0.35">
      <c r="A55" s="159" t="s">
        <v>62</v>
      </c>
      <c r="B55" s="159" t="s">
        <v>792</v>
      </c>
      <c r="C55" s="164">
        <v>495.29</v>
      </c>
      <c r="D55" s="164">
        <v>507.16</v>
      </c>
      <c r="E55" s="164">
        <v>506.54</v>
      </c>
      <c r="F55" s="164">
        <v>501.92</v>
      </c>
      <c r="G55" s="164">
        <v>507.3</v>
      </c>
      <c r="H55" s="164">
        <v>504.32</v>
      </c>
      <c r="I55" s="164">
        <v>510.09</v>
      </c>
      <c r="J55" s="164">
        <v>491.71</v>
      </c>
      <c r="K55" s="164">
        <v>495.77</v>
      </c>
      <c r="L55" s="164">
        <v>486.16</v>
      </c>
      <c r="M55" s="164">
        <v>504.52</v>
      </c>
      <c r="N55" s="164">
        <v>489.87</v>
      </c>
      <c r="O55" s="164">
        <v>229.83</v>
      </c>
      <c r="P55" s="164">
        <v>224.63</v>
      </c>
      <c r="Q55" s="164">
        <v>227.25</v>
      </c>
      <c r="R55" s="164">
        <v>220.12</v>
      </c>
      <c r="S55" s="164">
        <v>216.37</v>
      </c>
      <c r="T55" s="163">
        <v>0</v>
      </c>
      <c r="U55" s="164">
        <v>227.39</v>
      </c>
      <c r="V55" s="163">
        <v>0</v>
      </c>
      <c r="W55" s="164">
        <v>228.19</v>
      </c>
      <c r="X55" s="164">
        <v>142.74</v>
      </c>
      <c r="Y55" s="164">
        <v>140.55000000000001</v>
      </c>
      <c r="Z55" s="164">
        <v>139.01</v>
      </c>
      <c r="AA55" s="164">
        <v>135.61000000000001</v>
      </c>
      <c r="AB55" s="164">
        <v>134.82</v>
      </c>
      <c r="AC55" s="164">
        <v>137.72</v>
      </c>
      <c r="AD55" s="164">
        <v>141.07</v>
      </c>
      <c r="AE55" s="164">
        <v>126.52</v>
      </c>
      <c r="AF55" s="164">
        <v>142.9</v>
      </c>
    </row>
    <row r="56" spans="1:32" ht="18" customHeight="1" x14ac:dyDescent="0.35">
      <c r="A56" s="159" t="s">
        <v>62</v>
      </c>
      <c r="B56" s="159" t="s">
        <v>793</v>
      </c>
      <c r="C56" s="164">
        <v>493.09</v>
      </c>
      <c r="D56" s="164">
        <v>505.9</v>
      </c>
      <c r="E56" s="164">
        <v>504.39</v>
      </c>
      <c r="F56" s="164">
        <v>501.84</v>
      </c>
      <c r="G56" s="164">
        <v>502.15</v>
      </c>
      <c r="H56" s="164">
        <v>504.32</v>
      </c>
      <c r="I56" s="164">
        <v>510.09</v>
      </c>
      <c r="J56" s="164">
        <v>491.71</v>
      </c>
      <c r="K56" s="164">
        <v>495.77</v>
      </c>
      <c r="L56" s="164">
        <v>486.16</v>
      </c>
      <c r="M56" s="164">
        <v>504.52</v>
      </c>
      <c r="N56" s="164">
        <v>489.87</v>
      </c>
      <c r="O56" s="164">
        <v>223.9</v>
      </c>
      <c r="P56" s="164">
        <v>224.67</v>
      </c>
      <c r="Q56" s="164">
        <v>227.23</v>
      </c>
      <c r="R56" s="164">
        <v>220.1</v>
      </c>
      <c r="S56" s="164">
        <v>216.37</v>
      </c>
      <c r="T56" s="163">
        <v>0</v>
      </c>
      <c r="U56" s="164">
        <v>227.39</v>
      </c>
      <c r="V56" s="163">
        <v>0</v>
      </c>
      <c r="W56" s="164">
        <v>228.19</v>
      </c>
      <c r="X56" s="164">
        <v>142.74</v>
      </c>
      <c r="Y56" s="164">
        <v>140.55000000000001</v>
      </c>
      <c r="Z56" s="164">
        <v>139.01</v>
      </c>
      <c r="AA56" s="164">
        <v>135.66</v>
      </c>
      <c r="AB56" s="164">
        <v>134.82</v>
      </c>
      <c r="AC56" s="164">
        <v>139.13999999999999</v>
      </c>
      <c r="AD56" s="164">
        <v>141.07</v>
      </c>
      <c r="AE56" s="164">
        <v>125.11</v>
      </c>
      <c r="AF56" s="164">
        <v>142.9</v>
      </c>
    </row>
    <row r="57" spans="1:32" ht="18" customHeight="1" x14ac:dyDescent="0.35">
      <c r="A57" s="159" t="s">
        <v>794</v>
      </c>
      <c r="B57" s="159" t="s">
        <v>63</v>
      </c>
      <c r="C57" s="167">
        <v>498.39</v>
      </c>
      <c r="D57" s="167">
        <v>505.84</v>
      </c>
      <c r="E57" s="167">
        <v>507.49</v>
      </c>
      <c r="F57" s="167">
        <v>507.22</v>
      </c>
      <c r="G57" s="167">
        <v>508.59</v>
      </c>
      <c r="H57" s="167">
        <v>504.32</v>
      </c>
      <c r="I57" s="167">
        <v>510.09</v>
      </c>
      <c r="J57" s="167">
        <v>491.71</v>
      </c>
      <c r="K57" s="167">
        <v>495.77</v>
      </c>
      <c r="L57" s="167">
        <v>486.16</v>
      </c>
      <c r="M57" s="167">
        <v>504.52</v>
      </c>
      <c r="N57" s="167">
        <v>489.87</v>
      </c>
      <c r="O57" s="167">
        <v>225.95</v>
      </c>
      <c r="P57" s="167">
        <v>224.45</v>
      </c>
      <c r="Q57" s="167">
        <v>229.22</v>
      </c>
      <c r="R57" s="167">
        <v>220.1</v>
      </c>
      <c r="S57" s="167">
        <v>216.37</v>
      </c>
      <c r="T57" s="166">
        <v>0</v>
      </c>
      <c r="U57" s="167">
        <v>227.39</v>
      </c>
      <c r="V57" s="166">
        <v>0</v>
      </c>
      <c r="W57" s="167">
        <v>228.19</v>
      </c>
      <c r="X57" s="167">
        <v>142.74</v>
      </c>
      <c r="Y57" s="167">
        <v>140.55000000000001</v>
      </c>
      <c r="Z57" s="167">
        <v>139.01</v>
      </c>
      <c r="AA57" s="167">
        <v>135.66</v>
      </c>
      <c r="AB57" s="167">
        <v>134.82</v>
      </c>
      <c r="AC57" s="167">
        <v>139.13999999999999</v>
      </c>
      <c r="AD57" s="167">
        <v>141.07</v>
      </c>
      <c r="AE57" s="167">
        <v>126.38</v>
      </c>
      <c r="AF57" s="167">
        <v>142.9</v>
      </c>
    </row>
    <row r="58" spans="1:32" x14ac:dyDescent="0.35">
      <c r="A58" s="229" t="s">
        <v>806</v>
      </c>
      <c r="B58" s="229"/>
      <c r="C58" s="169">
        <v>505.47</v>
      </c>
      <c r="D58" s="169">
        <v>511.04</v>
      </c>
      <c r="E58" s="169">
        <v>515.47</v>
      </c>
      <c r="F58" s="169">
        <v>519.12</v>
      </c>
      <c r="G58" s="169">
        <v>520.16</v>
      </c>
      <c r="H58" s="169">
        <v>513.64</v>
      </c>
      <c r="I58" s="169">
        <v>514.47</v>
      </c>
      <c r="J58" s="169">
        <v>502.21</v>
      </c>
      <c r="K58" s="169">
        <v>504.15</v>
      </c>
      <c r="L58" s="169">
        <v>493.92</v>
      </c>
      <c r="M58" s="169">
        <v>509.67</v>
      </c>
      <c r="N58" s="169">
        <v>494.84</v>
      </c>
      <c r="O58" s="169">
        <v>231.48</v>
      </c>
      <c r="P58" s="169">
        <v>228.48</v>
      </c>
      <c r="Q58" s="169">
        <v>229.97</v>
      </c>
      <c r="R58" s="169">
        <v>222.99</v>
      </c>
      <c r="S58" s="169">
        <v>218.84</v>
      </c>
      <c r="T58" s="169">
        <v>0</v>
      </c>
      <c r="U58" s="169">
        <v>230.1</v>
      </c>
      <c r="V58" s="169">
        <v>0</v>
      </c>
      <c r="W58" s="169">
        <v>230.8</v>
      </c>
      <c r="X58" s="169">
        <v>144.01</v>
      </c>
      <c r="Y58" s="169">
        <v>142.01</v>
      </c>
      <c r="Z58" s="169">
        <v>140.69999999999999</v>
      </c>
      <c r="AA58" s="169">
        <v>137.35</v>
      </c>
      <c r="AB58" s="169">
        <v>136.30000000000001</v>
      </c>
      <c r="AC58" s="169">
        <v>139.6</v>
      </c>
      <c r="AD58" s="169">
        <v>142.66999999999999</v>
      </c>
      <c r="AE58" s="169">
        <v>127.69</v>
      </c>
      <c r="AF58" s="169">
        <v>144.82</v>
      </c>
    </row>
    <row r="59" spans="1:32" x14ac:dyDescent="0.35">
      <c r="A59" s="229" t="s">
        <v>807</v>
      </c>
      <c r="B59" s="229"/>
      <c r="C59" s="169">
        <v>481.34</v>
      </c>
      <c r="D59" s="169">
        <v>495.13</v>
      </c>
      <c r="E59" s="169">
        <v>493.1</v>
      </c>
      <c r="F59" s="169">
        <v>493.15</v>
      </c>
      <c r="G59" s="169">
        <v>498.65</v>
      </c>
      <c r="H59" s="169">
        <v>497.44</v>
      </c>
      <c r="I59" s="169">
        <v>504.59</v>
      </c>
      <c r="J59" s="169">
        <v>491.71</v>
      </c>
      <c r="K59" s="169">
        <v>494.3</v>
      </c>
      <c r="L59" s="169">
        <v>486.16</v>
      </c>
      <c r="M59" s="169">
        <v>504.42</v>
      </c>
      <c r="N59" s="169">
        <v>489.87</v>
      </c>
      <c r="O59" s="169">
        <v>218.95</v>
      </c>
      <c r="P59" s="169">
        <v>221.91</v>
      </c>
      <c r="Q59" s="169">
        <v>221.07</v>
      </c>
      <c r="R59" s="169">
        <v>216.36</v>
      </c>
      <c r="S59" s="169">
        <v>212.29</v>
      </c>
      <c r="T59" s="169">
        <v>0</v>
      </c>
      <c r="U59" s="169">
        <v>225</v>
      </c>
      <c r="V59" s="169">
        <v>0</v>
      </c>
      <c r="W59" s="169">
        <v>228.19</v>
      </c>
      <c r="X59" s="169">
        <v>140.54</v>
      </c>
      <c r="Y59" s="169">
        <v>138.74</v>
      </c>
      <c r="Z59" s="169">
        <v>138.81</v>
      </c>
      <c r="AA59" s="169">
        <v>135.61000000000001</v>
      </c>
      <c r="AB59" s="169">
        <v>134.82</v>
      </c>
      <c r="AC59" s="169">
        <v>137.72</v>
      </c>
      <c r="AD59" s="169">
        <v>139.72</v>
      </c>
      <c r="AE59" s="169">
        <v>124.55</v>
      </c>
      <c r="AF59" s="169">
        <v>141.41</v>
      </c>
    </row>
    <row r="60" spans="1:32" x14ac:dyDescent="0.35">
      <c r="A60" s="229" t="s">
        <v>808</v>
      </c>
      <c r="B60" s="229"/>
      <c r="C60" s="169">
        <v>495.42958333333331</v>
      </c>
      <c r="D60" s="169">
        <v>503.43312500000002</v>
      </c>
      <c r="E60" s="169">
        <v>504.89083333333332</v>
      </c>
      <c r="F60" s="169">
        <v>504.80812500000002</v>
      </c>
      <c r="G60" s="169">
        <v>506.33770833333335</v>
      </c>
      <c r="H60" s="169">
        <v>506.44187499999998</v>
      </c>
      <c r="I60" s="169">
        <v>511.04729166666664</v>
      </c>
      <c r="J60" s="169">
        <v>496.53208333333328</v>
      </c>
      <c r="K60" s="169">
        <v>499.42750000000001</v>
      </c>
      <c r="L60" s="169">
        <v>488.34312499999999</v>
      </c>
      <c r="M60" s="169">
        <v>505.54291666666666</v>
      </c>
      <c r="N60" s="169">
        <v>492.46041666666667</v>
      </c>
      <c r="O60" s="169">
        <v>224.98395833333333</v>
      </c>
      <c r="P60" s="169">
        <v>225.27916666666667</v>
      </c>
      <c r="Q60" s="169">
        <v>224.98229166666667</v>
      </c>
      <c r="R60" s="169">
        <v>219.81916666666666</v>
      </c>
      <c r="S60" s="169">
        <v>215.63124999999999</v>
      </c>
      <c r="T60" s="169">
        <v>0</v>
      </c>
      <c r="U60" s="169">
        <v>227.3614583333333</v>
      </c>
      <c r="V60" s="169">
        <v>0</v>
      </c>
      <c r="W60" s="169">
        <v>228.49791666666664</v>
      </c>
      <c r="X60" s="169">
        <v>141.77916666666664</v>
      </c>
      <c r="Y60" s="169">
        <v>140.38166666666666</v>
      </c>
      <c r="Z60" s="169">
        <v>139.33333333333331</v>
      </c>
      <c r="AA60" s="169">
        <v>135.93729166666665</v>
      </c>
      <c r="AB60" s="169">
        <v>134.90187499999999</v>
      </c>
      <c r="AC60" s="169">
        <v>138.31354166666665</v>
      </c>
      <c r="AD60" s="169">
        <v>141.46</v>
      </c>
      <c r="AE60" s="169">
        <v>125.93895833333333</v>
      </c>
      <c r="AF60" s="169">
        <v>142.71020833333333</v>
      </c>
    </row>
    <row r="61" spans="1:32" x14ac:dyDescent="0.35">
      <c r="A61" s="229" t="s">
        <v>2317</v>
      </c>
      <c r="B61" s="229"/>
      <c r="C61" s="157" t="s">
        <v>183</v>
      </c>
      <c r="D61" s="157" t="s">
        <v>183</v>
      </c>
      <c r="E61" s="157" t="s">
        <v>183</v>
      </c>
      <c r="F61" s="157" t="s">
        <v>2318</v>
      </c>
      <c r="G61" s="157" t="s">
        <v>2318</v>
      </c>
      <c r="H61" s="157" t="s">
        <v>2318</v>
      </c>
      <c r="I61" s="157" t="s">
        <v>2319</v>
      </c>
      <c r="J61" s="157" t="s">
        <v>2319</v>
      </c>
      <c r="K61" s="157" t="s">
        <v>2319</v>
      </c>
      <c r="L61" s="157" t="s">
        <v>2319</v>
      </c>
      <c r="M61" s="157" t="s">
        <v>2319</v>
      </c>
      <c r="N61" s="157" t="s">
        <v>2319</v>
      </c>
      <c r="O61" s="157" t="s">
        <v>183</v>
      </c>
      <c r="P61" s="157" t="s">
        <v>183</v>
      </c>
      <c r="Q61" s="157" t="s">
        <v>183</v>
      </c>
      <c r="R61" s="157" t="s">
        <v>2318</v>
      </c>
      <c r="S61" s="157" t="s">
        <v>2318</v>
      </c>
      <c r="T61" s="157" t="s">
        <v>2319</v>
      </c>
      <c r="U61" s="157" t="s">
        <v>2319</v>
      </c>
      <c r="V61" s="157" t="s">
        <v>2319</v>
      </c>
      <c r="W61" s="157" t="s">
        <v>2319</v>
      </c>
      <c r="X61" s="157" t="s">
        <v>2319</v>
      </c>
      <c r="Y61" s="157" t="s">
        <v>2319</v>
      </c>
      <c r="Z61" s="157" t="s">
        <v>2319</v>
      </c>
      <c r="AA61" s="157" t="s">
        <v>2319</v>
      </c>
      <c r="AB61" s="157" t="s">
        <v>2319</v>
      </c>
      <c r="AC61" s="157" t="s">
        <v>2319</v>
      </c>
      <c r="AD61" s="157" t="s">
        <v>2319</v>
      </c>
      <c r="AE61" s="157" t="s">
        <v>2319</v>
      </c>
      <c r="AF61" s="157" t="s">
        <v>2319</v>
      </c>
    </row>
    <row r="62" spans="1:32" ht="27" customHeight="1" x14ac:dyDescent="0.35">
      <c r="A62" s="229" t="s">
        <v>3</v>
      </c>
      <c r="B62" s="229"/>
      <c r="C62" s="228" t="s">
        <v>156</v>
      </c>
      <c r="D62" s="228"/>
      <c r="E62" s="228"/>
      <c r="F62" s="228"/>
      <c r="G62" s="228"/>
      <c r="H62" s="228"/>
      <c r="I62" s="228" t="s">
        <v>175</v>
      </c>
      <c r="J62" s="228" t="s">
        <v>156</v>
      </c>
      <c r="K62" s="228" t="s">
        <v>175</v>
      </c>
      <c r="L62" s="228" t="s">
        <v>156</v>
      </c>
      <c r="M62" s="228" t="s">
        <v>330</v>
      </c>
      <c r="N62" s="228" t="s">
        <v>175</v>
      </c>
      <c r="O62" s="228" t="s">
        <v>43</v>
      </c>
      <c r="P62" s="228"/>
      <c r="Q62" s="228"/>
      <c r="R62" s="228"/>
      <c r="S62" s="228"/>
      <c r="T62" s="228" t="s">
        <v>156</v>
      </c>
      <c r="U62" s="228" t="s">
        <v>2329</v>
      </c>
      <c r="V62" s="228"/>
      <c r="W62" s="228"/>
      <c r="X62" s="228" t="s">
        <v>43</v>
      </c>
      <c r="Y62" s="228" t="s">
        <v>882</v>
      </c>
      <c r="Z62" s="228" t="s">
        <v>43</v>
      </c>
      <c r="AA62" s="228" t="s">
        <v>2330</v>
      </c>
      <c r="AB62" s="228" t="s">
        <v>539</v>
      </c>
      <c r="AC62" s="228" t="s">
        <v>43</v>
      </c>
      <c r="AD62" s="228" t="s">
        <v>82</v>
      </c>
      <c r="AE62" s="228" t="s">
        <v>43</v>
      </c>
      <c r="AF62" s="228"/>
    </row>
    <row r="63" spans="1:32"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5">
      <c r="A64" s="113" t="s">
        <v>2689</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5">
      <c r="A65" s="170"/>
      <c r="B65" s="1" t="s">
        <v>2333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5">
      <c r="A66" s="171"/>
      <c r="B66" s="1" t="s">
        <v>2334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8"/>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44" customWidth="1"/>
    <col min="3" max="3" width="45" customWidth="1"/>
    <col min="4" max="4" width="18" customWidth="1"/>
    <col min="5" max="6" width="23" customWidth="1"/>
    <col min="7" max="7" width="10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4" t="s">
        <v>0</v>
      </c>
      <c r="C3" s="195"/>
      <c r="D3" s="195"/>
      <c r="E3" s="195"/>
      <c r="F3" s="195"/>
      <c r="G3" s="195"/>
    </row>
    <row r="4" spans="1:7" ht="0" hidden="1" customHeight="1" x14ac:dyDescent="0.35">
      <c r="A4" s="1"/>
      <c r="B4" s="1"/>
      <c r="C4" s="1"/>
      <c r="D4" s="1"/>
      <c r="E4" s="1"/>
      <c r="F4" s="1"/>
      <c r="G4" s="1"/>
    </row>
    <row r="5" spans="1:7" ht="30" customHeight="1" x14ac:dyDescent="0.5">
      <c r="A5" s="1"/>
      <c r="B5" s="22" t="s">
        <v>2690</v>
      </c>
      <c r="C5" s="1"/>
      <c r="D5" s="1"/>
      <c r="E5" s="1"/>
      <c r="F5" s="1"/>
      <c r="G5" s="1"/>
    </row>
    <row r="6" spans="1:7" ht="35.15" customHeight="1" x14ac:dyDescent="0.35">
      <c r="A6" s="1"/>
      <c r="B6" s="3" t="s">
        <v>3</v>
      </c>
      <c r="C6" s="3" t="s">
        <v>4</v>
      </c>
      <c r="D6" s="3" t="s">
        <v>6</v>
      </c>
      <c r="E6" s="3" t="s">
        <v>7</v>
      </c>
      <c r="F6" s="3" t="s">
        <v>8</v>
      </c>
      <c r="G6" s="3" t="s">
        <v>2691</v>
      </c>
    </row>
    <row r="7" spans="1:7" x14ac:dyDescent="0.35">
      <c r="A7" s="1"/>
      <c r="B7" s="6" t="s">
        <v>314</v>
      </c>
      <c r="C7" s="6" t="s">
        <v>2692</v>
      </c>
      <c r="D7" s="85" t="s">
        <v>316</v>
      </c>
      <c r="E7" s="85" t="s">
        <v>2693</v>
      </c>
      <c r="F7" s="85" t="s">
        <v>2694</v>
      </c>
      <c r="G7" s="6" t="s">
        <v>2695</v>
      </c>
    </row>
    <row r="8" spans="1:7" x14ac:dyDescent="0.35">
      <c r="A8" s="1"/>
      <c r="B8" s="6" t="s">
        <v>314</v>
      </c>
      <c r="C8" s="6" t="s">
        <v>2692</v>
      </c>
      <c r="D8" s="85" t="s">
        <v>316</v>
      </c>
      <c r="E8" s="85" t="s">
        <v>1220</v>
      </c>
      <c r="F8" s="85" t="s">
        <v>34</v>
      </c>
      <c r="G8" s="6" t="s">
        <v>2695</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4" t="s">
        <v>0</v>
      </c>
      <c r="C3" s="195"/>
      <c r="D3" s="195"/>
      <c r="E3" s="195"/>
      <c r="F3" s="195"/>
      <c r="G3" s="195"/>
      <c r="H3" s="1"/>
      <c r="I3" s="1"/>
    </row>
    <row r="4" spans="1:9" ht="0" hidden="1" customHeight="1" x14ac:dyDescent="0.35">
      <c r="A4" s="1"/>
      <c r="B4" s="1"/>
      <c r="C4" s="1"/>
      <c r="D4" s="1"/>
      <c r="E4" s="1"/>
      <c r="F4" s="1"/>
      <c r="G4" s="1"/>
      <c r="H4" s="1"/>
      <c r="I4" s="1"/>
    </row>
    <row r="5" spans="1:9" ht="30" customHeight="1" x14ac:dyDescent="0.5">
      <c r="A5" s="1"/>
      <c r="B5" s="22" t="s">
        <v>2696</v>
      </c>
      <c r="C5" s="1"/>
      <c r="D5" s="1"/>
      <c r="E5" s="1"/>
      <c r="F5" s="1"/>
      <c r="G5" s="1"/>
      <c r="H5" s="1"/>
      <c r="I5" s="1"/>
    </row>
    <row r="6" spans="1:9" ht="35.15" customHeight="1" x14ac:dyDescent="0.35">
      <c r="A6" s="1"/>
      <c r="B6" s="3" t="s">
        <v>4</v>
      </c>
      <c r="C6" s="3" t="s">
        <v>2697</v>
      </c>
      <c r="D6" s="3" t="s">
        <v>2698</v>
      </c>
      <c r="E6" s="3" t="s">
        <v>7</v>
      </c>
      <c r="F6" s="3" t="s">
        <v>8</v>
      </c>
      <c r="G6" s="3" t="s">
        <v>2699</v>
      </c>
      <c r="H6" s="3" t="s">
        <v>2691</v>
      </c>
      <c r="I6" s="3" t="s">
        <v>2700</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9.1796875" defaultRowHeight="14.5" x14ac:dyDescent="0.35"/>
  <cols>
    <col min="1" max="1" width="2" customWidth="1"/>
    <col min="2" max="2" width="28" customWidth="1"/>
    <col min="3" max="9" width="23"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4" t="s">
        <v>0</v>
      </c>
      <c r="C3" s="195"/>
      <c r="D3" s="195"/>
      <c r="E3" s="195"/>
      <c r="F3" s="195"/>
      <c r="G3" s="195"/>
      <c r="H3" s="1"/>
      <c r="I3" s="1"/>
    </row>
    <row r="4" spans="1:9" ht="0" hidden="1" customHeight="1" x14ac:dyDescent="0.35">
      <c r="A4" s="1"/>
      <c r="B4" s="1"/>
      <c r="C4" s="1"/>
      <c r="D4" s="1"/>
      <c r="E4" s="1"/>
      <c r="F4" s="1"/>
      <c r="G4" s="1"/>
      <c r="H4" s="1"/>
      <c r="I4" s="1"/>
    </row>
    <row r="5" spans="1:9" ht="18" x14ac:dyDescent="0.4">
      <c r="A5" s="1"/>
      <c r="B5" s="2" t="s">
        <v>2701</v>
      </c>
      <c r="C5" s="1"/>
      <c r="D5" s="1"/>
      <c r="E5" s="1"/>
      <c r="F5" s="1"/>
      <c r="G5" s="1"/>
      <c r="H5" s="1"/>
      <c r="I5" s="1"/>
    </row>
    <row r="6" spans="1:9" ht="30" customHeight="1" x14ac:dyDescent="0.35">
      <c r="A6" s="1"/>
      <c r="B6" s="202" t="s">
        <v>2702</v>
      </c>
      <c r="C6" s="202"/>
      <c r="D6" s="202"/>
      <c r="E6" s="202"/>
      <c r="F6" s="202"/>
      <c r="G6" s="202"/>
      <c r="H6" s="202"/>
      <c r="I6" s="202"/>
    </row>
    <row r="7" spans="1:9" ht="20.149999999999999" customHeight="1" x14ac:dyDescent="0.35">
      <c r="A7" s="1"/>
      <c r="B7" s="202" t="s">
        <v>2703</v>
      </c>
      <c r="C7" s="202" t="s">
        <v>2704</v>
      </c>
      <c r="D7" s="202"/>
      <c r="E7" s="202" t="s">
        <v>2705</v>
      </c>
      <c r="F7" s="202"/>
      <c r="G7" s="202" t="s">
        <v>2706</v>
      </c>
      <c r="H7" s="202"/>
      <c r="I7" s="202"/>
    </row>
    <row r="8" spans="1:9" ht="20.149999999999999" customHeight="1" x14ac:dyDescent="0.35">
      <c r="A8" s="1"/>
      <c r="B8" s="202"/>
      <c r="C8" s="3" t="s">
        <v>2707</v>
      </c>
      <c r="D8" s="3" t="s">
        <v>2708</v>
      </c>
      <c r="E8" s="3" t="s">
        <v>2707</v>
      </c>
      <c r="F8" s="3" t="s">
        <v>2708</v>
      </c>
      <c r="G8" s="3" t="s">
        <v>2707</v>
      </c>
      <c r="H8" s="3" t="s">
        <v>2708</v>
      </c>
      <c r="I8" s="3" t="s">
        <v>2709</v>
      </c>
    </row>
    <row r="9" spans="1:9" ht="25" x14ac:dyDescent="0.35">
      <c r="A9" s="1"/>
      <c r="B9" s="85" t="s">
        <v>2710</v>
      </c>
      <c r="C9" s="85" t="s">
        <v>2711</v>
      </c>
      <c r="D9" s="85" t="s">
        <v>2711</v>
      </c>
      <c r="E9" s="85" t="s">
        <v>2711</v>
      </c>
      <c r="F9" s="85" t="s">
        <v>2711</v>
      </c>
      <c r="G9" s="85" t="s">
        <v>2711</v>
      </c>
      <c r="H9" s="85" t="s">
        <v>2711</v>
      </c>
      <c r="I9" s="85" t="s">
        <v>2712</v>
      </c>
    </row>
    <row r="10" spans="1:9" ht="25" x14ac:dyDescent="0.35">
      <c r="A10" s="1"/>
      <c r="B10" s="85" t="s">
        <v>2713</v>
      </c>
      <c r="C10" s="85" t="s">
        <v>2711</v>
      </c>
      <c r="D10" s="85" t="s">
        <v>2711</v>
      </c>
      <c r="E10" s="85" t="s">
        <v>2711</v>
      </c>
      <c r="F10" s="85" t="s">
        <v>2711</v>
      </c>
      <c r="G10" s="85" t="s">
        <v>2711</v>
      </c>
      <c r="H10" s="85" t="s">
        <v>2711</v>
      </c>
      <c r="I10" s="85" t="s">
        <v>2712</v>
      </c>
    </row>
    <row r="11" spans="1:9" ht="25" x14ac:dyDescent="0.35">
      <c r="A11" s="1"/>
      <c r="B11" s="85" t="s">
        <v>2714</v>
      </c>
      <c r="C11" s="85" t="s">
        <v>2715</v>
      </c>
      <c r="D11" s="85" t="s">
        <v>2716</v>
      </c>
      <c r="E11" s="85" t="s">
        <v>2717</v>
      </c>
      <c r="F11" s="85" t="s">
        <v>2718</v>
      </c>
      <c r="G11" s="85" t="s">
        <v>902</v>
      </c>
      <c r="H11" s="85" t="s">
        <v>902</v>
      </c>
      <c r="I11" s="85" t="s">
        <v>902</v>
      </c>
    </row>
    <row r="12" spans="1:9" x14ac:dyDescent="0.35">
      <c r="A12" s="1"/>
      <c r="B12" s="1"/>
      <c r="C12" s="1"/>
      <c r="D12" s="1"/>
      <c r="E12" s="1"/>
      <c r="F12" s="1"/>
      <c r="G12" s="1"/>
      <c r="H12" s="1"/>
      <c r="I12" s="1"/>
    </row>
    <row r="13" spans="1:9" x14ac:dyDescent="0.35">
      <c r="A13" s="1"/>
      <c r="B13" s="1"/>
      <c r="C13" s="1"/>
      <c r="D13" s="1"/>
      <c r="E13" s="1"/>
      <c r="F13" s="1"/>
      <c r="G13" s="1"/>
      <c r="H13" s="1"/>
      <c r="I13" s="1"/>
    </row>
    <row r="14" spans="1:9" ht="30" customHeight="1" x14ac:dyDescent="0.35">
      <c r="A14" s="1"/>
      <c r="B14" s="202" t="s">
        <v>735</v>
      </c>
      <c r="C14" s="202"/>
      <c r="D14" s="202"/>
      <c r="E14" s="202"/>
      <c r="F14" s="202"/>
      <c r="G14" s="202"/>
      <c r="H14" s="202"/>
      <c r="I14" s="202"/>
    </row>
    <row r="15" spans="1:9" ht="20.149999999999999" customHeight="1" x14ac:dyDescent="0.35">
      <c r="A15" s="1"/>
      <c r="B15" s="202" t="s">
        <v>2703</v>
      </c>
      <c r="C15" s="202" t="s">
        <v>2704</v>
      </c>
      <c r="D15" s="202"/>
      <c r="E15" s="202" t="s">
        <v>2705</v>
      </c>
      <c r="F15" s="202"/>
      <c r="G15" s="202" t="s">
        <v>2706</v>
      </c>
      <c r="H15" s="202"/>
      <c r="I15" s="202"/>
    </row>
    <row r="16" spans="1:9" ht="20.149999999999999" customHeight="1" x14ac:dyDescent="0.35">
      <c r="A16" s="1"/>
      <c r="B16" s="202"/>
      <c r="C16" s="3" t="s">
        <v>2707</v>
      </c>
      <c r="D16" s="3" t="s">
        <v>2708</v>
      </c>
      <c r="E16" s="3" t="s">
        <v>2707</v>
      </c>
      <c r="F16" s="3" t="s">
        <v>2708</v>
      </c>
      <c r="G16" s="3" t="s">
        <v>2707</v>
      </c>
      <c r="H16" s="3" t="s">
        <v>2708</v>
      </c>
      <c r="I16" s="3" t="s">
        <v>2709</v>
      </c>
    </row>
    <row r="17" spans="1:9" ht="25" x14ac:dyDescent="0.35">
      <c r="A17" s="1"/>
      <c r="B17" s="85" t="s">
        <v>2710</v>
      </c>
      <c r="C17" s="85" t="s">
        <v>2711</v>
      </c>
      <c r="D17" s="85" t="s">
        <v>2711</v>
      </c>
      <c r="E17" s="85" t="s">
        <v>2711</v>
      </c>
      <c r="F17" s="85" t="s">
        <v>2711</v>
      </c>
      <c r="G17" s="85" t="s">
        <v>2711</v>
      </c>
      <c r="H17" s="85" t="s">
        <v>2711</v>
      </c>
      <c r="I17" s="85" t="s">
        <v>2712</v>
      </c>
    </row>
    <row r="18" spans="1:9" ht="25" x14ac:dyDescent="0.35">
      <c r="A18" s="1"/>
      <c r="B18" s="85" t="s">
        <v>2713</v>
      </c>
      <c r="C18" s="85" t="s">
        <v>2711</v>
      </c>
      <c r="D18" s="85" t="s">
        <v>2711</v>
      </c>
      <c r="E18" s="85" t="s">
        <v>2711</v>
      </c>
      <c r="F18" s="85" t="s">
        <v>2711</v>
      </c>
      <c r="G18" s="85" t="s">
        <v>2711</v>
      </c>
      <c r="H18" s="85" t="s">
        <v>2711</v>
      </c>
      <c r="I18" s="85" t="s">
        <v>2712</v>
      </c>
    </row>
    <row r="19" spans="1:9" ht="25" x14ac:dyDescent="0.35">
      <c r="A19" s="1"/>
      <c r="B19" s="85" t="s">
        <v>2714</v>
      </c>
      <c r="C19" s="85" t="s">
        <v>2715</v>
      </c>
      <c r="D19" s="85" t="s">
        <v>2716</v>
      </c>
      <c r="E19" s="85" t="s">
        <v>2717</v>
      </c>
      <c r="F19" s="85" t="s">
        <v>2718</v>
      </c>
      <c r="G19" s="85" t="s">
        <v>902</v>
      </c>
      <c r="H19" s="85" t="s">
        <v>902</v>
      </c>
      <c r="I19" s="85" t="s">
        <v>902</v>
      </c>
    </row>
    <row r="20" spans="1:9" x14ac:dyDescent="0.35">
      <c r="A20" s="1"/>
      <c r="B20" s="1"/>
      <c r="C20" s="1"/>
      <c r="D20" s="1"/>
      <c r="E20" s="1"/>
      <c r="F20" s="1"/>
      <c r="G20" s="1"/>
      <c r="H20" s="1"/>
      <c r="I20" s="1"/>
    </row>
    <row r="21" spans="1:9" x14ac:dyDescent="0.35">
      <c r="A21" s="1"/>
      <c r="B21" s="1"/>
      <c r="C21" s="1"/>
      <c r="D21" s="1"/>
      <c r="E21" s="1"/>
      <c r="F21" s="1"/>
      <c r="G21" s="1"/>
      <c r="H21" s="1"/>
      <c r="I21" s="1"/>
    </row>
    <row r="22" spans="1:9" ht="30" customHeight="1" x14ac:dyDescent="0.35">
      <c r="A22" s="1"/>
      <c r="B22" s="202" t="s">
        <v>2719</v>
      </c>
      <c r="C22" s="202"/>
      <c r="D22" s="202"/>
      <c r="E22" s="202"/>
      <c r="F22" s="202"/>
      <c r="G22" s="202"/>
      <c r="H22" s="202"/>
      <c r="I22" s="202"/>
    </row>
    <row r="23" spans="1:9" ht="20.149999999999999" customHeight="1" x14ac:dyDescent="0.35">
      <c r="A23" s="1"/>
      <c r="B23" s="202" t="s">
        <v>2703</v>
      </c>
      <c r="C23" s="202" t="s">
        <v>2704</v>
      </c>
      <c r="D23" s="202"/>
      <c r="E23" s="202" t="s">
        <v>2705</v>
      </c>
      <c r="F23" s="202"/>
      <c r="G23" s="202" t="s">
        <v>2706</v>
      </c>
      <c r="H23" s="202"/>
      <c r="I23" s="202"/>
    </row>
    <row r="24" spans="1:9" ht="20.149999999999999" customHeight="1" x14ac:dyDescent="0.35">
      <c r="A24" s="1"/>
      <c r="B24" s="202"/>
      <c r="C24" s="3" t="s">
        <v>2707</v>
      </c>
      <c r="D24" s="3" t="s">
        <v>2708</v>
      </c>
      <c r="E24" s="3" t="s">
        <v>2707</v>
      </c>
      <c r="F24" s="3" t="s">
        <v>2708</v>
      </c>
      <c r="G24" s="3" t="s">
        <v>2707</v>
      </c>
      <c r="H24" s="3" t="s">
        <v>2708</v>
      </c>
      <c r="I24" s="3" t="s">
        <v>2709</v>
      </c>
    </row>
    <row r="25" spans="1:9" ht="25" x14ac:dyDescent="0.35">
      <c r="A25" s="1"/>
      <c r="B25" s="85" t="s">
        <v>2710</v>
      </c>
      <c r="C25" s="85" t="s">
        <v>2711</v>
      </c>
      <c r="D25" s="85" t="s">
        <v>2711</v>
      </c>
      <c r="E25" s="85" t="s">
        <v>2711</v>
      </c>
      <c r="F25" s="85" t="s">
        <v>2711</v>
      </c>
      <c r="G25" s="85" t="s">
        <v>2711</v>
      </c>
      <c r="H25" s="85" t="s">
        <v>2711</v>
      </c>
      <c r="I25" s="85" t="s">
        <v>2712</v>
      </c>
    </row>
    <row r="26" spans="1:9" ht="25" x14ac:dyDescent="0.35">
      <c r="A26" s="1"/>
      <c r="B26" s="85" t="s">
        <v>2713</v>
      </c>
      <c r="C26" s="85" t="s">
        <v>2711</v>
      </c>
      <c r="D26" s="85" t="s">
        <v>2711</v>
      </c>
      <c r="E26" s="85" t="s">
        <v>2711</v>
      </c>
      <c r="F26" s="85" t="s">
        <v>2711</v>
      </c>
      <c r="G26" s="85" t="s">
        <v>2711</v>
      </c>
      <c r="H26" s="85" t="s">
        <v>2711</v>
      </c>
      <c r="I26" s="85" t="s">
        <v>2712</v>
      </c>
    </row>
    <row r="27" spans="1:9" ht="25" x14ac:dyDescent="0.35">
      <c r="A27" s="1"/>
      <c r="B27" s="85" t="s">
        <v>2714</v>
      </c>
      <c r="C27" s="85" t="s">
        <v>2715</v>
      </c>
      <c r="D27" s="85" t="s">
        <v>2720</v>
      </c>
      <c r="E27" s="85" t="s">
        <v>2717</v>
      </c>
      <c r="F27" s="85" t="s">
        <v>2718</v>
      </c>
      <c r="G27" s="85" t="s">
        <v>902</v>
      </c>
      <c r="H27" s="85" t="s">
        <v>902</v>
      </c>
      <c r="I27" s="85" t="s">
        <v>902</v>
      </c>
    </row>
    <row r="28" spans="1:9" x14ac:dyDescent="0.35">
      <c r="A28" s="1"/>
      <c r="B28" s="1"/>
      <c r="C28" s="1"/>
      <c r="D28" s="1"/>
      <c r="E28" s="1"/>
      <c r="F28" s="1"/>
      <c r="G28" s="1"/>
      <c r="H28" s="1"/>
      <c r="I28" s="1"/>
    </row>
    <row r="29" spans="1:9" x14ac:dyDescent="0.35">
      <c r="A29" s="1"/>
      <c r="B29" s="1"/>
      <c r="C29" s="1"/>
      <c r="D29" s="1"/>
      <c r="E29" s="1"/>
      <c r="F29" s="1"/>
      <c r="G29" s="1"/>
      <c r="H29" s="1"/>
      <c r="I29" s="1"/>
    </row>
    <row r="30" spans="1:9" ht="30" customHeight="1" x14ac:dyDescent="0.35">
      <c r="A30" s="1"/>
      <c r="B30" s="202" t="s">
        <v>2675</v>
      </c>
      <c r="C30" s="202"/>
      <c r="D30" s="202"/>
      <c r="E30" s="202"/>
      <c r="F30" s="202"/>
      <c r="G30" s="202"/>
      <c r="H30" s="202"/>
      <c r="I30" s="202"/>
    </row>
    <row r="31" spans="1:9" ht="20.149999999999999" customHeight="1" x14ac:dyDescent="0.35">
      <c r="A31" s="1"/>
      <c r="B31" s="202" t="s">
        <v>2703</v>
      </c>
      <c r="C31" s="202" t="s">
        <v>2704</v>
      </c>
      <c r="D31" s="202"/>
      <c r="E31" s="202" t="s">
        <v>2705</v>
      </c>
      <c r="F31" s="202"/>
      <c r="G31" s="202" t="s">
        <v>2706</v>
      </c>
      <c r="H31" s="202"/>
      <c r="I31" s="202"/>
    </row>
    <row r="32" spans="1:9" ht="20.149999999999999" customHeight="1" x14ac:dyDescent="0.35">
      <c r="A32" s="1"/>
      <c r="B32" s="202"/>
      <c r="C32" s="3" t="s">
        <v>2707</v>
      </c>
      <c r="D32" s="3" t="s">
        <v>2708</v>
      </c>
      <c r="E32" s="3" t="s">
        <v>2707</v>
      </c>
      <c r="F32" s="3" t="s">
        <v>2708</v>
      </c>
      <c r="G32" s="3" t="s">
        <v>2707</v>
      </c>
      <c r="H32" s="3" t="s">
        <v>2708</v>
      </c>
      <c r="I32" s="3" t="s">
        <v>2709</v>
      </c>
    </row>
    <row r="33" spans="1:9" ht="25" x14ac:dyDescent="0.35">
      <c r="A33" s="1"/>
      <c r="B33" s="85" t="s">
        <v>2710</v>
      </c>
      <c r="C33" s="85" t="s">
        <v>2711</v>
      </c>
      <c r="D33" s="85" t="s">
        <v>2711</v>
      </c>
      <c r="E33" s="85" t="s">
        <v>2711</v>
      </c>
      <c r="F33" s="85" t="s">
        <v>2711</v>
      </c>
      <c r="G33" s="85" t="s">
        <v>2711</v>
      </c>
      <c r="H33" s="85" t="s">
        <v>2711</v>
      </c>
      <c r="I33" s="85" t="s">
        <v>2712</v>
      </c>
    </row>
    <row r="34" spans="1:9" ht="25" x14ac:dyDescent="0.35">
      <c r="A34" s="1"/>
      <c r="B34" s="85" t="s">
        <v>2713</v>
      </c>
      <c r="C34" s="85" t="s">
        <v>2711</v>
      </c>
      <c r="D34" s="85" t="s">
        <v>2711</v>
      </c>
      <c r="E34" s="85" t="s">
        <v>2711</v>
      </c>
      <c r="F34" s="85" t="s">
        <v>2711</v>
      </c>
      <c r="G34" s="85" t="s">
        <v>2711</v>
      </c>
      <c r="H34" s="85" t="s">
        <v>2711</v>
      </c>
      <c r="I34" s="85" t="s">
        <v>2712</v>
      </c>
    </row>
    <row r="35" spans="1:9" ht="25" x14ac:dyDescent="0.35">
      <c r="A35" s="1"/>
      <c r="B35" s="85" t="s">
        <v>2714</v>
      </c>
      <c r="C35" s="85" t="s">
        <v>2715</v>
      </c>
      <c r="D35" s="85" t="s">
        <v>2721</v>
      </c>
      <c r="E35" s="85" t="s">
        <v>2717</v>
      </c>
      <c r="F35" s="85" t="s">
        <v>2718</v>
      </c>
      <c r="G35" s="85" t="s">
        <v>902</v>
      </c>
      <c r="H35" s="85" t="s">
        <v>902</v>
      </c>
      <c r="I35" s="85" t="s">
        <v>902</v>
      </c>
    </row>
    <row r="36" spans="1:9" x14ac:dyDescent="0.35">
      <c r="A36" s="1"/>
      <c r="B36" s="1"/>
      <c r="C36" s="1"/>
      <c r="D36" s="1"/>
      <c r="E36" s="1"/>
      <c r="F36" s="1"/>
      <c r="G36" s="1"/>
      <c r="H36" s="1"/>
      <c r="I36" s="1"/>
    </row>
    <row r="37" spans="1:9" x14ac:dyDescent="0.35">
      <c r="A37" s="1"/>
      <c r="B37" s="1"/>
      <c r="C37" s="1"/>
      <c r="D37" s="1"/>
      <c r="E37" s="1"/>
      <c r="F37" s="1"/>
      <c r="G37" s="1"/>
      <c r="H37" s="1"/>
      <c r="I37" s="1"/>
    </row>
    <row r="38" spans="1:9" ht="30" customHeight="1" x14ac:dyDescent="0.35">
      <c r="A38" s="1"/>
      <c r="B38" s="202" t="s">
        <v>540</v>
      </c>
      <c r="C38" s="202"/>
      <c r="D38" s="202"/>
      <c r="E38" s="202"/>
      <c r="F38" s="202"/>
      <c r="G38" s="202"/>
      <c r="H38" s="202"/>
      <c r="I38" s="202"/>
    </row>
    <row r="39" spans="1:9" ht="20.149999999999999" customHeight="1" x14ac:dyDescent="0.35">
      <c r="A39" s="1"/>
      <c r="B39" s="202" t="s">
        <v>2703</v>
      </c>
      <c r="C39" s="202" t="s">
        <v>2704</v>
      </c>
      <c r="D39" s="202"/>
      <c r="E39" s="202" t="s">
        <v>2705</v>
      </c>
      <c r="F39" s="202"/>
      <c r="G39" s="202" t="s">
        <v>2706</v>
      </c>
      <c r="H39" s="202"/>
      <c r="I39" s="202"/>
    </row>
    <row r="40" spans="1:9" ht="20.149999999999999" customHeight="1" x14ac:dyDescent="0.35">
      <c r="A40" s="1"/>
      <c r="B40" s="202"/>
      <c r="C40" s="3" t="s">
        <v>2707</v>
      </c>
      <c r="D40" s="3" t="s">
        <v>2708</v>
      </c>
      <c r="E40" s="3" t="s">
        <v>2707</v>
      </c>
      <c r="F40" s="3" t="s">
        <v>2708</v>
      </c>
      <c r="G40" s="3" t="s">
        <v>2707</v>
      </c>
      <c r="H40" s="3" t="s">
        <v>2708</v>
      </c>
      <c r="I40" s="3" t="s">
        <v>2709</v>
      </c>
    </row>
    <row r="41" spans="1:9" ht="25" x14ac:dyDescent="0.35">
      <c r="A41" s="1"/>
      <c r="B41" s="85" t="s">
        <v>2710</v>
      </c>
      <c r="C41" s="85" t="s">
        <v>2711</v>
      </c>
      <c r="D41" s="85" t="s">
        <v>2711</v>
      </c>
      <c r="E41" s="85" t="s">
        <v>2711</v>
      </c>
      <c r="F41" s="85" t="s">
        <v>2711</v>
      </c>
      <c r="G41" s="85" t="s">
        <v>2711</v>
      </c>
      <c r="H41" s="85" t="s">
        <v>2711</v>
      </c>
      <c r="I41" s="85" t="s">
        <v>2712</v>
      </c>
    </row>
    <row r="42" spans="1:9" ht="25" x14ac:dyDescent="0.35">
      <c r="A42" s="1"/>
      <c r="B42" s="85" t="s">
        <v>2713</v>
      </c>
      <c r="C42" s="85" t="s">
        <v>2711</v>
      </c>
      <c r="D42" s="85" t="s">
        <v>2711</v>
      </c>
      <c r="E42" s="85" t="s">
        <v>2711</v>
      </c>
      <c r="F42" s="85" t="s">
        <v>2711</v>
      </c>
      <c r="G42" s="85" t="s">
        <v>2711</v>
      </c>
      <c r="H42" s="85" t="s">
        <v>2711</v>
      </c>
      <c r="I42" s="85" t="s">
        <v>2712</v>
      </c>
    </row>
    <row r="43" spans="1:9" ht="25" x14ac:dyDescent="0.35">
      <c r="A43" s="1"/>
      <c r="B43" s="85" t="s">
        <v>2714</v>
      </c>
      <c r="C43" s="85" t="s">
        <v>2715</v>
      </c>
      <c r="D43" s="85" t="s">
        <v>2720</v>
      </c>
      <c r="E43" s="85" t="s">
        <v>2717</v>
      </c>
      <c r="F43" s="85" t="s">
        <v>2718</v>
      </c>
      <c r="G43" s="85" t="s">
        <v>902</v>
      </c>
      <c r="H43" s="85" t="s">
        <v>902</v>
      </c>
      <c r="I43" s="85" t="s">
        <v>902</v>
      </c>
    </row>
    <row r="44" spans="1:9" x14ac:dyDescent="0.35">
      <c r="A44" s="1"/>
      <c r="B44" s="1"/>
      <c r="C44" s="1"/>
      <c r="D44" s="1"/>
      <c r="E44" s="1"/>
      <c r="F44" s="1"/>
      <c r="G44" s="1"/>
      <c r="H44" s="1"/>
      <c r="I44" s="1"/>
    </row>
    <row r="45" spans="1:9" x14ac:dyDescent="0.35">
      <c r="A45" s="1"/>
      <c r="B45" s="1"/>
      <c r="C45" s="1"/>
      <c r="D45" s="1"/>
      <c r="E45" s="1"/>
      <c r="F45" s="1"/>
      <c r="G45" s="1"/>
      <c r="H45" s="1"/>
      <c r="I45" s="1"/>
    </row>
    <row r="46" spans="1:9" ht="30" customHeight="1" x14ac:dyDescent="0.35">
      <c r="A46" s="1"/>
      <c r="B46" s="202" t="s">
        <v>2722</v>
      </c>
      <c r="C46" s="202"/>
      <c r="D46" s="202"/>
      <c r="E46" s="202"/>
      <c r="F46" s="202"/>
      <c r="G46" s="202"/>
      <c r="H46" s="202"/>
      <c r="I46" s="202"/>
    </row>
    <row r="47" spans="1:9" ht="20.149999999999999" customHeight="1" x14ac:dyDescent="0.35">
      <c r="A47" s="1"/>
      <c r="B47" s="202" t="s">
        <v>2703</v>
      </c>
      <c r="C47" s="202" t="s">
        <v>2704</v>
      </c>
      <c r="D47" s="202"/>
      <c r="E47" s="202" t="s">
        <v>2705</v>
      </c>
      <c r="F47" s="202"/>
      <c r="G47" s="202" t="s">
        <v>2706</v>
      </c>
      <c r="H47" s="202"/>
      <c r="I47" s="202"/>
    </row>
    <row r="48" spans="1:9" ht="20.149999999999999" customHeight="1" x14ac:dyDescent="0.35">
      <c r="A48" s="1"/>
      <c r="B48" s="202"/>
      <c r="C48" s="3" t="s">
        <v>2707</v>
      </c>
      <c r="D48" s="3" t="s">
        <v>2708</v>
      </c>
      <c r="E48" s="3" t="s">
        <v>2707</v>
      </c>
      <c r="F48" s="3" t="s">
        <v>2708</v>
      </c>
      <c r="G48" s="3" t="s">
        <v>2707</v>
      </c>
      <c r="H48" s="3" t="s">
        <v>2708</v>
      </c>
      <c r="I48" s="3" t="s">
        <v>2709</v>
      </c>
    </row>
    <row r="49" spans="1:9" ht="25" x14ac:dyDescent="0.35">
      <c r="A49" s="1"/>
      <c r="B49" s="85" t="s">
        <v>2710</v>
      </c>
      <c r="C49" s="85" t="s">
        <v>2711</v>
      </c>
      <c r="D49" s="85" t="s">
        <v>2711</v>
      </c>
      <c r="E49" s="85" t="s">
        <v>2711</v>
      </c>
      <c r="F49" s="85" t="s">
        <v>2711</v>
      </c>
      <c r="G49" s="85" t="s">
        <v>2711</v>
      </c>
      <c r="H49" s="85" t="s">
        <v>2711</v>
      </c>
      <c r="I49" s="85" t="s">
        <v>2712</v>
      </c>
    </row>
    <row r="50" spans="1:9" ht="25" x14ac:dyDescent="0.35">
      <c r="A50" s="1"/>
      <c r="B50" s="85" t="s">
        <v>2713</v>
      </c>
      <c r="C50" s="85" t="s">
        <v>2711</v>
      </c>
      <c r="D50" s="85" t="s">
        <v>2711</v>
      </c>
      <c r="E50" s="85" t="s">
        <v>2711</v>
      </c>
      <c r="F50" s="85" t="s">
        <v>2711</v>
      </c>
      <c r="G50" s="85" t="s">
        <v>2711</v>
      </c>
      <c r="H50" s="85" t="s">
        <v>2711</v>
      </c>
      <c r="I50" s="85" t="s">
        <v>2712</v>
      </c>
    </row>
    <row r="51" spans="1:9" ht="37.5" x14ac:dyDescent="0.35">
      <c r="A51" s="1"/>
      <c r="B51" s="85" t="s">
        <v>2714</v>
      </c>
      <c r="C51" s="85" t="s">
        <v>2723</v>
      </c>
      <c r="D51" s="85" t="s">
        <v>2724</v>
      </c>
      <c r="E51" s="85" t="s">
        <v>2717</v>
      </c>
      <c r="F51" s="85" t="s">
        <v>2718</v>
      </c>
      <c r="G51" s="85" t="s">
        <v>902</v>
      </c>
      <c r="H51" s="85" t="s">
        <v>902</v>
      </c>
      <c r="I51" s="85" t="s">
        <v>902</v>
      </c>
    </row>
    <row r="52" spans="1:9" x14ac:dyDescent="0.35">
      <c r="A52" s="1"/>
      <c r="B52" s="1"/>
      <c r="C52" s="1"/>
      <c r="D52" s="1"/>
      <c r="E52" s="1"/>
      <c r="F52" s="1"/>
      <c r="G52" s="1"/>
      <c r="H52" s="1"/>
      <c r="I52" s="1"/>
    </row>
    <row r="53" spans="1:9" x14ac:dyDescent="0.35">
      <c r="A53" s="1"/>
      <c r="B53" s="1"/>
      <c r="C53" s="1"/>
      <c r="D53" s="1"/>
      <c r="E53" s="1"/>
      <c r="F53" s="1"/>
      <c r="G53" s="1"/>
      <c r="H53" s="1"/>
      <c r="I53" s="1"/>
    </row>
    <row r="54" spans="1:9" ht="30" customHeight="1" x14ac:dyDescent="0.35">
      <c r="A54" s="1"/>
      <c r="B54" s="202" t="s">
        <v>2725</v>
      </c>
      <c r="C54" s="202"/>
      <c r="D54" s="202"/>
      <c r="E54" s="202"/>
      <c r="F54" s="202"/>
      <c r="G54" s="202"/>
      <c r="H54" s="202"/>
      <c r="I54" s="202"/>
    </row>
    <row r="55" spans="1:9" ht="20.149999999999999" customHeight="1" x14ac:dyDescent="0.35">
      <c r="A55" s="1"/>
      <c r="B55" s="202" t="s">
        <v>2703</v>
      </c>
      <c r="C55" s="202" t="s">
        <v>2704</v>
      </c>
      <c r="D55" s="202"/>
      <c r="E55" s="202" t="s">
        <v>2705</v>
      </c>
      <c r="F55" s="202"/>
      <c r="G55" s="202" t="s">
        <v>2706</v>
      </c>
      <c r="H55" s="202"/>
      <c r="I55" s="202"/>
    </row>
    <row r="56" spans="1:9" ht="20.149999999999999" customHeight="1" x14ac:dyDescent="0.35">
      <c r="A56" s="1"/>
      <c r="B56" s="202"/>
      <c r="C56" s="3" t="s">
        <v>2707</v>
      </c>
      <c r="D56" s="3" t="s">
        <v>2708</v>
      </c>
      <c r="E56" s="3" t="s">
        <v>2707</v>
      </c>
      <c r="F56" s="3" t="s">
        <v>2708</v>
      </c>
      <c r="G56" s="3" t="s">
        <v>2707</v>
      </c>
      <c r="H56" s="3" t="s">
        <v>2708</v>
      </c>
      <c r="I56" s="3" t="s">
        <v>2709</v>
      </c>
    </row>
    <row r="57" spans="1:9" ht="25" x14ac:dyDescent="0.35">
      <c r="A57" s="1"/>
      <c r="B57" s="85" t="s">
        <v>2710</v>
      </c>
      <c r="C57" s="85" t="s">
        <v>2711</v>
      </c>
      <c r="D57" s="85" t="s">
        <v>2711</v>
      </c>
      <c r="E57" s="85" t="s">
        <v>2711</v>
      </c>
      <c r="F57" s="85" t="s">
        <v>2711</v>
      </c>
      <c r="G57" s="85" t="s">
        <v>2711</v>
      </c>
      <c r="H57" s="85" t="s">
        <v>2711</v>
      </c>
      <c r="I57" s="85" t="s">
        <v>2712</v>
      </c>
    </row>
    <row r="58" spans="1:9" ht="25" x14ac:dyDescent="0.35">
      <c r="A58" s="1"/>
      <c r="B58" s="85" t="s">
        <v>2713</v>
      </c>
      <c r="C58" s="85" t="s">
        <v>2711</v>
      </c>
      <c r="D58" s="85" t="s">
        <v>2711</v>
      </c>
      <c r="E58" s="85" t="s">
        <v>2711</v>
      </c>
      <c r="F58" s="85" t="s">
        <v>2711</v>
      </c>
      <c r="G58" s="85" t="s">
        <v>2711</v>
      </c>
      <c r="H58" s="85" t="s">
        <v>2711</v>
      </c>
      <c r="I58" s="85" t="s">
        <v>2712</v>
      </c>
    </row>
    <row r="59" spans="1:9" ht="25" x14ac:dyDescent="0.35">
      <c r="A59" s="1"/>
      <c r="B59" s="85" t="s">
        <v>2714</v>
      </c>
      <c r="C59" s="85" t="s">
        <v>2715</v>
      </c>
      <c r="D59" s="85" t="s">
        <v>2716</v>
      </c>
      <c r="E59" s="85" t="s">
        <v>2717</v>
      </c>
      <c r="F59" s="85" t="s">
        <v>2718</v>
      </c>
      <c r="G59" s="85" t="s">
        <v>902</v>
      </c>
      <c r="H59" s="85" t="s">
        <v>902</v>
      </c>
      <c r="I59" s="85" t="s">
        <v>902</v>
      </c>
    </row>
    <row r="60" spans="1:9" x14ac:dyDescent="0.35">
      <c r="A60" s="1"/>
      <c r="B60" s="1"/>
      <c r="C60" s="1"/>
      <c r="D60" s="1"/>
      <c r="E60" s="1"/>
      <c r="F60" s="1"/>
      <c r="G60" s="1"/>
      <c r="H60" s="1"/>
      <c r="I60" s="1"/>
    </row>
    <row r="61" spans="1:9" x14ac:dyDescent="0.35">
      <c r="A61" s="1"/>
      <c r="B61" s="1"/>
      <c r="C61" s="1"/>
      <c r="D61" s="1"/>
      <c r="E61" s="1"/>
      <c r="F61" s="1"/>
      <c r="G61" s="1"/>
      <c r="H61" s="1"/>
      <c r="I61" s="1"/>
    </row>
    <row r="62" spans="1:9" ht="30" customHeight="1" x14ac:dyDescent="0.35">
      <c r="A62" s="1"/>
      <c r="B62" s="202" t="s">
        <v>633</v>
      </c>
      <c r="C62" s="202"/>
      <c r="D62" s="202"/>
      <c r="E62" s="202"/>
      <c r="F62" s="202"/>
      <c r="G62" s="202"/>
      <c r="H62" s="202"/>
      <c r="I62" s="202"/>
    </row>
    <row r="63" spans="1:9" ht="20.149999999999999" customHeight="1" x14ac:dyDescent="0.35">
      <c r="A63" s="1"/>
      <c r="B63" s="202" t="s">
        <v>2703</v>
      </c>
      <c r="C63" s="202" t="s">
        <v>2704</v>
      </c>
      <c r="D63" s="202"/>
      <c r="E63" s="202" t="s">
        <v>2705</v>
      </c>
      <c r="F63" s="202"/>
      <c r="G63" s="202" t="s">
        <v>2706</v>
      </c>
      <c r="H63" s="202"/>
      <c r="I63" s="202"/>
    </row>
    <row r="64" spans="1:9" ht="20.149999999999999" customHeight="1" x14ac:dyDescent="0.35">
      <c r="A64" s="1"/>
      <c r="B64" s="202"/>
      <c r="C64" s="3" t="s">
        <v>2707</v>
      </c>
      <c r="D64" s="3" t="s">
        <v>2708</v>
      </c>
      <c r="E64" s="3" t="s">
        <v>2707</v>
      </c>
      <c r="F64" s="3" t="s">
        <v>2708</v>
      </c>
      <c r="G64" s="3" t="s">
        <v>2707</v>
      </c>
      <c r="H64" s="3" t="s">
        <v>2708</v>
      </c>
      <c r="I64" s="3" t="s">
        <v>2709</v>
      </c>
    </row>
    <row r="65" spans="1:9" ht="25" x14ac:dyDescent="0.35">
      <c r="A65" s="1"/>
      <c r="B65" s="85" t="s">
        <v>2710</v>
      </c>
      <c r="C65" s="85" t="s">
        <v>2711</v>
      </c>
      <c r="D65" s="85" t="s">
        <v>2711</v>
      </c>
      <c r="E65" s="85" t="s">
        <v>2711</v>
      </c>
      <c r="F65" s="85" t="s">
        <v>2711</v>
      </c>
      <c r="G65" s="85" t="s">
        <v>2711</v>
      </c>
      <c r="H65" s="85" t="s">
        <v>2711</v>
      </c>
      <c r="I65" s="85" t="s">
        <v>2712</v>
      </c>
    </row>
    <row r="66" spans="1:9" ht="25" x14ac:dyDescent="0.35">
      <c r="A66" s="1"/>
      <c r="B66" s="85" t="s">
        <v>2713</v>
      </c>
      <c r="C66" s="85" t="s">
        <v>2711</v>
      </c>
      <c r="D66" s="85" t="s">
        <v>2711</v>
      </c>
      <c r="E66" s="85" t="s">
        <v>2711</v>
      </c>
      <c r="F66" s="85" t="s">
        <v>2711</v>
      </c>
      <c r="G66" s="85" t="s">
        <v>2711</v>
      </c>
      <c r="H66" s="85" t="s">
        <v>2711</v>
      </c>
      <c r="I66" s="85" t="s">
        <v>2712</v>
      </c>
    </row>
    <row r="67" spans="1:9" ht="25" x14ac:dyDescent="0.35">
      <c r="A67" s="1"/>
      <c r="B67" s="85" t="s">
        <v>2714</v>
      </c>
      <c r="C67" s="85" t="s">
        <v>2715</v>
      </c>
      <c r="D67" s="85" t="s">
        <v>2720</v>
      </c>
      <c r="E67" s="85" t="s">
        <v>2717</v>
      </c>
      <c r="F67" s="85" t="s">
        <v>2718</v>
      </c>
      <c r="G67" s="85" t="s">
        <v>902</v>
      </c>
      <c r="H67" s="85" t="s">
        <v>902</v>
      </c>
      <c r="I67" s="85" t="s">
        <v>902</v>
      </c>
    </row>
  </sheetData>
  <mergeCells count="4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9.1796875" defaultRowHeight="14.5" x14ac:dyDescent="0.35"/>
  <cols>
    <col min="1" max="1" width="2" customWidth="1"/>
    <col min="2" max="2" width="38" customWidth="1"/>
    <col min="3" max="7" width="23"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4" t="s">
        <v>0</v>
      </c>
      <c r="C3" s="195"/>
      <c r="D3" s="195"/>
      <c r="E3" s="195"/>
      <c r="F3" s="195"/>
      <c r="G3" s="195"/>
    </row>
    <row r="4" spans="1:7" ht="0" hidden="1" customHeight="1" x14ac:dyDescent="0.35">
      <c r="A4" s="1"/>
      <c r="B4" s="1"/>
      <c r="C4" s="1"/>
      <c r="D4" s="1"/>
      <c r="E4" s="1"/>
      <c r="F4" s="1"/>
      <c r="G4" s="1"/>
    </row>
    <row r="5" spans="1:7" ht="18" x14ac:dyDescent="0.4">
      <c r="A5" s="1"/>
      <c r="B5" s="2" t="s">
        <v>2726</v>
      </c>
      <c r="C5" s="1"/>
      <c r="D5" s="1"/>
      <c r="E5" s="1"/>
      <c r="F5" s="1"/>
      <c r="G5" s="1"/>
    </row>
    <row r="6" spans="1:7" ht="30" customHeight="1" x14ac:dyDescent="0.35">
      <c r="A6" s="1"/>
      <c r="B6" s="202" t="s">
        <v>2702</v>
      </c>
      <c r="C6" s="202"/>
      <c r="D6" s="202"/>
      <c r="E6" s="202"/>
      <c r="F6" s="202"/>
      <c r="G6" s="202"/>
    </row>
    <row r="7" spans="1:7" x14ac:dyDescent="0.35">
      <c r="A7" s="1"/>
      <c r="B7" s="202" t="s">
        <v>2727</v>
      </c>
      <c r="C7" s="202" t="s">
        <v>2728</v>
      </c>
      <c r="D7" s="202" t="s">
        <v>2729</v>
      </c>
      <c r="E7" s="202" t="s">
        <v>2730</v>
      </c>
      <c r="F7" s="202" t="s">
        <v>2731</v>
      </c>
      <c r="G7" s="202"/>
    </row>
    <row r="8" spans="1:7" x14ac:dyDescent="0.35">
      <c r="A8" s="1"/>
      <c r="B8" s="202"/>
      <c r="C8" s="202"/>
      <c r="D8" s="202"/>
      <c r="E8" s="202"/>
      <c r="F8" s="202" t="s">
        <v>2708</v>
      </c>
      <c r="G8" s="202"/>
    </row>
    <row r="9" spans="1:7" x14ac:dyDescent="0.35">
      <c r="A9" s="1"/>
      <c r="B9" s="202"/>
      <c r="C9" s="202"/>
      <c r="D9" s="202"/>
      <c r="E9" s="202"/>
      <c r="F9" s="3" t="s">
        <v>2732</v>
      </c>
      <c r="G9" s="3" t="s">
        <v>2733</v>
      </c>
    </row>
    <row r="10" spans="1:7" x14ac:dyDescent="0.35">
      <c r="A10" s="1"/>
      <c r="B10" s="85" t="s">
        <v>2710</v>
      </c>
      <c r="C10" s="85" t="s">
        <v>2711</v>
      </c>
      <c r="D10" s="85" t="s">
        <v>2711</v>
      </c>
      <c r="E10" s="85">
        <v>0</v>
      </c>
      <c r="F10" s="85">
        <v>60.36</v>
      </c>
      <c r="G10" s="85">
        <v>59.64</v>
      </c>
    </row>
    <row r="11" spans="1:7" x14ac:dyDescent="0.35">
      <c r="A11" s="1"/>
      <c r="B11" s="85" t="s">
        <v>2734</v>
      </c>
      <c r="C11" s="85" t="s">
        <v>2711</v>
      </c>
      <c r="D11" s="85" t="s">
        <v>2711</v>
      </c>
      <c r="E11" s="85">
        <v>0</v>
      </c>
      <c r="F11" s="85">
        <v>61</v>
      </c>
      <c r="G11" s="85">
        <v>59</v>
      </c>
    </row>
    <row r="12" spans="1:7" x14ac:dyDescent="0.35">
      <c r="A12" s="1"/>
      <c r="B12" s="1"/>
      <c r="C12" s="1"/>
      <c r="D12" s="1"/>
      <c r="E12" s="1"/>
      <c r="F12" s="1"/>
      <c r="G12" s="1"/>
    </row>
    <row r="13" spans="1:7" x14ac:dyDescent="0.35">
      <c r="A13" s="1"/>
      <c r="B13" s="1"/>
      <c r="C13" s="1"/>
      <c r="D13" s="1"/>
      <c r="E13" s="1"/>
      <c r="F13" s="1"/>
      <c r="G13" s="1"/>
    </row>
    <row r="14" spans="1:7" ht="30" customHeight="1" x14ac:dyDescent="0.35">
      <c r="A14" s="1"/>
      <c r="B14" s="202" t="s">
        <v>735</v>
      </c>
      <c r="C14" s="202"/>
      <c r="D14" s="202"/>
      <c r="E14" s="202"/>
      <c r="F14" s="202"/>
      <c r="G14" s="202"/>
    </row>
    <row r="15" spans="1:7" x14ac:dyDescent="0.35">
      <c r="A15" s="1"/>
      <c r="B15" s="202" t="s">
        <v>2727</v>
      </c>
      <c r="C15" s="202" t="s">
        <v>2728</v>
      </c>
      <c r="D15" s="202" t="s">
        <v>2729</v>
      </c>
      <c r="E15" s="202" t="s">
        <v>2730</v>
      </c>
      <c r="F15" s="202" t="s">
        <v>2731</v>
      </c>
      <c r="G15" s="202"/>
    </row>
    <row r="16" spans="1:7" x14ac:dyDescent="0.35">
      <c r="A16" s="1"/>
      <c r="B16" s="202"/>
      <c r="C16" s="202"/>
      <c r="D16" s="202"/>
      <c r="E16" s="202"/>
      <c r="F16" s="202" t="s">
        <v>2708</v>
      </c>
      <c r="G16" s="202"/>
    </row>
    <row r="17" spans="1:7" x14ac:dyDescent="0.35">
      <c r="A17" s="1"/>
      <c r="B17" s="202"/>
      <c r="C17" s="202"/>
      <c r="D17" s="202"/>
      <c r="E17" s="202"/>
      <c r="F17" s="3" t="s">
        <v>2732</v>
      </c>
      <c r="G17" s="3" t="s">
        <v>2733</v>
      </c>
    </row>
    <row r="18" spans="1:7" x14ac:dyDescent="0.35">
      <c r="A18" s="1"/>
      <c r="B18" s="85" t="s">
        <v>2710</v>
      </c>
      <c r="C18" s="85" t="s">
        <v>2711</v>
      </c>
      <c r="D18" s="85" t="s">
        <v>2711</v>
      </c>
      <c r="E18" s="85">
        <v>0</v>
      </c>
      <c r="F18" s="85">
        <v>60.36</v>
      </c>
      <c r="G18" s="85">
        <v>59.64</v>
      </c>
    </row>
    <row r="19" spans="1:7" x14ac:dyDescent="0.35">
      <c r="A19" s="1"/>
      <c r="B19" s="85" t="s">
        <v>2734</v>
      </c>
      <c r="C19" s="85" t="s">
        <v>2711</v>
      </c>
      <c r="D19" s="85" t="s">
        <v>2711</v>
      </c>
      <c r="E19" s="85">
        <v>0</v>
      </c>
      <c r="F19" s="85">
        <v>61</v>
      </c>
      <c r="G19" s="85">
        <v>59</v>
      </c>
    </row>
    <row r="20" spans="1:7" x14ac:dyDescent="0.35">
      <c r="A20" s="1"/>
      <c r="B20" s="1"/>
      <c r="C20" s="1"/>
      <c r="D20" s="1"/>
      <c r="E20" s="1"/>
      <c r="F20" s="1"/>
      <c r="G20" s="1"/>
    </row>
    <row r="21" spans="1:7" x14ac:dyDescent="0.35">
      <c r="A21" s="1"/>
      <c r="B21" s="1"/>
      <c r="C21" s="1"/>
      <c r="D21" s="1"/>
      <c r="E21" s="1"/>
      <c r="F21" s="1"/>
      <c r="G21" s="1"/>
    </row>
    <row r="22" spans="1:7" ht="30" customHeight="1" x14ac:dyDescent="0.35">
      <c r="A22" s="1"/>
      <c r="B22" s="202" t="s">
        <v>2719</v>
      </c>
      <c r="C22" s="202"/>
      <c r="D22" s="202"/>
      <c r="E22" s="202"/>
      <c r="F22" s="202"/>
      <c r="G22" s="202"/>
    </row>
    <row r="23" spans="1:7" x14ac:dyDescent="0.35">
      <c r="A23" s="1"/>
      <c r="B23" s="202" t="s">
        <v>2727</v>
      </c>
      <c r="C23" s="202" t="s">
        <v>2728</v>
      </c>
      <c r="D23" s="202" t="s">
        <v>2729</v>
      </c>
      <c r="E23" s="202" t="s">
        <v>2730</v>
      </c>
      <c r="F23" s="202" t="s">
        <v>2731</v>
      </c>
      <c r="G23" s="202"/>
    </row>
    <row r="24" spans="1:7" x14ac:dyDescent="0.35">
      <c r="A24" s="1"/>
      <c r="B24" s="202"/>
      <c r="C24" s="202"/>
      <c r="D24" s="202"/>
      <c r="E24" s="202"/>
      <c r="F24" s="202" t="s">
        <v>2708</v>
      </c>
      <c r="G24" s="202"/>
    </row>
    <row r="25" spans="1:7" x14ac:dyDescent="0.35">
      <c r="A25" s="1"/>
      <c r="B25" s="202"/>
      <c r="C25" s="202"/>
      <c r="D25" s="202"/>
      <c r="E25" s="202"/>
      <c r="F25" s="3" t="s">
        <v>2732</v>
      </c>
      <c r="G25" s="3" t="s">
        <v>2733</v>
      </c>
    </row>
    <row r="26" spans="1:7" x14ac:dyDescent="0.35">
      <c r="A26" s="1"/>
      <c r="B26" s="85" t="s">
        <v>2710</v>
      </c>
      <c r="C26" s="85" t="s">
        <v>2711</v>
      </c>
      <c r="D26" s="85" t="s">
        <v>2711</v>
      </c>
      <c r="E26" s="85">
        <v>0</v>
      </c>
      <c r="F26" s="85">
        <v>60.36</v>
      </c>
      <c r="G26" s="85">
        <v>59.64</v>
      </c>
    </row>
    <row r="27" spans="1:7" x14ac:dyDescent="0.35">
      <c r="A27" s="1"/>
      <c r="B27" s="85" t="s">
        <v>2734</v>
      </c>
      <c r="C27" s="85" t="s">
        <v>2711</v>
      </c>
      <c r="D27" s="85" t="s">
        <v>2711</v>
      </c>
      <c r="E27" s="85">
        <v>0</v>
      </c>
      <c r="F27" s="85">
        <v>61</v>
      </c>
      <c r="G27" s="85">
        <v>59</v>
      </c>
    </row>
    <row r="28" spans="1:7" x14ac:dyDescent="0.35">
      <c r="A28" s="1"/>
      <c r="B28" s="1"/>
      <c r="C28" s="1"/>
      <c r="D28" s="1"/>
      <c r="E28" s="1"/>
      <c r="F28" s="1"/>
      <c r="G28" s="1"/>
    </row>
    <row r="29" spans="1:7" x14ac:dyDescent="0.35">
      <c r="A29" s="1"/>
      <c r="B29" s="1"/>
      <c r="C29" s="1"/>
      <c r="D29" s="1"/>
      <c r="E29" s="1"/>
      <c r="F29" s="1"/>
      <c r="G29" s="1"/>
    </row>
    <row r="30" spans="1:7" ht="30" customHeight="1" x14ac:dyDescent="0.35">
      <c r="A30" s="1"/>
      <c r="B30" s="202" t="s">
        <v>2675</v>
      </c>
      <c r="C30" s="202"/>
      <c r="D30" s="202"/>
      <c r="E30" s="202"/>
      <c r="F30" s="202"/>
      <c r="G30" s="202"/>
    </row>
    <row r="31" spans="1:7" x14ac:dyDescent="0.35">
      <c r="A31" s="1"/>
      <c r="B31" s="202" t="s">
        <v>2727</v>
      </c>
      <c r="C31" s="202" t="s">
        <v>2728</v>
      </c>
      <c r="D31" s="202" t="s">
        <v>2729</v>
      </c>
      <c r="E31" s="202" t="s">
        <v>2730</v>
      </c>
      <c r="F31" s="202" t="s">
        <v>2731</v>
      </c>
      <c r="G31" s="202"/>
    </row>
    <row r="32" spans="1:7" x14ac:dyDescent="0.35">
      <c r="A32" s="1"/>
      <c r="B32" s="202"/>
      <c r="C32" s="202"/>
      <c r="D32" s="202"/>
      <c r="E32" s="202"/>
      <c r="F32" s="202" t="s">
        <v>2708</v>
      </c>
      <c r="G32" s="202"/>
    </row>
    <row r="33" spans="1:7" x14ac:dyDescent="0.35">
      <c r="A33" s="1"/>
      <c r="B33" s="202"/>
      <c r="C33" s="202"/>
      <c r="D33" s="202"/>
      <c r="E33" s="202"/>
      <c r="F33" s="3" t="s">
        <v>2732</v>
      </c>
      <c r="G33" s="3" t="s">
        <v>2733</v>
      </c>
    </row>
    <row r="34" spans="1:7" x14ac:dyDescent="0.35">
      <c r="A34" s="1"/>
      <c r="B34" s="85" t="s">
        <v>2710</v>
      </c>
      <c r="C34" s="85" t="s">
        <v>2711</v>
      </c>
      <c r="D34" s="85" t="s">
        <v>2711</v>
      </c>
      <c r="E34" s="85">
        <v>0</v>
      </c>
      <c r="F34" s="85">
        <v>60.36</v>
      </c>
      <c r="G34" s="85">
        <v>59.64</v>
      </c>
    </row>
    <row r="35" spans="1:7" x14ac:dyDescent="0.35">
      <c r="A35" s="1"/>
      <c r="B35" s="85" t="s">
        <v>2734</v>
      </c>
      <c r="C35" s="85" t="s">
        <v>2711</v>
      </c>
      <c r="D35" s="85" t="s">
        <v>2711</v>
      </c>
      <c r="E35" s="85">
        <v>0</v>
      </c>
      <c r="F35" s="85">
        <v>61</v>
      </c>
      <c r="G35" s="85">
        <v>59</v>
      </c>
    </row>
    <row r="36" spans="1:7" x14ac:dyDescent="0.35">
      <c r="A36" s="1"/>
      <c r="B36" s="1"/>
      <c r="C36" s="1"/>
      <c r="D36" s="1"/>
      <c r="E36" s="1"/>
      <c r="F36" s="1"/>
      <c r="G36" s="1"/>
    </row>
    <row r="37" spans="1:7" x14ac:dyDescent="0.35">
      <c r="A37" s="1"/>
      <c r="B37" s="1"/>
      <c r="C37" s="1"/>
      <c r="D37" s="1"/>
      <c r="E37" s="1"/>
      <c r="F37" s="1"/>
      <c r="G37" s="1"/>
    </row>
    <row r="38" spans="1:7" ht="30" customHeight="1" x14ac:dyDescent="0.35">
      <c r="A38" s="1"/>
      <c r="B38" s="202" t="s">
        <v>540</v>
      </c>
      <c r="C38" s="202"/>
      <c r="D38" s="202"/>
      <c r="E38" s="202"/>
      <c r="F38" s="202"/>
      <c r="G38" s="202"/>
    </row>
    <row r="39" spans="1:7" x14ac:dyDescent="0.35">
      <c r="A39" s="1"/>
      <c r="B39" s="202" t="s">
        <v>2727</v>
      </c>
      <c r="C39" s="202" t="s">
        <v>2728</v>
      </c>
      <c r="D39" s="202" t="s">
        <v>2729</v>
      </c>
      <c r="E39" s="202" t="s">
        <v>2730</v>
      </c>
      <c r="F39" s="202" t="s">
        <v>2731</v>
      </c>
      <c r="G39" s="202"/>
    </row>
    <row r="40" spans="1:7" x14ac:dyDescent="0.35">
      <c r="A40" s="1"/>
      <c r="B40" s="202"/>
      <c r="C40" s="202"/>
      <c r="D40" s="202"/>
      <c r="E40" s="202"/>
      <c r="F40" s="202" t="s">
        <v>2708</v>
      </c>
      <c r="G40" s="202"/>
    </row>
    <row r="41" spans="1:7" x14ac:dyDescent="0.35">
      <c r="A41" s="1"/>
      <c r="B41" s="202"/>
      <c r="C41" s="202"/>
      <c r="D41" s="202"/>
      <c r="E41" s="202"/>
      <c r="F41" s="3" t="s">
        <v>2732</v>
      </c>
      <c r="G41" s="3" t="s">
        <v>2733</v>
      </c>
    </row>
    <row r="42" spans="1:7" x14ac:dyDescent="0.35">
      <c r="A42" s="1"/>
      <c r="B42" s="85" t="s">
        <v>2710</v>
      </c>
      <c r="C42" s="85" t="s">
        <v>2711</v>
      </c>
      <c r="D42" s="85" t="s">
        <v>2711</v>
      </c>
      <c r="E42" s="85">
        <v>0</v>
      </c>
      <c r="F42" s="85">
        <v>60.36</v>
      </c>
      <c r="G42" s="85">
        <v>59.64</v>
      </c>
    </row>
    <row r="43" spans="1:7" x14ac:dyDescent="0.35">
      <c r="A43" s="1"/>
      <c r="B43" s="85" t="s">
        <v>2734</v>
      </c>
      <c r="C43" s="85" t="s">
        <v>2711</v>
      </c>
      <c r="D43" s="85" t="s">
        <v>2711</v>
      </c>
      <c r="E43" s="85">
        <v>0</v>
      </c>
      <c r="F43" s="85">
        <v>61</v>
      </c>
      <c r="G43" s="85">
        <v>59</v>
      </c>
    </row>
    <row r="44" spans="1:7" x14ac:dyDescent="0.35">
      <c r="A44" s="1"/>
      <c r="B44" s="1"/>
      <c r="C44" s="1"/>
      <c r="D44" s="1"/>
      <c r="E44" s="1"/>
      <c r="F44" s="1"/>
      <c r="G44" s="1"/>
    </row>
    <row r="45" spans="1:7" x14ac:dyDescent="0.35">
      <c r="A45" s="1"/>
      <c r="B45" s="1"/>
      <c r="C45" s="1"/>
      <c r="D45" s="1"/>
      <c r="E45" s="1"/>
      <c r="F45" s="1"/>
      <c r="G45" s="1"/>
    </row>
    <row r="46" spans="1:7" ht="30" customHeight="1" x14ac:dyDescent="0.35">
      <c r="A46" s="1"/>
      <c r="B46" s="202" t="s">
        <v>2722</v>
      </c>
      <c r="C46" s="202"/>
      <c r="D46" s="202"/>
      <c r="E46" s="202"/>
      <c r="F46" s="202"/>
      <c r="G46" s="202"/>
    </row>
    <row r="47" spans="1:7" x14ac:dyDescent="0.35">
      <c r="A47" s="1"/>
      <c r="B47" s="202" t="s">
        <v>2727</v>
      </c>
      <c r="C47" s="202" t="s">
        <v>2728</v>
      </c>
      <c r="D47" s="202" t="s">
        <v>2729</v>
      </c>
      <c r="E47" s="202" t="s">
        <v>2730</v>
      </c>
      <c r="F47" s="202" t="s">
        <v>2731</v>
      </c>
      <c r="G47" s="202"/>
    </row>
    <row r="48" spans="1:7" x14ac:dyDescent="0.35">
      <c r="A48" s="1"/>
      <c r="B48" s="202"/>
      <c r="C48" s="202"/>
      <c r="D48" s="202"/>
      <c r="E48" s="202"/>
      <c r="F48" s="202" t="s">
        <v>2708</v>
      </c>
      <c r="G48" s="202"/>
    </row>
    <row r="49" spans="1:7" x14ac:dyDescent="0.35">
      <c r="A49" s="1"/>
      <c r="B49" s="202"/>
      <c r="C49" s="202"/>
      <c r="D49" s="202"/>
      <c r="E49" s="202"/>
      <c r="F49" s="3" t="s">
        <v>2732</v>
      </c>
      <c r="G49" s="3" t="s">
        <v>2733</v>
      </c>
    </row>
    <row r="50" spans="1:7" x14ac:dyDescent="0.35">
      <c r="A50" s="1"/>
      <c r="B50" s="85" t="s">
        <v>2710</v>
      </c>
      <c r="C50" s="85" t="s">
        <v>2711</v>
      </c>
      <c r="D50" s="85" t="s">
        <v>2711</v>
      </c>
      <c r="E50" s="85">
        <v>0</v>
      </c>
      <c r="F50" s="85">
        <v>60.36</v>
      </c>
      <c r="G50" s="85">
        <v>59.64</v>
      </c>
    </row>
    <row r="51" spans="1:7" x14ac:dyDescent="0.35">
      <c r="A51" s="1"/>
      <c r="B51" s="85" t="s">
        <v>2734</v>
      </c>
      <c r="C51" s="85" t="s">
        <v>2711</v>
      </c>
      <c r="D51" s="85" t="s">
        <v>2711</v>
      </c>
      <c r="E51" s="85">
        <v>0</v>
      </c>
      <c r="F51" s="85">
        <v>61</v>
      </c>
      <c r="G51" s="85">
        <v>59</v>
      </c>
    </row>
    <row r="52" spans="1:7" x14ac:dyDescent="0.35">
      <c r="A52" s="1"/>
      <c r="B52" s="1"/>
      <c r="C52" s="1"/>
      <c r="D52" s="1"/>
      <c r="E52" s="1"/>
      <c r="F52" s="1"/>
      <c r="G52" s="1"/>
    </row>
    <row r="53" spans="1:7" x14ac:dyDescent="0.35">
      <c r="A53" s="1"/>
      <c r="B53" s="1"/>
      <c r="C53" s="1"/>
      <c r="D53" s="1"/>
      <c r="E53" s="1"/>
      <c r="F53" s="1"/>
      <c r="G53" s="1"/>
    </row>
    <row r="54" spans="1:7" ht="30" customHeight="1" x14ac:dyDescent="0.35">
      <c r="A54" s="1"/>
      <c r="B54" s="202" t="s">
        <v>2725</v>
      </c>
      <c r="C54" s="202"/>
      <c r="D54" s="202"/>
      <c r="E54" s="202"/>
      <c r="F54" s="202"/>
      <c r="G54" s="202"/>
    </row>
    <row r="55" spans="1:7" x14ac:dyDescent="0.35">
      <c r="A55" s="1"/>
      <c r="B55" s="202" t="s">
        <v>2727</v>
      </c>
      <c r="C55" s="202" t="s">
        <v>2728</v>
      </c>
      <c r="D55" s="202" t="s">
        <v>2729</v>
      </c>
      <c r="E55" s="202" t="s">
        <v>2730</v>
      </c>
      <c r="F55" s="202" t="s">
        <v>2731</v>
      </c>
      <c r="G55" s="202"/>
    </row>
    <row r="56" spans="1:7" x14ac:dyDescent="0.35">
      <c r="A56" s="1"/>
      <c r="B56" s="202"/>
      <c r="C56" s="202"/>
      <c r="D56" s="202"/>
      <c r="E56" s="202"/>
      <c r="F56" s="202" t="s">
        <v>2708</v>
      </c>
      <c r="G56" s="202"/>
    </row>
    <row r="57" spans="1:7" x14ac:dyDescent="0.35">
      <c r="A57" s="1"/>
      <c r="B57" s="202"/>
      <c r="C57" s="202"/>
      <c r="D57" s="202"/>
      <c r="E57" s="202"/>
      <c r="F57" s="3" t="s">
        <v>2732</v>
      </c>
      <c r="G57" s="3" t="s">
        <v>2733</v>
      </c>
    </row>
    <row r="58" spans="1:7" x14ac:dyDescent="0.35">
      <c r="A58" s="1"/>
      <c r="B58" s="85" t="s">
        <v>2710</v>
      </c>
      <c r="C58" s="85" t="s">
        <v>2711</v>
      </c>
      <c r="D58" s="85" t="s">
        <v>2711</v>
      </c>
      <c r="E58" s="85">
        <v>0</v>
      </c>
      <c r="F58" s="85">
        <v>60.36</v>
      </c>
      <c r="G58" s="85">
        <v>59.64</v>
      </c>
    </row>
    <row r="59" spans="1:7" x14ac:dyDescent="0.35">
      <c r="A59" s="1"/>
      <c r="B59" s="85" t="s">
        <v>2734</v>
      </c>
      <c r="C59" s="85" t="s">
        <v>2711</v>
      </c>
      <c r="D59" s="85" t="s">
        <v>2711</v>
      </c>
      <c r="E59" s="85">
        <v>0</v>
      </c>
      <c r="F59" s="85">
        <v>61</v>
      </c>
      <c r="G59" s="85">
        <v>59</v>
      </c>
    </row>
    <row r="60" spans="1:7" x14ac:dyDescent="0.35">
      <c r="A60" s="1"/>
      <c r="B60" s="1"/>
      <c r="C60" s="1"/>
      <c r="D60" s="1"/>
      <c r="E60" s="1"/>
      <c r="F60" s="1"/>
      <c r="G60" s="1"/>
    </row>
    <row r="61" spans="1:7" x14ac:dyDescent="0.35">
      <c r="A61" s="1"/>
      <c r="B61" s="1"/>
      <c r="C61" s="1"/>
      <c r="D61" s="1"/>
      <c r="E61" s="1"/>
      <c r="F61" s="1"/>
      <c r="G61" s="1"/>
    </row>
    <row r="62" spans="1:7" ht="30" customHeight="1" x14ac:dyDescent="0.35">
      <c r="A62" s="1"/>
      <c r="B62" s="202" t="s">
        <v>633</v>
      </c>
      <c r="C62" s="202"/>
      <c r="D62" s="202"/>
      <c r="E62" s="202"/>
      <c r="F62" s="202"/>
      <c r="G62" s="202"/>
    </row>
    <row r="63" spans="1:7" x14ac:dyDescent="0.35">
      <c r="A63" s="1"/>
      <c r="B63" s="202" t="s">
        <v>2727</v>
      </c>
      <c r="C63" s="202" t="s">
        <v>2728</v>
      </c>
      <c r="D63" s="202" t="s">
        <v>2729</v>
      </c>
      <c r="E63" s="202" t="s">
        <v>2730</v>
      </c>
      <c r="F63" s="202" t="s">
        <v>2731</v>
      </c>
      <c r="G63" s="202"/>
    </row>
    <row r="64" spans="1:7" x14ac:dyDescent="0.35">
      <c r="A64" s="1"/>
      <c r="B64" s="202"/>
      <c r="C64" s="202"/>
      <c r="D64" s="202"/>
      <c r="E64" s="202"/>
      <c r="F64" s="202" t="s">
        <v>2708</v>
      </c>
      <c r="G64" s="202"/>
    </row>
    <row r="65" spans="1:7" x14ac:dyDescent="0.35">
      <c r="A65" s="1"/>
      <c r="B65" s="202"/>
      <c r="C65" s="202"/>
      <c r="D65" s="202"/>
      <c r="E65" s="202"/>
      <c r="F65" s="3" t="s">
        <v>2732</v>
      </c>
      <c r="G65" s="3" t="s">
        <v>2733</v>
      </c>
    </row>
    <row r="66" spans="1:7" x14ac:dyDescent="0.35">
      <c r="A66" s="1"/>
      <c r="B66" s="85" t="s">
        <v>2710</v>
      </c>
      <c r="C66" s="85" t="s">
        <v>2711</v>
      </c>
      <c r="D66" s="85" t="s">
        <v>2711</v>
      </c>
      <c r="E66" s="85">
        <v>0</v>
      </c>
      <c r="F66" s="85">
        <v>60.36</v>
      </c>
      <c r="G66" s="85">
        <v>59.64</v>
      </c>
    </row>
    <row r="67" spans="1:7" x14ac:dyDescent="0.35">
      <c r="A67" s="1"/>
      <c r="B67" s="85" t="s">
        <v>2734</v>
      </c>
      <c r="C67" s="85" t="s">
        <v>2711</v>
      </c>
      <c r="D67" s="85" t="s">
        <v>2711</v>
      </c>
      <c r="E67" s="85">
        <v>0</v>
      </c>
      <c r="F67" s="85">
        <v>61</v>
      </c>
      <c r="G67" s="85">
        <v>59</v>
      </c>
    </row>
  </sheetData>
  <mergeCells count="57">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20" activePane="bottomRight" state="frozen"/>
      <selection pane="topRight" activeCell="C1" sqref="C1"/>
      <selection pane="bottomLeft" activeCell="A7" sqref="A7"/>
      <selection pane="bottomRight" activeCell="K53" sqref="K53"/>
    </sheetView>
  </sheetViews>
  <sheetFormatPr baseColWidth="10" defaultColWidth="9.1796875" defaultRowHeight="14.5" x14ac:dyDescent="0.35"/>
  <cols>
    <col min="1" max="1" width="2" customWidth="1"/>
    <col min="2" max="2" width="11" customWidth="1"/>
    <col min="3" max="3" width="9" customWidth="1"/>
    <col min="4" max="6" width="18" customWidth="1"/>
  </cols>
  <sheetData>
    <row r="1" spans="1:7" x14ac:dyDescent="0.35">
      <c r="A1" s="1"/>
      <c r="B1" s="1"/>
      <c r="C1" s="1"/>
      <c r="D1" s="1"/>
      <c r="E1" s="1"/>
      <c r="F1" s="1"/>
    </row>
    <row r="2" spans="1:7" x14ac:dyDescent="0.35">
      <c r="A2" s="1"/>
      <c r="B2" s="1"/>
      <c r="C2" s="1"/>
      <c r="D2" s="1"/>
      <c r="E2" s="1"/>
      <c r="F2" s="1"/>
    </row>
    <row r="3" spans="1:7" ht="69" customHeight="1" x14ac:dyDescent="0.35">
      <c r="A3" s="1"/>
      <c r="B3" s="194" t="s">
        <v>0</v>
      </c>
      <c r="C3" s="195"/>
      <c r="D3" s="195"/>
      <c r="E3" s="195"/>
      <c r="F3" s="195"/>
      <c r="G3" s="197"/>
    </row>
    <row r="4" spans="1:7" ht="0" hidden="1" customHeight="1" x14ac:dyDescent="0.35">
      <c r="A4" s="1"/>
      <c r="B4" s="1"/>
      <c r="C4" s="1"/>
      <c r="D4" s="1"/>
      <c r="E4" s="1"/>
      <c r="F4" s="1"/>
    </row>
    <row r="5" spans="1:7" ht="23" x14ac:dyDescent="0.5">
      <c r="A5" s="1"/>
      <c r="B5" s="22" t="s">
        <v>2735</v>
      </c>
      <c r="C5" s="1"/>
      <c r="D5" s="1"/>
      <c r="E5" s="1"/>
      <c r="F5" s="1"/>
    </row>
    <row r="6" spans="1:7" ht="27" customHeight="1" x14ac:dyDescent="0.35">
      <c r="A6" s="1"/>
      <c r="B6" s="7" t="s">
        <v>58</v>
      </c>
      <c r="C6" s="7" t="s">
        <v>527</v>
      </c>
      <c r="D6" s="7" t="s">
        <v>2736</v>
      </c>
      <c r="E6" s="7" t="s">
        <v>2737</v>
      </c>
      <c r="F6" s="7" t="s">
        <v>2738</v>
      </c>
    </row>
    <row r="7" spans="1:7" x14ac:dyDescent="0.35">
      <c r="A7" s="1"/>
      <c r="B7" s="145" t="s">
        <v>62</v>
      </c>
      <c r="C7" s="145" t="s">
        <v>747</v>
      </c>
      <c r="D7" s="53">
        <v>6691.04</v>
      </c>
      <c r="E7" s="53">
        <v>6780.8801299999996</v>
      </c>
      <c r="F7" s="175">
        <v>1.3426930641574405E-2</v>
      </c>
    </row>
    <row r="8" spans="1:7" x14ac:dyDescent="0.35">
      <c r="A8" s="1"/>
      <c r="B8" s="145" t="s">
        <v>62</v>
      </c>
      <c r="C8" s="145" t="s">
        <v>748</v>
      </c>
      <c r="D8" s="53">
        <v>6675.05</v>
      </c>
      <c r="E8" s="53">
        <v>6651.0600800000002</v>
      </c>
      <c r="F8" s="175">
        <v>-3.5939685845049851E-3</v>
      </c>
    </row>
    <row r="9" spans="1:7" x14ac:dyDescent="0.35">
      <c r="A9" s="1"/>
      <c r="B9" s="145" t="s">
        <v>62</v>
      </c>
      <c r="C9" s="145" t="s">
        <v>749</v>
      </c>
      <c r="D9" s="53">
        <v>6587.6</v>
      </c>
      <c r="E9" s="53">
        <v>6581.5401199999997</v>
      </c>
      <c r="F9" s="175">
        <v>-9.1989191814925014E-4</v>
      </c>
    </row>
    <row r="10" spans="1:7" x14ac:dyDescent="0.35">
      <c r="A10" s="1"/>
      <c r="B10" s="145" t="s">
        <v>62</v>
      </c>
      <c r="C10" s="145" t="s">
        <v>750</v>
      </c>
      <c r="D10" s="53">
        <v>6421.17</v>
      </c>
      <c r="E10" s="53">
        <v>6507.3752000000004</v>
      </c>
      <c r="F10" s="175">
        <v>1.3425154605780566E-2</v>
      </c>
    </row>
    <row r="11" spans="1:7" x14ac:dyDescent="0.35">
      <c r="A11" s="1"/>
      <c r="B11" s="145" t="s">
        <v>62</v>
      </c>
      <c r="C11" s="145" t="s">
        <v>751</v>
      </c>
      <c r="D11" s="53">
        <v>6506.56</v>
      </c>
      <c r="E11" s="53">
        <v>6421.8786600000003</v>
      </c>
      <c r="F11" s="175">
        <v>-1.3014763561697734E-2</v>
      </c>
    </row>
    <row r="12" spans="1:7" x14ac:dyDescent="0.35">
      <c r="A12" s="1"/>
      <c r="B12" s="145" t="s">
        <v>62</v>
      </c>
      <c r="C12" s="145" t="s">
        <v>752</v>
      </c>
      <c r="D12" s="53">
        <v>6449.35</v>
      </c>
      <c r="E12" s="53">
        <v>6372.2857599999998</v>
      </c>
      <c r="F12" s="175">
        <v>-1.1949148363788598E-2</v>
      </c>
    </row>
    <row r="13" spans="1:7" x14ac:dyDescent="0.35">
      <c r="A13" s="1"/>
      <c r="B13" s="145" t="s">
        <v>62</v>
      </c>
      <c r="C13" s="145" t="s">
        <v>753</v>
      </c>
      <c r="D13" s="53">
        <v>6288.08</v>
      </c>
      <c r="E13" s="53">
        <v>6453.5214500000002</v>
      </c>
      <c r="F13" s="175">
        <v>2.6310328430935993E-2</v>
      </c>
    </row>
    <row r="14" spans="1:7" x14ac:dyDescent="0.35">
      <c r="A14" s="1"/>
      <c r="B14" s="145" t="s">
        <v>62</v>
      </c>
      <c r="C14" s="145" t="s">
        <v>754</v>
      </c>
      <c r="D14" s="53">
        <v>6397.23</v>
      </c>
      <c r="E14" s="53">
        <v>6461.6736499999997</v>
      </c>
      <c r="F14" s="175">
        <v>1.0073680327266646E-2</v>
      </c>
    </row>
    <row r="15" spans="1:7" x14ac:dyDescent="0.35">
      <c r="A15" s="1"/>
      <c r="B15" s="145" t="s">
        <v>62</v>
      </c>
      <c r="C15" s="145" t="s">
        <v>755</v>
      </c>
      <c r="D15" s="53">
        <v>6520.19</v>
      </c>
      <c r="E15" s="53">
        <v>6482.1921700000003</v>
      </c>
      <c r="F15" s="175">
        <v>-5.8277182106656403E-3</v>
      </c>
    </row>
    <row r="16" spans="1:7" x14ac:dyDescent="0.35">
      <c r="A16" s="1"/>
      <c r="B16" s="145" t="s">
        <v>62</v>
      </c>
      <c r="C16" s="145" t="s">
        <v>756</v>
      </c>
      <c r="D16" s="53">
        <v>6486.18</v>
      </c>
      <c r="E16" s="53">
        <v>6533.38393</v>
      </c>
      <c r="F16" s="175">
        <v>7.2776164090419945E-3</v>
      </c>
    </row>
    <row r="17" spans="1:6" x14ac:dyDescent="0.35">
      <c r="A17" s="1"/>
      <c r="B17" s="145" t="s">
        <v>62</v>
      </c>
      <c r="C17" s="145" t="s">
        <v>757</v>
      </c>
      <c r="D17" s="53">
        <v>6705.83</v>
      </c>
      <c r="E17" s="53">
        <v>6597.42605</v>
      </c>
      <c r="F17" s="175">
        <v>-1.616562752112714E-2</v>
      </c>
    </row>
    <row r="18" spans="1:6" x14ac:dyDescent="0.35">
      <c r="A18" s="1"/>
      <c r="B18" s="145" t="s">
        <v>62</v>
      </c>
      <c r="C18" s="145" t="s">
        <v>758</v>
      </c>
      <c r="D18" s="53">
        <v>6839.13</v>
      </c>
      <c r="E18" s="53">
        <v>6800.3827600000004</v>
      </c>
      <c r="F18" s="175">
        <v>-5.6655217842035465E-3</v>
      </c>
    </row>
    <row r="19" spans="1:6" x14ac:dyDescent="0.35">
      <c r="A19" s="1"/>
      <c r="B19" s="145" t="s">
        <v>62</v>
      </c>
      <c r="C19" s="145" t="s">
        <v>759</v>
      </c>
      <c r="D19" s="53">
        <v>6907.28</v>
      </c>
      <c r="E19" s="53">
        <v>6903.4198200000001</v>
      </c>
      <c r="F19" s="175">
        <v>-5.588567424514426E-4</v>
      </c>
    </row>
    <row r="20" spans="1:6" x14ac:dyDescent="0.35">
      <c r="A20" s="1"/>
      <c r="B20" s="145" t="s">
        <v>62</v>
      </c>
      <c r="C20" s="145" t="s">
        <v>760</v>
      </c>
      <c r="D20" s="53">
        <v>6822.58</v>
      </c>
      <c r="E20" s="53">
        <v>6891.1752699999997</v>
      </c>
      <c r="F20" s="175">
        <v>1.0054154000392813E-2</v>
      </c>
    </row>
    <row r="21" spans="1:6" x14ac:dyDescent="0.35">
      <c r="A21" s="1"/>
      <c r="B21" s="145" t="s">
        <v>62</v>
      </c>
      <c r="C21" s="145" t="s">
        <v>761</v>
      </c>
      <c r="D21" s="53">
        <v>7130.35</v>
      </c>
      <c r="E21" s="53">
        <v>7049.2740100000001</v>
      </c>
      <c r="F21" s="175">
        <v>-1.1370548430301457E-2</v>
      </c>
    </row>
    <row r="22" spans="1:6" x14ac:dyDescent="0.35">
      <c r="A22" s="1"/>
      <c r="B22" s="145" t="s">
        <v>62</v>
      </c>
      <c r="C22" s="145" t="s">
        <v>762</v>
      </c>
      <c r="D22" s="53">
        <v>7259.67</v>
      </c>
      <c r="E22" s="53">
        <v>7191.7120000000004</v>
      </c>
      <c r="F22" s="175">
        <v>-9.3610315620406993E-3</v>
      </c>
    </row>
    <row r="23" spans="1:6" x14ac:dyDescent="0.35">
      <c r="A23" s="1"/>
      <c r="B23" s="145" t="s">
        <v>62</v>
      </c>
      <c r="C23" s="145" t="s">
        <v>763</v>
      </c>
      <c r="D23" s="53">
        <v>7490.49</v>
      </c>
      <c r="E23" s="53">
        <v>7449.2625399999997</v>
      </c>
      <c r="F23" s="175">
        <v>-5.5039737053250186E-3</v>
      </c>
    </row>
    <row r="24" spans="1:6" x14ac:dyDescent="0.35">
      <c r="A24" s="1"/>
      <c r="B24" s="145" t="s">
        <v>62</v>
      </c>
      <c r="C24" s="145" t="s">
        <v>764</v>
      </c>
      <c r="D24" s="53">
        <v>7696.72</v>
      </c>
      <c r="E24" s="53">
        <v>7612.8097600000001</v>
      </c>
      <c r="F24" s="175">
        <v>-1.0902077768192166E-2</v>
      </c>
    </row>
    <row r="25" spans="1:6" x14ac:dyDescent="0.35">
      <c r="A25" s="1"/>
      <c r="B25" s="145" t="s">
        <v>62</v>
      </c>
      <c r="C25" s="145" t="s">
        <v>765</v>
      </c>
      <c r="D25" s="53">
        <v>7849.67</v>
      </c>
      <c r="E25" s="53">
        <v>7710.2027600000001</v>
      </c>
      <c r="F25" s="175">
        <v>-1.7767274293059455E-2</v>
      </c>
    </row>
    <row r="26" spans="1:6" x14ac:dyDescent="0.35">
      <c r="A26" s="1"/>
      <c r="B26" s="145" t="s">
        <v>62</v>
      </c>
      <c r="C26" s="145" t="s">
        <v>766</v>
      </c>
      <c r="D26" s="53">
        <v>7868.14</v>
      </c>
      <c r="E26" s="53">
        <v>7792.2776000000003</v>
      </c>
      <c r="F26" s="175">
        <v>-9.6417196440327715E-3</v>
      </c>
    </row>
    <row r="27" spans="1:6" x14ac:dyDescent="0.35">
      <c r="A27" s="1"/>
      <c r="B27" s="145" t="s">
        <v>62</v>
      </c>
      <c r="C27" s="145" t="s">
        <v>767</v>
      </c>
      <c r="D27" s="53">
        <v>7982.59</v>
      </c>
      <c r="E27" s="53">
        <v>7921.8639899999998</v>
      </c>
      <c r="F27" s="175">
        <v>-7.6073066510994559E-3</v>
      </c>
    </row>
    <row r="28" spans="1:6" x14ac:dyDescent="0.35">
      <c r="A28" s="1"/>
      <c r="B28" s="145" t="s">
        <v>62</v>
      </c>
      <c r="C28" s="145" t="s">
        <v>768</v>
      </c>
      <c r="D28" s="53">
        <v>8006.21</v>
      </c>
      <c r="E28" s="53">
        <v>8005.6062599999996</v>
      </c>
      <c r="F28" s="175">
        <v>-7.5408963791856565E-5</v>
      </c>
    </row>
    <row r="29" spans="1:6" x14ac:dyDescent="0.35">
      <c r="A29" s="1"/>
      <c r="B29" s="145" t="s">
        <v>62</v>
      </c>
      <c r="C29" s="145" t="s">
        <v>769</v>
      </c>
      <c r="D29" s="53">
        <v>8072.81</v>
      </c>
      <c r="E29" s="53">
        <v>8064.4526699999997</v>
      </c>
      <c r="F29" s="175">
        <v>-1.0352442334205809E-3</v>
      </c>
    </row>
    <row r="30" spans="1:6" x14ac:dyDescent="0.35">
      <c r="A30" s="1"/>
      <c r="B30" s="145" t="s">
        <v>62</v>
      </c>
      <c r="C30" s="145" t="s">
        <v>770</v>
      </c>
      <c r="D30" s="53">
        <v>8110.53</v>
      </c>
      <c r="E30" s="53">
        <v>8089.1734399999996</v>
      </c>
      <c r="F30" s="175">
        <v>-2.6331891997193771E-3</v>
      </c>
    </row>
    <row r="31" spans="1:6" x14ac:dyDescent="0.35">
      <c r="A31" s="1"/>
      <c r="B31" s="145" t="s">
        <v>62</v>
      </c>
      <c r="C31" s="145" t="s">
        <v>771</v>
      </c>
      <c r="D31" s="53">
        <v>8009.39</v>
      </c>
      <c r="E31" s="53">
        <v>8027.4361500000005</v>
      </c>
      <c r="F31" s="175">
        <v>2.2531241455341793E-3</v>
      </c>
    </row>
    <row r="32" spans="1:6" x14ac:dyDescent="0.35">
      <c r="A32" s="1"/>
      <c r="B32" s="145" t="s">
        <v>62</v>
      </c>
      <c r="C32" s="145" t="s">
        <v>772</v>
      </c>
      <c r="D32" s="53">
        <v>7846.97</v>
      </c>
      <c r="E32" s="53">
        <v>7910.4943599999997</v>
      </c>
      <c r="F32" s="175">
        <v>8.0953998804634154E-3</v>
      </c>
    </row>
    <row r="33" spans="1:6" x14ac:dyDescent="0.35">
      <c r="A33" s="1"/>
      <c r="B33" s="145" t="s">
        <v>62</v>
      </c>
      <c r="C33" s="145" t="s">
        <v>773</v>
      </c>
      <c r="D33" s="53">
        <v>7927.08</v>
      </c>
      <c r="E33" s="53">
        <v>7857.8448099999996</v>
      </c>
      <c r="F33" s="175">
        <v>-8.7340092442614436E-3</v>
      </c>
    </row>
    <row r="34" spans="1:6" x14ac:dyDescent="0.35">
      <c r="A34" s="1"/>
      <c r="B34" s="145" t="s">
        <v>62</v>
      </c>
      <c r="C34" s="145" t="s">
        <v>774</v>
      </c>
      <c r="D34" s="53">
        <v>8035.46</v>
      </c>
      <c r="E34" s="53">
        <v>7955.5358200000001</v>
      </c>
      <c r="F34" s="175">
        <v>-9.9464349271852527E-3</v>
      </c>
    </row>
    <row r="35" spans="1:6" x14ac:dyDescent="0.35">
      <c r="A35" s="1"/>
      <c r="B35" s="145" t="s">
        <v>62</v>
      </c>
      <c r="C35" s="145" t="s">
        <v>775</v>
      </c>
      <c r="D35" s="53">
        <v>8159.74</v>
      </c>
      <c r="E35" s="53">
        <v>8052.6741300000003</v>
      </c>
      <c r="F35" s="175">
        <v>-1.3121235480542271E-2</v>
      </c>
    </row>
    <row r="36" spans="1:6" x14ac:dyDescent="0.35">
      <c r="A36" s="1"/>
      <c r="B36" s="145" t="s">
        <v>62</v>
      </c>
      <c r="C36" s="145" t="s">
        <v>776</v>
      </c>
      <c r="D36" s="53">
        <v>8164.52</v>
      </c>
      <c r="E36" s="53">
        <v>8062.8830699999999</v>
      </c>
      <c r="F36" s="175">
        <v>-1.2448610573554845E-2</v>
      </c>
    </row>
    <row r="37" spans="1:6" x14ac:dyDescent="0.35">
      <c r="A37" s="1"/>
      <c r="B37" s="145" t="s">
        <v>62</v>
      </c>
      <c r="C37" s="145" t="s">
        <v>777</v>
      </c>
      <c r="D37" s="53">
        <v>8072.74</v>
      </c>
      <c r="E37" s="53">
        <v>8044.7034800000001</v>
      </c>
      <c r="F37" s="175">
        <v>-3.4729868669125977E-3</v>
      </c>
    </row>
    <row r="38" spans="1:6" x14ac:dyDescent="0.35">
      <c r="A38" s="1"/>
      <c r="B38" s="145" t="s">
        <v>62</v>
      </c>
      <c r="C38" s="145" t="s">
        <v>778</v>
      </c>
      <c r="D38" s="53">
        <v>8156.86</v>
      </c>
      <c r="E38" s="53">
        <v>8048.8857099999996</v>
      </c>
      <c r="F38" s="175">
        <v>-1.3237237123108647E-2</v>
      </c>
    </row>
    <row r="39" spans="1:6" x14ac:dyDescent="0.35">
      <c r="A39" s="1"/>
      <c r="B39" s="145" t="s">
        <v>62</v>
      </c>
      <c r="C39" s="145" t="s">
        <v>779</v>
      </c>
      <c r="D39" s="53">
        <v>8106.02</v>
      </c>
      <c r="E39" s="53">
        <v>7973.9475599999996</v>
      </c>
      <c r="F39" s="175">
        <v>-1.6293130290820898E-2</v>
      </c>
    </row>
    <row r="40" spans="1:6" x14ac:dyDescent="0.35">
      <c r="A40" s="1"/>
      <c r="B40" s="145" t="s">
        <v>62</v>
      </c>
      <c r="C40" s="145" t="s">
        <v>780</v>
      </c>
      <c r="D40" s="53">
        <v>7770.25</v>
      </c>
      <c r="E40" s="53">
        <v>7744.8668799999996</v>
      </c>
      <c r="F40" s="175">
        <v>-3.2667057044496639E-3</v>
      </c>
    </row>
    <row r="41" spans="1:6" x14ac:dyDescent="0.35">
      <c r="A41" s="1"/>
      <c r="B41" s="145" t="s">
        <v>62</v>
      </c>
      <c r="C41" s="145" t="s">
        <v>781</v>
      </c>
      <c r="D41" s="53">
        <v>7614.05</v>
      </c>
      <c r="E41" s="53">
        <v>7585.6547899999996</v>
      </c>
      <c r="F41" s="175">
        <v>-3.7293175117053341E-3</v>
      </c>
    </row>
    <row r="42" spans="1:6" x14ac:dyDescent="0.35">
      <c r="A42" s="1"/>
      <c r="B42" s="145" t="s">
        <v>62</v>
      </c>
      <c r="C42" s="145" t="s">
        <v>782</v>
      </c>
      <c r="D42" s="53">
        <v>7515.25</v>
      </c>
      <c r="E42" s="53">
        <v>7523.2458800000004</v>
      </c>
      <c r="F42" s="175">
        <v>1.0639539602807625E-3</v>
      </c>
    </row>
    <row r="43" spans="1:6" x14ac:dyDescent="0.35">
      <c r="A43" s="1"/>
      <c r="B43" s="145" t="s">
        <v>62</v>
      </c>
      <c r="C43" s="145" t="s">
        <v>783</v>
      </c>
      <c r="D43" s="53">
        <v>7726.4</v>
      </c>
      <c r="E43" s="53">
        <v>7664.9672499999997</v>
      </c>
      <c r="F43" s="175">
        <v>-7.9510185856284943E-3</v>
      </c>
    </row>
    <row r="44" spans="1:6" x14ac:dyDescent="0.35">
      <c r="A44" s="1"/>
      <c r="B44" s="145" t="s">
        <v>62</v>
      </c>
      <c r="C44" s="145" t="s">
        <v>784</v>
      </c>
      <c r="D44" s="53">
        <v>7910.33</v>
      </c>
      <c r="E44" s="53">
        <v>7785.2015000000001</v>
      </c>
      <c r="F44" s="175">
        <v>-1.5818366616816237E-2</v>
      </c>
    </row>
    <row r="45" spans="1:6" x14ac:dyDescent="0.35">
      <c r="A45" s="1"/>
      <c r="B45" s="145" t="s">
        <v>62</v>
      </c>
      <c r="C45" s="145" t="s">
        <v>785</v>
      </c>
      <c r="D45" s="53">
        <v>7948.12</v>
      </c>
      <c r="E45" s="53">
        <v>7775.9112400000004</v>
      </c>
      <c r="F45" s="175">
        <v>-2.1666602919935787E-2</v>
      </c>
    </row>
    <row r="46" spans="1:6" x14ac:dyDescent="0.35">
      <c r="A46" s="1"/>
      <c r="B46" s="145" t="s">
        <v>62</v>
      </c>
      <c r="C46" s="145" t="s">
        <v>786</v>
      </c>
      <c r="D46" s="53">
        <v>7938.18</v>
      </c>
      <c r="E46" s="53">
        <v>7768.0752499999999</v>
      </c>
      <c r="F46" s="175">
        <v>-2.1428683904874922E-2</v>
      </c>
    </row>
    <row r="47" spans="1:6" x14ac:dyDescent="0.35">
      <c r="A47" s="1"/>
      <c r="B47" s="145" t="s">
        <v>62</v>
      </c>
      <c r="C47" s="145" t="s">
        <v>787</v>
      </c>
      <c r="D47" s="53">
        <v>7842.19</v>
      </c>
      <c r="E47" s="53">
        <v>7736.0918899999997</v>
      </c>
      <c r="F47" s="175">
        <v>-1.35291430072467E-2</v>
      </c>
    </row>
    <row r="48" spans="1:6" x14ac:dyDescent="0.35">
      <c r="A48" s="1"/>
      <c r="B48" s="145" t="s">
        <v>62</v>
      </c>
      <c r="C48" s="145" t="s">
        <v>788</v>
      </c>
      <c r="D48" s="53">
        <v>7788.98</v>
      </c>
      <c r="E48" s="53">
        <v>7687.0851000000002</v>
      </c>
      <c r="F48" s="175">
        <v>-1.308193113860865E-2</v>
      </c>
    </row>
    <row r="49" spans="1:6" x14ac:dyDescent="0.35">
      <c r="A49" s="1"/>
      <c r="B49" s="145" t="s">
        <v>62</v>
      </c>
      <c r="C49" s="145" t="s">
        <v>789</v>
      </c>
      <c r="D49" s="53">
        <v>7624.12</v>
      </c>
      <c r="E49" s="53">
        <v>7596.8724700000002</v>
      </c>
      <c r="F49" s="175">
        <v>-3.5738590158601916E-3</v>
      </c>
    </row>
    <row r="50" spans="1:6" x14ac:dyDescent="0.35">
      <c r="A50" s="1"/>
      <c r="B50" s="145" t="s">
        <v>62</v>
      </c>
      <c r="C50" s="145" t="s">
        <v>790</v>
      </c>
      <c r="D50" s="53">
        <v>7676.23</v>
      </c>
      <c r="E50" s="53">
        <v>7576.6909500000002</v>
      </c>
      <c r="F50" s="175">
        <v>-1.2967179201248529E-2</v>
      </c>
    </row>
    <row r="51" spans="1:6" x14ac:dyDescent="0.35">
      <c r="A51" s="1"/>
      <c r="B51" s="145" t="s">
        <v>62</v>
      </c>
      <c r="C51" s="145" t="s">
        <v>791</v>
      </c>
      <c r="D51" s="53">
        <v>7581.76</v>
      </c>
      <c r="E51" s="53">
        <v>7520.1493300000002</v>
      </c>
      <c r="F51" s="175">
        <v>-8.1261699130544887E-3</v>
      </c>
    </row>
    <row r="52" spans="1:6" x14ac:dyDescent="0.35">
      <c r="A52" s="1"/>
      <c r="B52" s="145" t="s">
        <v>62</v>
      </c>
      <c r="C52" s="145" t="s">
        <v>792</v>
      </c>
      <c r="D52" s="53">
        <v>7284.74</v>
      </c>
      <c r="E52" s="53">
        <v>7217.4651700000004</v>
      </c>
      <c r="F52" s="175">
        <v>-9.2350351556816021E-3</v>
      </c>
    </row>
    <row r="53" spans="1:6" x14ac:dyDescent="0.35">
      <c r="A53" s="1"/>
      <c r="B53" s="145" t="s">
        <v>62</v>
      </c>
      <c r="C53" s="145" t="s">
        <v>793</v>
      </c>
      <c r="D53" s="53">
        <v>7024.9</v>
      </c>
      <c r="E53" s="53">
        <v>7054.4858400000003</v>
      </c>
      <c r="F53" s="175">
        <v>4.211567424447323E-3</v>
      </c>
    </row>
    <row r="54" spans="1:6" x14ac:dyDescent="0.35">
      <c r="A54" s="1"/>
      <c r="B54" s="145" t="s">
        <v>794</v>
      </c>
      <c r="C54" s="145" t="s">
        <v>63</v>
      </c>
      <c r="D54" s="53">
        <v>6831.71</v>
      </c>
      <c r="E54" s="53">
        <v>6844.0957799999996</v>
      </c>
      <c r="F54" s="175">
        <v>1.8129838649474292E-3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W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796875" defaultRowHeight="14.5" x14ac:dyDescent="0.35"/>
  <cols>
    <col min="1" max="1" width="2" customWidth="1"/>
    <col min="2" max="2" width="11" customWidth="1"/>
    <col min="3" max="3" width="9" customWidth="1"/>
    <col min="4" max="647" width="12" customWidth="1"/>
  </cols>
  <sheetData>
    <row r="1" spans="1:647"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row>
    <row r="2" spans="1:647"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row>
    <row r="3" spans="1:647" ht="69" customHeight="1" x14ac:dyDescent="0.3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row>
    <row r="4" spans="1:647"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row>
    <row r="5" spans="1:647" ht="30" customHeight="1" x14ac:dyDescent="0.35">
      <c r="A5" s="1"/>
      <c r="B5" s="203" t="s">
        <v>2739</v>
      </c>
      <c r="C5" s="204"/>
      <c r="D5" s="204"/>
      <c r="E5" s="204"/>
      <c r="F5" s="204"/>
      <c r="G5" s="204"/>
      <c r="H5" s="204"/>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c r="CY5" s="204"/>
      <c r="CZ5" s="204"/>
      <c r="DA5" s="204"/>
      <c r="DB5" s="204"/>
      <c r="DC5" s="204"/>
      <c r="DD5" s="204"/>
      <c r="DE5" s="204"/>
      <c r="DF5" s="204"/>
      <c r="DG5" s="204"/>
      <c r="DH5" s="204"/>
      <c r="DI5" s="204"/>
      <c r="DJ5" s="204"/>
      <c r="DK5" s="204"/>
      <c r="DL5" s="204"/>
      <c r="DM5" s="204"/>
      <c r="DN5" s="204"/>
      <c r="DO5" s="204"/>
      <c r="DP5" s="204"/>
      <c r="DQ5" s="204"/>
      <c r="DR5" s="204"/>
      <c r="DS5" s="204"/>
      <c r="DT5" s="204"/>
      <c r="DU5" s="204"/>
      <c r="DV5" s="204"/>
      <c r="DW5" s="204"/>
      <c r="DX5" s="204"/>
      <c r="DY5" s="204"/>
      <c r="DZ5" s="204"/>
      <c r="EA5" s="204"/>
      <c r="EB5" s="204"/>
      <c r="EC5" s="204"/>
      <c r="ED5" s="204"/>
      <c r="EE5" s="204"/>
      <c r="EF5" s="204"/>
      <c r="EG5" s="204"/>
      <c r="EH5" s="204"/>
      <c r="EI5" s="204"/>
      <c r="EJ5" s="204"/>
      <c r="EK5" s="204"/>
      <c r="EL5" s="204"/>
      <c r="EM5" s="204"/>
      <c r="EN5" s="204"/>
      <c r="EO5" s="204"/>
      <c r="EP5" s="204"/>
      <c r="EQ5" s="204"/>
      <c r="ER5" s="204"/>
      <c r="ES5" s="204"/>
      <c r="ET5" s="204"/>
      <c r="EU5" s="204"/>
      <c r="EV5" s="204"/>
      <c r="EW5" s="204"/>
      <c r="EX5" s="204"/>
      <c r="EY5" s="204"/>
      <c r="EZ5" s="204"/>
      <c r="FA5" s="204"/>
      <c r="FB5" s="204"/>
      <c r="FC5" s="204"/>
      <c r="FD5" s="204"/>
      <c r="FE5" s="204"/>
      <c r="FF5" s="204"/>
      <c r="FG5" s="204"/>
      <c r="FH5" s="204"/>
      <c r="FI5" s="204"/>
      <c r="FJ5" s="204"/>
      <c r="FK5" s="204"/>
      <c r="FL5" s="204"/>
      <c r="FM5" s="204"/>
      <c r="FN5" s="204"/>
      <c r="FO5" s="204"/>
      <c r="FP5" s="204"/>
      <c r="FQ5" s="204"/>
      <c r="FR5" s="204"/>
      <c r="FS5" s="204"/>
      <c r="FT5" s="204"/>
      <c r="FU5" s="204"/>
      <c r="FV5" s="204"/>
      <c r="FW5" s="204"/>
      <c r="FX5" s="204"/>
      <c r="FY5" s="204"/>
      <c r="FZ5" s="204"/>
      <c r="GA5" s="204"/>
      <c r="GB5" s="204"/>
      <c r="GC5" s="204"/>
      <c r="GD5" s="204"/>
      <c r="GE5" s="204"/>
      <c r="GF5" s="204"/>
      <c r="GG5" s="204"/>
      <c r="GH5" s="204"/>
      <c r="GI5" s="204"/>
      <c r="GJ5" s="204"/>
      <c r="GK5" s="204"/>
      <c r="GL5" s="204"/>
      <c r="GM5" s="204"/>
      <c r="GN5" s="204"/>
      <c r="GO5" s="204"/>
      <c r="GP5" s="204"/>
      <c r="GQ5" s="204"/>
      <c r="GR5" s="204"/>
      <c r="GS5" s="204"/>
      <c r="GT5" s="204"/>
      <c r="GU5" s="204"/>
      <c r="GV5" s="204"/>
      <c r="GW5" s="204"/>
      <c r="GX5" s="204"/>
      <c r="GY5" s="204"/>
      <c r="GZ5" s="204"/>
      <c r="HA5" s="204"/>
      <c r="HB5" s="204"/>
      <c r="HC5" s="204"/>
      <c r="HD5" s="204"/>
      <c r="HE5" s="204"/>
      <c r="HF5" s="204"/>
      <c r="HG5" s="204"/>
      <c r="HH5" s="204"/>
      <c r="HI5" s="204"/>
      <c r="HJ5" s="204"/>
      <c r="HK5" s="204"/>
      <c r="HL5" s="204"/>
      <c r="HM5" s="204"/>
      <c r="HN5" s="204"/>
      <c r="HO5" s="204"/>
      <c r="HP5" s="204"/>
      <c r="HQ5" s="204"/>
      <c r="HR5" s="204"/>
      <c r="HS5" s="204"/>
      <c r="HT5" s="204"/>
      <c r="HU5" s="204"/>
      <c r="HV5" s="204"/>
      <c r="HW5" s="204"/>
      <c r="HX5" s="204"/>
      <c r="HY5" s="204"/>
      <c r="HZ5" s="204"/>
      <c r="IA5" s="204"/>
      <c r="IB5" s="204"/>
      <c r="IC5" s="204"/>
      <c r="ID5" s="204"/>
      <c r="IE5" s="204"/>
      <c r="IF5" s="204"/>
      <c r="IG5" s="204"/>
      <c r="IH5" s="204"/>
      <c r="II5" s="204"/>
      <c r="IJ5" s="204"/>
      <c r="IK5" s="204"/>
      <c r="IL5" s="204"/>
      <c r="IM5" s="204"/>
      <c r="IN5" s="204"/>
      <c r="IO5" s="204"/>
      <c r="IP5" s="204"/>
      <c r="IQ5" s="204"/>
      <c r="IR5" s="204"/>
      <c r="IS5" s="204"/>
      <c r="IT5" s="204"/>
      <c r="IU5" s="204"/>
      <c r="IV5" s="204"/>
      <c r="IW5" s="204"/>
      <c r="IX5" s="204"/>
      <c r="IY5" s="204"/>
      <c r="IZ5" s="204"/>
      <c r="JA5" s="204"/>
      <c r="JB5" s="204"/>
      <c r="JC5" s="204"/>
      <c r="JD5" s="204"/>
      <c r="JE5" s="204"/>
      <c r="JF5" s="204"/>
      <c r="JG5" s="204"/>
      <c r="JH5" s="204"/>
      <c r="JI5" s="204"/>
      <c r="JJ5" s="204"/>
      <c r="JK5" s="204"/>
      <c r="JL5" s="204"/>
      <c r="JM5" s="204"/>
      <c r="JN5" s="204"/>
      <c r="JO5" s="204"/>
      <c r="JP5" s="204"/>
      <c r="JQ5" s="204"/>
      <c r="JR5" s="204"/>
      <c r="JS5" s="204"/>
      <c r="JT5" s="204"/>
      <c r="JU5" s="204"/>
      <c r="JV5" s="204"/>
      <c r="JW5" s="204"/>
      <c r="JX5" s="204"/>
      <c r="JY5" s="204"/>
      <c r="JZ5" s="204"/>
      <c r="KA5" s="204"/>
      <c r="KB5" s="204"/>
      <c r="KC5" s="204"/>
      <c r="KD5" s="204"/>
      <c r="KE5" s="204"/>
      <c r="KF5" s="204"/>
      <c r="KG5" s="204"/>
      <c r="KH5" s="204"/>
      <c r="KI5" s="204"/>
      <c r="KJ5" s="204"/>
      <c r="KK5" s="204"/>
      <c r="KL5" s="204"/>
      <c r="KM5" s="204"/>
      <c r="KN5" s="204"/>
      <c r="KO5" s="204"/>
      <c r="KP5" s="204"/>
      <c r="KQ5" s="204"/>
      <c r="KR5" s="204"/>
      <c r="KS5" s="204"/>
      <c r="KT5" s="204"/>
      <c r="KU5" s="204"/>
      <c r="KV5" s="204"/>
      <c r="KW5" s="204"/>
      <c r="KX5" s="204"/>
      <c r="KY5" s="204"/>
      <c r="KZ5" s="204"/>
      <c r="LA5" s="204"/>
      <c r="LB5" s="204"/>
      <c r="LC5" s="204"/>
      <c r="LD5" s="204"/>
      <c r="LE5" s="204"/>
      <c r="LF5" s="204"/>
      <c r="LG5" s="204"/>
      <c r="LH5" s="204"/>
      <c r="LI5" s="204"/>
      <c r="LJ5" s="204"/>
      <c r="LK5" s="204"/>
      <c r="LL5" s="204"/>
      <c r="LM5" s="204"/>
      <c r="LN5" s="204"/>
      <c r="LO5" s="204"/>
      <c r="LP5" s="204"/>
      <c r="LQ5" s="204"/>
      <c r="LR5" s="204"/>
      <c r="LS5" s="204"/>
      <c r="LT5" s="204"/>
      <c r="LU5" s="204"/>
      <c r="LV5" s="204"/>
      <c r="LW5" s="204"/>
      <c r="LX5" s="204"/>
      <c r="LY5" s="204"/>
      <c r="LZ5" s="204"/>
      <c r="MA5" s="204"/>
      <c r="MB5" s="204"/>
      <c r="MC5" s="204"/>
      <c r="MD5" s="204"/>
      <c r="ME5" s="204"/>
      <c r="MF5" s="204"/>
      <c r="MG5" s="204"/>
      <c r="MH5" s="204"/>
      <c r="MI5" s="204"/>
      <c r="MJ5" s="204"/>
      <c r="MK5" s="204"/>
      <c r="ML5" s="204"/>
      <c r="MM5" s="204"/>
      <c r="MN5" s="204"/>
      <c r="MO5" s="204"/>
      <c r="MP5" s="204"/>
      <c r="MQ5" s="204"/>
      <c r="MR5" s="204"/>
      <c r="MS5" s="204"/>
      <c r="MT5" s="204"/>
      <c r="MU5" s="204"/>
      <c r="MV5" s="204"/>
      <c r="MW5" s="204"/>
      <c r="MX5" s="204"/>
      <c r="MY5" s="204"/>
      <c r="MZ5" s="204"/>
      <c r="NA5" s="204"/>
      <c r="NB5" s="204"/>
      <c r="NC5" s="204"/>
      <c r="ND5" s="204"/>
      <c r="NE5" s="204"/>
      <c r="NF5" s="204"/>
      <c r="NG5" s="204"/>
      <c r="NH5" s="204"/>
      <c r="NI5" s="204"/>
      <c r="NJ5" s="204"/>
      <c r="NK5" s="204"/>
      <c r="NL5" s="204"/>
      <c r="NM5" s="204"/>
      <c r="NN5" s="204"/>
      <c r="NO5" s="204"/>
      <c r="NP5" s="204"/>
      <c r="NQ5" s="204"/>
      <c r="NR5" s="204"/>
      <c r="NS5" s="204"/>
      <c r="NT5" s="204"/>
      <c r="NU5" s="204"/>
      <c r="NV5" s="204"/>
      <c r="NW5" s="204"/>
      <c r="NX5" s="204"/>
      <c r="NY5" s="204"/>
      <c r="NZ5" s="204"/>
      <c r="OA5" s="204"/>
      <c r="OB5" s="204"/>
      <c r="OC5" s="204"/>
      <c r="OD5" s="204"/>
      <c r="OE5" s="204"/>
      <c r="OF5" s="204"/>
      <c r="OG5" s="204"/>
      <c r="OH5" s="204"/>
      <c r="OI5" s="204"/>
      <c r="OJ5" s="204"/>
      <c r="OK5" s="204"/>
      <c r="OL5" s="204"/>
      <c r="OM5" s="204"/>
      <c r="ON5" s="204"/>
      <c r="OO5" s="204"/>
      <c r="OP5" s="204"/>
      <c r="OQ5" s="204"/>
      <c r="OR5" s="204"/>
      <c r="OS5" s="204"/>
      <c r="OT5" s="204"/>
      <c r="OU5" s="204"/>
      <c r="OV5" s="204"/>
      <c r="OW5" s="204"/>
      <c r="OX5" s="204"/>
      <c r="OY5" s="204"/>
      <c r="OZ5" s="204"/>
      <c r="PA5" s="204"/>
      <c r="PB5" s="204"/>
      <c r="PC5" s="204"/>
      <c r="PD5" s="204"/>
      <c r="PE5" s="204"/>
      <c r="PF5" s="204"/>
      <c r="PG5" s="204"/>
      <c r="PH5" s="204"/>
      <c r="PI5" s="204"/>
      <c r="PJ5" s="204"/>
      <c r="PK5" s="204"/>
      <c r="PL5" s="204"/>
      <c r="PM5" s="204"/>
      <c r="PN5" s="204"/>
      <c r="PO5" s="204"/>
      <c r="PP5" s="204"/>
      <c r="PQ5" s="204"/>
      <c r="PR5" s="204"/>
      <c r="PS5" s="204"/>
      <c r="PT5" s="204"/>
      <c r="PU5" s="204"/>
      <c r="PV5" s="204"/>
      <c r="PW5" s="204"/>
      <c r="PX5" s="204"/>
      <c r="PY5" s="204"/>
      <c r="PZ5" s="204"/>
      <c r="QA5" s="204"/>
      <c r="QB5" s="204"/>
      <c r="QC5" s="204"/>
      <c r="QD5" s="204"/>
      <c r="QE5" s="204"/>
      <c r="QF5" s="204"/>
      <c r="QG5" s="204"/>
      <c r="QH5" s="204"/>
      <c r="QI5" s="204"/>
      <c r="QJ5" s="204"/>
      <c r="QK5" s="204"/>
      <c r="QL5" s="204"/>
      <c r="QM5" s="204"/>
      <c r="QN5" s="204"/>
      <c r="QO5" s="204"/>
      <c r="QP5" s="204"/>
      <c r="QQ5" s="204"/>
      <c r="QR5" s="204"/>
      <c r="QS5" s="204"/>
      <c r="QT5" s="204"/>
      <c r="QU5" s="204"/>
      <c r="QV5" s="204"/>
      <c r="QW5" s="204"/>
      <c r="QX5" s="204"/>
      <c r="QY5" s="204"/>
      <c r="QZ5" s="204"/>
      <c r="RA5" s="204"/>
      <c r="RB5" s="204"/>
      <c r="RC5" s="204"/>
      <c r="RD5" s="204"/>
      <c r="RE5" s="204"/>
      <c r="RF5" s="204"/>
      <c r="RG5" s="204"/>
      <c r="RH5" s="204"/>
      <c r="RI5" s="204"/>
      <c r="RJ5" s="204"/>
      <c r="RK5" s="204"/>
      <c r="RL5" s="204"/>
      <c r="RM5" s="204"/>
      <c r="RN5" s="204"/>
      <c r="RO5" s="204"/>
      <c r="RP5" s="204"/>
      <c r="RQ5" s="204"/>
      <c r="RR5" s="204"/>
      <c r="RS5" s="204"/>
      <c r="RT5" s="204"/>
      <c r="RU5" s="204"/>
      <c r="RV5" s="204"/>
      <c r="RW5" s="204"/>
      <c r="RX5" s="204"/>
      <c r="RY5" s="204"/>
      <c r="RZ5" s="204"/>
      <c r="SA5" s="204"/>
      <c r="SB5" s="204"/>
      <c r="SC5" s="204"/>
      <c r="SD5" s="204"/>
      <c r="SE5" s="204"/>
      <c r="SF5" s="204"/>
      <c r="SG5" s="204"/>
      <c r="SH5" s="204"/>
      <c r="SI5" s="204"/>
      <c r="SJ5" s="204"/>
      <c r="SK5" s="204"/>
      <c r="SL5" s="204"/>
      <c r="SM5" s="204"/>
      <c r="SN5" s="204"/>
      <c r="SO5" s="204"/>
      <c r="SP5" s="204"/>
      <c r="SQ5" s="204"/>
      <c r="SR5" s="204"/>
      <c r="SS5" s="204"/>
      <c r="ST5" s="204"/>
      <c r="SU5" s="204"/>
      <c r="SV5" s="204"/>
      <c r="SW5" s="204"/>
      <c r="SX5" s="204"/>
      <c r="SY5" s="204"/>
      <c r="SZ5" s="204"/>
      <c r="TA5" s="204"/>
      <c r="TB5" s="204"/>
      <c r="TC5" s="204"/>
      <c r="TD5" s="204"/>
      <c r="TE5" s="204"/>
      <c r="TF5" s="204"/>
      <c r="TG5" s="204"/>
      <c r="TH5" s="204"/>
      <c r="TI5" s="204"/>
      <c r="TJ5" s="204"/>
      <c r="TK5" s="204"/>
      <c r="TL5" s="204"/>
      <c r="TM5" s="204"/>
      <c r="TN5" s="204"/>
      <c r="TO5" s="204"/>
      <c r="TP5" s="204"/>
      <c r="TQ5" s="204"/>
      <c r="TR5" s="204"/>
      <c r="TS5" s="204"/>
      <c r="TT5" s="204"/>
      <c r="TU5" s="204"/>
      <c r="TV5" s="204"/>
      <c r="TW5" s="204"/>
      <c r="TX5" s="204"/>
      <c r="TY5" s="204"/>
      <c r="TZ5" s="204"/>
      <c r="UA5" s="204"/>
      <c r="UB5" s="204"/>
      <c r="UC5" s="204"/>
      <c r="UD5" s="204"/>
      <c r="UE5" s="204"/>
      <c r="UF5" s="204"/>
      <c r="UG5" s="204"/>
      <c r="UH5" s="204"/>
      <c r="UI5" s="204"/>
      <c r="UJ5" s="204"/>
      <c r="UK5" s="204"/>
      <c r="UL5" s="204"/>
      <c r="UM5" s="204"/>
      <c r="UN5" s="204"/>
      <c r="UO5" s="204"/>
      <c r="UP5" s="204"/>
      <c r="UQ5" s="204"/>
      <c r="UR5" s="204"/>
      <c r="US5" s="204"/>
      <c r="UT5" s="204"/>
      <c r="UU5" s="204"/>
      <c r="UV5" s="204"/>
      <c r="UW5" s="204"/>
      <c r="UX5" s="204"/>
      <c r="UY5" s="204"/>
      <c r="UZ5" s="204"/>
      <c r="VA5" s="204"/>
      <c r="VB5" s="204"/>
      <c r="VC5" s="204"/>
      <c r="VD5" s="204"/>
      <c r="VE5" s="204"/>
      <c r="VF5" s="204"/>
      <c r="VG5" s="204"/>
      <c r="VH5" s="204"/>
      <c r="VI5" s="204"/>
      <c r="VJ5" s="204"/>
      <c r="VK5" s="204"/>
      <c r="VL5" s="204"/>
      <c r="VM5" s="204"/>
      <c r="VN5" s="204"/>
      <c r="VO5" s="204"/>
      <c r="VP5" s="204"/>
      <c r="VQ5" s="204"/>
      <c r="VR5" s="204"/>
      <c r="VS5" s="204"/>
      <c r="VT5" s="204"/>
      <c r="VU5" s="204"/>
      <c r="VV5" s="204"/>
      <c r="VW5" s="204"/>
      <c r="VX5" s="204"/>
      <c r="VY5" s="204"/>
      <c r="VZ5" s="204"/>
      <c r="WA5" s="204"/>
      <c r="WB5" s="204"/>
      <c r="WC5" s="204"/>
      <c r="WD5" s="204"/>
      <c r="WE5" s="204"/>
      <c r="WF5" s="204"/>
      <c r="WG5" s="204"/>
      <c r="WH5" s="204"/>
      <c r="WI5" s="204"/>
      <c r="WJ5" s="204"/>
      <c r="WK5" s="204"/>
      <c r="WL5" s="204"/>
      <c r="WM5" s="204"/>
      <c r="WN5" s="204"/>
      <c r="WO5" s="204"/>
      <c r="WP5" s="204"/>
      <c r="WQ5" s="204"/>
      <c r="WR5" s="204"/>
      <c r="WS5" s="204"/>
      <c r="WT5" s="204"/>
      <c r="WU5" s="204"/>
      <c r="WV5" s="204"/>
      <c r="WW5" s="204"/>
      <c r="WX5" s="204"/>
      <c r="WY5" s="204"/>
      <c r="WZ5" s="204"/>
      <c r="XA5" s="204"/>
      <c r="XB5" s="204"/>
      <c r="XC5" s="204"/>
      <c r="XD5" s="204"/>
      <c r="XE5" s="204"/>
      <c r="XF5" s="204"/>
      <c r="XG5" s="204"/>
      <c r="XH5" s="204"/>
      <c r="XI5" s="204"/>
      <c r="XJ5" s="204"/>
      <c r="XK5" s="204"/>
      <c r="XL5" s="204"/>
      <c r="XM5" s="204"/>
      <c r="XN5" s="204"/>
      <c r="XO5" s="204"/>
      <c r="XP5" s="204"/>
      <c r="XQ5" s="204"/>
      <c r="XR5" s="204"/>
      <c r="XS5" s="204"/>
      <c r="XT5" s="204"/>
      <c r="XU5" s="204"/>
      <c r="XV5" s="204"/>
      <c r="XW5" s="204"/>
    </row>
    <row r="6" spans="1:647" ht="20.149999999999999" customHeight="1" x14ac:dyDescent="0.35">
      <c r="A6" s="1"/>
      <c r="B6" s="202" t="s">
        <v>58</v>
      </c>
      <c r="C6" s="202" t="s">
        <v>527</v>
      </c>
      <c r="D6" s="226" t="s">
        <v>537</v>
      </c>
      <c r="E6" s="226"/>
      <c r="F6" s="226"/>
      <c r="G6" s="226"/>
      <c r="H6" s="226" t="s">
        <v>537</v>
      </c>
      <c r="I6" s="226"/>
      <c r="J6" s="226"/>
      <c r="K6" s="226"/>
      <c r="L6" s="226" t="s">
        <v>271</v>
      </c>
      <c r="M6" s="226"/>
      <c r="N6" s="226"/>
      <c r="O6" s="226"/>
      <c r="P6" s="226" t="s">
        <v>271</v>
      </c>
      <c r="Q6" s="226"/>
      <c r="R6" s="226"/>
      <c r="S6" s="226"/>
      <c r="T6" s="226" t="s">
        <v>271</v>
      </c>
      <c r="U6" s="226"/>
      <c r="V6" s="226"/>
      <c r="W6" s="226"/>
      <c r="X6" s="226" t="s">
        <v>271</v>
      </c>
      <c r="Y6" s="226"/>
      <c r="Z6" s="226"/>
      <c r="AA6" s="226"/>
      <c r="AB6" s="226" t="s">
        <v>115</v>
      </c>
      <c r="AC6" s="226"/>
      <c r="AD6" s="226"/>
      <c r="AE6" s="226"/>
      <c r="AF6" s="226" t="s">
        <v>115</v>
      </c>
      <c r="AG6" s="226"/>
      <c r="AH6" s="226"/>
      <c r="AI6" s="226"/>
      <c r="AJ6" s="226" t="s">
        <v>153</v>
      </c>
      <c r="AK6" s="226"/>
      <c r="AL6" s="226"/>
      <c r="AM6" s="226"/>
      <c r="AN6" s="226" t="s">
        <v>153</v>
      </c>
      <c r="AO6" s="226"/>
      <c r="AP6" s="226"/>
      <c r="AQ6" s="226"/>
      <c r="AR6" s="226" t="s">
        <v>36</v>
      </c>
      <c r="AS6" s="226"/>
      <c r="AT6" s="226"/>
      <c r="AU6" s="226"/>
      <c r="AV6" s="226" t="s">
        <v>36</v>
      </c>
      <c r="AW6" s="226"/>
      <c r="AX6" s="226"/>
      <c r="AY6" s="226"/>
      <c r="AZ6" s="226" t="s">
        <v>36</v>
      </c>
      <c r="BA6" s="226"/>
      <c r="BB6" s="226"/>
      <c r="BC6" s="226"/>
      <c r="BD6" s="226" t="s">
        <v>36</v>
      </c>
      <c r="BE6" s="226"/>
      <c r="BF6" s="226"/>
      <c r="BG6" s="226"/>
      <c r="BH6" s="226" t="s">
        <v>36</v>
      </c>
      <c r="BI6" s="226"/>
      <c r="BJ6" s="226"/>
      <c r="BK6" s="226"/>
      <c r="BL6" s="226" t="s">
        <v>36</v>
      </c>
      <c r="BM6" s="226"/>
      <c r="BN6" s="226"/>
      <c r="BO6" s="226"/>
      <c r="BP6" s="226" t="s">
        <v>36</v>
      </c>
      <c r="BQ6" s="226"/>
      <c r="BR6" s="226"/>
      <c r="BS6" s="226"/>
      <c r="BT6" s="226" t="s">
        <v>36</v>
      </c>
      <c r="BU6" s="226"/>
      <c r="BV6" s="226"/>
      <c r="BW6" s="226"/>
      <c r="BX6" s="226" t="s">
        <v>538</v>
      </c>
      <c r="BY6" s="226"/>
      <c r="BZ6" s="226"/>
      <c r="CA6" s="226"/>
      <c r="CB6" s="226" t="s">
        <v>538</v>
      </c>
      <c r="CC6" s="226"/>
      <c r="CD6" s="226"/>
      <c r="CE6" s="226"/>
      <c r="CF6" s="226" t="s">
        <v>538</v>
      </c>
      <c r="CG6" s="226"/>
      <c r="CH6" s="226"/>
      <c r="CI6" s="226"/>
      <c r="CJ6" s="226" t="s">
        <v>538</v>
      </c>
      <c r="CK6" s="226"/>
      <c r="CL6" s="226"/>
      <c r="CM6" s="226"/>
      <c r="CN6" s="226" t="s">
        <v>539</v>
      </c>
      <c r="CO6" s="226"/>
      <c r="CP6" s="226"/>
      <c r="CQ6" s="226"/>
      <c r="CR6" s="226" t="s">
        <v>256</v>
      </c>
      <c r="CS6" s="226"/>
      <c r="CT6" s="226"/>
      <c r="CU6" s="226"/>
      <c r="CV6" s="226" t="s">
        <v>256</v>
      </c>
      <c r="CW6" s="226"/>
      <c r="CX6" s="226"/>
      <c r="CY6" s="226"/>
      <c r="CZ6" s="226" t="s">
        <v>256</v>
      </c>
      <c r="DA6" s="226"/>
      <c r="DB6" s="226"/>
      <c r="DC6" s="226"/>
      <c r="DD6" s="226" t="s">
        <v>69</v>
      </c>
      <c r="DE6" s="226"/>
      <c r="DF6" s="226"/>
      <c r="DG6" s="226"/>
      <c r="DH6" s="226" t="s">
        <v>69</v>
      </c>
      <c r="DI6" s="226"/>
      <c r="DJ6" s="226"/>
      <c r="DK6" s="226"/>
      <c r="DL6" s="226" t="s">
        <v>69</v>
      </c>
      <c r="DM6" s="226"/>
      <c r="DN6" s="226"/>
      <c r="DO6" s="226"/>
      <c r="DP6" s="226" t="s">
        <v>69</v>
      </c>
      <c r="DQ6" s="226"/>
      <c r="DR6" s="226"/>
      <c r="DS6" s="226"/>
      <c r="DT6" s="226" t="s">
        <v>69</v>
      </c>
      <c r="DU6" s="226"/>
      <c r="DV6" s="226"/>
      <c r="DW6" s="226"/>
      <c r="DX6" s="226" t="s">
        <v>69</v>
      </c>
      <c r="DY6" s="226"/>
      <c r="DZ6" s="226"/>
      <c r="EA6" s="226"/>
      <c r="EB6" s="226" t="s">
        <v>69</v>
      </c>
      <c r="EC6" s="226"/>
      <c r="ED6" s="226"/>
      <c r="EE6" s="226"/>
      <c r="EF6" s="226" t="s">
        <v>540</v>
      </c>
      <c r="EG6" s="226"/>
      <c r="EH6" s="226"/>
      <c r="EI6" s="226"/>
      <c r="EJ6" s="226" t="s">
        <v>65</v>
      </c>
      <c r="EK6" s="226"/>
      <c r="EL6" s="226"/>
      <c r="EM6" s="226"/>
      <c r="EN6" s="226" t="s">
        <v>330</v>
      </c>
      <c r="EO6" s="226"/>
      <c r="EP6" s="226"/>
      <c r="EQ6" s="226"/>
      <c r="ER6" s="226" t="s">
        <v>381</v>
      </c>
      <c r="ES6" s="226"/>
      <c r="ET6" s="226"/>
      <c r="EU6" s="226"/>
      <c r="EV6" s="226" t="s">
        <v>381</v>
      </c>
      <c r="EW6" s="226"/>
      <c r="EX6" s="226"/>
      <c r="EY6" s="226"/>
      <c r="EZ6" s="226" t="s">
        <v>541</v>
      </c>
      <c r="FA6" s="226"/>
      <c r="FB6" s="226"/>
      <c r="FC6" s="226"/>
      <c r="FD6" s="226" t="s">
        <v>541</v>
      </c>
      <c r="FE6" s="226"/>
      <c r="FF6" s="226"/>
      <c r="FG6" s="226"/>
      <c r="FH6" s="226" t="s">
        <v>542</v>
      </c>
      <c r="FI6" s="226"/>
      <c r="FJ6" s="226"/>
      <c r="FK6" s="226"/>
      <c r="FL6" s="226" t="s">
        <v>222</v>
      </c>
      <c r="FM6" s="226"/>
      <c r="FN6" s="226"/>
      <c r="FO6" s="226"/>
      <c r="FP6" s="226" t="s">
        <v>222</v>
      </c>
      <c r="FQ6" s="226"/>
      <c r="FR6" s="226"/>
      <c r="FS6" s="226"/>
      <c r="FT6" s="226" t="s">
        <v>543</v>
      </c>
      <c r="FU6" s="226"/>
      <c r="FV6" s="226"/>
      <c r="FW6" s="226"/>
      <c r="FX6" s="226" t="s">
        <v>544</v>
      </c>
      <c r="FY6" s="226"/>
      <c r="FZ6" s="226"/>
      <c r="GA6" s="226"/>
      <c r="GB6" s="226" t="s">
        <v>545</v>
      </c>
      <c r="GC6" s="226"/>
      <c r="GD6" s="226"/>
      <c r="GE6" s="226"/>
      <c r="GF6" s="226" t="s">
        <v>96</v>
      </c>
      <c r="GG6" s="226"/>
      <c r="GH6" s="226"/>
      <c r="GI6" s="226"/>
      <c r="GJ6" s="226" t="s">
        <v>96</v>
      </c>
      <c r="GK6" s="226"/>
      <c r="GL6" s="226"/>
      <c r="GM6" s="226"/>
      <c r="GN6" s="226" t="s">
        <v>96</v>
      </c>
      <c r="GO6" s="226"/>
      <c r="GP6" s="226"/>
      <c r="GQ6" s="226"/>
      <c r="GR6" s="226" t="s">
        <v>51</v>
      </c>
      <c r="GS6" s="226"/>
      <c r="GT6" s="226"/>
      <c r="GU6" s="226"/>
      <c r="GV6" s="226" t="s">
        <v>51</v>
      </c>
      <c r="GW6" s="226"/>
      <c r="GX6" s="226"/>
      <c r="GY6" s="226"/>
      <c r="GZ6" s="226" t="s">
        <v>51</v>
      </c>
      <c r="HA6" s="226"/>
      <c r="HB6" s="226"/>
      <c r="HC6" s="226"/>
      <c r="HD6" s="226" t="s">
        <v>51</v>
      </c>
      <c r="HE6" s="226"/>
      <c r="HF6" s="226"/>
      <c r="HG6" s="226"/>
      <c r="HH6" s="226" t="s">
        <v>51</v>
      </c>
      <c r="HI6" s="226"/>
      <c r="HJ6" s="226"/>
      <c r="HK6" s="226"/>
      <c r="HL6" s="226" t="s">
        <v>51</v>
      </c>
      <c r="HM6" s="226"/>
      <c r="HN6" s="226"/>
      <c r="HO6" s="226"/>
      <c r="HP6" s="226" t="s">
        <v>51</v>
      </c>
      <c r="HQ6" s="226"/>
      <c r="HR6" s="226"/>
      <c r="HS6" s="226"/>
      <c r="HT6" s="226" t="s">
        <v>51</v>
      </c>
      <c r="HU6" s="226"/>
      <c r="HV6" s="226"/>
      <c r="HW6" s="226"/>
      <c r="HX6" s="226" t="s">
        <v>546</v>
      </c>
      <c r="HY6" s="226"/>
      <c r="HZ6" s="226"/>
      <c r="IA6" s="226"/>
      <c r="IB6" s="226" t="s">
        <v>78</v>
      </c>
      <c r="IC6" s="226"/>
      <c r="ID6" s="226"/>
      <c r="IE6" s="226"/>
      <c r="IF6" s="226" t="s">
        <v>78</v>
      </c>
      <c r="IG6" s="226"/>
      <c r="IH6" s="226"/>
      <c r="II6" s="226"/>
      <c r="IJ6" s="226" t="s">
        <v>78</v>
      </c>
      <c r="IK6" s="226"/>
      <c r="IL6" s="226"/>
      <c r="IM6" s="226"/>
      <c r="IN6" s="226" t="s">
        <v>82</v>
      </c>
      <c r="IO6" s="226"/>
      <c r="IP6" s="226"/>
      <c r="IQ6" s="226"/>
      <c r="IR6" s="226" t="s">
        <v>82</v>
      </c>
      <c r="IS6" s="226"/>
      <c r="IT6" s="226"/>
      <c r="IU6" s="226"/>
      <c r="IV6" s="226" t="s">
        <v>82</v>
      </c>
      <c r="IW6" s="226"/>
      <c r="IX6" s="226"/>
      <c r="IY6" s="226"/>
      <c r="IZ6" s="226" t="s">
        <v>82</v>
      </c>
      <c r="JA6" s="226"/>
      <c r="JB6" s="226"/>
      <c r="JC6" s="226"/>
      <c r="JD6" s="226" t="s">
        <v>82</v>
      </c>
      <c r="JE6" s="226"/>
      <c r="JF6" s="226"/>
      <c r="JG6" s="226"/>
      <c r="JH6" s="226" t="s">
        <v>82</v>
      </c>
      <c r="JI6" s="226"/>
      <c r="JJ6" s="226"/>
      <c r="JK6" s="226"/>
      <c r="JL6" s="226" t="s">
        <v>82</v>
      </c>
      <c r="JM6" s="226"/>
      <c r="JN6" s="226"/>
      <c r="JO6" s="226"/>
      <c r="JP6" s="226" t="s">
        <v>82</v>
      </c>
      <c r="JQ6" s="226"/>
      <c r="JR6" s="226"/>
      <c r="JS6" s="226"/>
      <c r="JT6" s="226" t="s">
        <v>82</v>
      </c>
      <c r="JU6" s="226"/>
      <c r="JV6" s="226"/>
      <c r="JW6" s="226"/>
      <c r="JX6" s="226" t="s">
        <v>82</v>
      </c>
      <c r="JY6" s="226"/>
      <c r="JZ6" s="226"/>
      <c r="KA6" s="226"/>
      <c r="KB6" s="226" t="s">
        <v>82</v>
      </c>
      <c r="KC6" s="226"/>
      <c r="KD6" s="226"/>
      <c r="KE6" s="226"/>
      <c r="KF6" s="226" t="s">
        <v>82</v>
      </c>
      <c r="KG6" s="226"/>
      <c r="KH6" s="226"/>
      <c r="KI6" s="226"/>
      <c r="KJ6" s="226" t="s">
        <v>82</v>
      </c>
      <c r="KK6" s="226"/>
      <c r="KL6" s="226"/>
      <c r="KM6" s="226"/>
      <c r="KN6" s="226" t="s">
        <v>82</v>
      </c>
      <c r="KO6" s="226"/>
      <c r="KP6" s="226"/>
      <c r="KQ6" s="226"/>
      <c r="KR6" s="226" t="s">
        <v>547</v>
      </c>
      <c r="KS6" s="226"/>
      <c r="KT6" s="226"/>
      <c r="KU6" s="226"/>
      <c r="KV6" s="226" t="s">
        <v>547</v>
      </c>
      <c r="KW6" s="226"/>
      <c r="KX6" s="226"/>
      <c r="KY6" s="226"/>
      <c r="KZ6" s="226" t="s">
        <v>548</v>
      </c>
      <c r="LA6" s="226"/>
      <c r="LB6" s="226"/>
      <c r="LC6" s="226"/>
      <c r="LD6" s="226" t="s">
        <v>122</v>
      </c>
      <c r="LE6" s="226"/>
      <c r="LF6" s="226"/>
      <c r="LG6" s="226"/>
      <c r="LH6" s="226" t="s">
        <v>122</v>
      </c>
      <c r="LI6" s="226"/>
      <c r="LJ6" s="226"/>
      <c r="LK6" s="226"/>
      <c r="LL6" s="226" t="s">
        <v>122</v>
      </c>
      <c r="LM6" s="226"/>
      <c r="LN6" s="226"/>
      <c r="LO6" s="226"/>
      <c r="LP6" s="226" t="s">
        <v>122</v>
      </c>
      <c r="LQ6" s="226"/>
      <c r="LR6" s="226"/>
      <c r="LS6" s="226"/>
      <c r="LT6" s="226" t="s">
        <v>122</v>
      </c>
      <c r="LU6" s="226"/>
      <c r="LV6" s="226"/>
      <c r="LW6" s="226"/>
      <c r="LX6" s="226" t="s">
        <v>122</v>
      </c>
      <c r="LY6" s="226"/>
      <c r="LZ6" s="226"/>
      <c r="MA6" s="226"/>
      <c r="MB6" s="226" t="s">
        <v>122</v>
      </c>
      <c r="MC6" s="226"/>
      <c r="MD6" s="226"/>
      <c r="ME6" s="226"/>
      <c r="MF6" s="226" t="s">
        <v>122</v>
      </c>
      <c r="MG6" s="226"/>
      <c r="MH6" s="226"/>
      <c r="MI6" s="226"/>
      <c r="MJ6" s="226" t="s">
        <v>122</v>
      </c>
      <c r="MK6" s="226"/>
      <c r="ML6" s="226"/>
      <c r="MM6" s="226"/>
      <c r="MN6" s="226" t="s">
        <v>122</v>
      </c>
      <c r="MO6" s="226"/>
      <c r="MP6" s="226"/>
      <c r="MQ6" s="226"/>
      <c r="MR6" s="226" t="s">
        <v>122</v>
      </c>
      <c r="MS6" s="226"/>
      <c r="MT6" s="226"/>
      <c r="MU6" s="226"/>
      <c r="MV6" s="226" t="s">
        <v>122</v>
      </c>
      <c r="MW6" s="226"/>
      <c r="MX6" s="226"/>
      <c r="MY6" s="226"/>
      <c r="MZ6" s="226" t="s">
        <v>143</v>
      </c>
      <c r="NA6" s="226"/>
      <c r="NB6" s="226"/>
      <c r="NC6" s="226"/>
      <c r="ND6" s="226" t="s">
        <v>143</v>
      </c>
      <c r="NE6" s="226"/>
      <c r="NF6" s="226"/>
      <c r="NG6" s="226"/>
      <c r="NH6" s="226" t="s">
        <v>143</v>
      </c>
      <c r="NI6" s="226"/>
      <c r="NJ6" s="226"/>
      <c r="NK6" s="226"/>
      <c r="NL6" s="226" t="s">
        <v>143</v>
      </c>
      <c r="NM6" s="226"/>
      <c r="NN6" s="226"/>
      <c r="NO6" s="226"/>
      <c r="NP6" s="226" t="s">
        <v>149</v>
      </c>
      <c r="NQ6" s="226"/>
      <c r="NR6" s="226"/>
      <c r="NS6" s="226"/>
      <c r="NT6" s="226" t="s">
        <v>149</v>
      </c>
      <c r="NU6" s="226"/>
      <c r="NV6" s="226"/>
      <c r="NW6" s="226"/>
      <c r="NX6" s="226" t="s">
        <v>549</v>
      </c>
      <c r="NY6" s="226"/>
      <c r="NZ6" s="226"/>
      <c r="OA6" s="226"/>
      <c r="OB6" s="226" t="s">
        <v>550</v>
      </c>
      <c r="OC6" s="226"/>
      <c r="OD6" s="226"/>
      <c r="OE6" s="226"/>
      <c r="OF6" s="226" t="s">
        <v>551</v>
      </c>
      <c r="OG6" s="226"/>
      <c r="OH6" s="226"/>
      <c r="OI6" s="226"/>
      <c r="OJ6" s="226" t="s">
        <v>552</v>
      </c>
      <c r="OK6" s="226"/>
      <c r="OL6" s="226"/>
      <c r="OM6" s="226"/>
      <c r="ON6" s="226" t="s">
        <v>553</v>
      </c>
      <c r="OO6" s="226"/>
      <c r="OP6" s="226"/>
      <c r="OQ6" s="226"/>
      <c r="OR6" s="226" t="s">
        <v>378</v>
      </c>
      <c r="OS6" s="226"/>
      <c r="OT6" s="226"/>
      <c r="OU6" s="226"/>
      <c r="OV6" s="226" t="s">
        <v>115</v>
      </c>
      <c r="OW6" s="226"/>
      <c r="OX6" s="226"/>
      <c r="OY6" s="226"/>
      <c r="OZ6" s="226" t="s">
        <v>115</v>
      </c>
      <c r="PA6" s="226"/>
      <c r="PB6" s="226"/>
      <c r="PC6" s="226"/>
      <c r="PD6" s="226" t="s">
        <v>540</v>
      </c>
      <c r="PE6" s="226"/>
      <c r="PF6" s="226"/>
      <c r="PG6" s="226"/>
      <c r="PH6" s="226" t="s">
        <v>554</v>
      </c>
      <c r="PI6" s="226"/>
      <c r="PJ6" s="226"/>
      <c r="PK6" s="226"/>
      <c r="PL6" s="226" t="s">
        <v>555</v>
      </c>
      <c r="PM6" s="226"/>
      <c r="PN6" s="226"/>
      <c r="PO6" s="226"/>
      <c r="PP6" s="226" t="s">
        <v>556</v>
      </c>
      <c r="PQ6" s="226"/>
      <c r="PR6" s="226"/>
      <c r="PS6" s="226"/>
      <c r="PT6" s="226" t="s">
        <v>557</v>
      </c>
      <c r="PU6" s="226"/>
      <c r="PV6" s="226"/>
      <c r="PW6" s="226"/>
      <c r="PX6" s="226" t="s">
        <v>558</v>
      </c>
      <c r="PY6" s="226"/>
      <c r="PZ6" s="226"/>
      <c r="QA6" s="226"/>
      <c r="QB6" s="226" t="s">
        <v>559</v>
      </c>
      <c r="QC6" s="226"/>
      <c r="QD6" s="226"/>
      <c r="QE6" s="226"/>
      <c r="QF6" s="226" t="s">
        <v>560</v>
      </c>
      <c r="QG6" s="226"/>
      <c r="QH6" s="226"/>
      <c r="QI6" s="226"/>
      <c r="QJ6" s="226" t="s">
        <v>561</v>
      </c>
      <c r="QK6" s="226"/>
      <c r="QL6" s="226"/>
      <c r="QM6" s="226"/>
      <c r="QN6" s="226" t="s">
        <v>562</v>
      </c>
      <c r="QO6" s="226"/>
      <c r="QP6" s="226"/>
      <c r="QQ6" s="226"/>
      <c r="QR6" s="226" t="s">
        <v>563</v>
      </c>
      <c r="QS6" s="226"/>
      <c r="QT6" s="226"/>
      <c r="QU6" s="226"/>
      <c r="QV6" s="226" t="s">
        <v>564</v>
      </c>
      <c r="QW6" s="226"/>
      <c r="QX6" s="226"/>
      <c r="QY6" s="226"/>
      <c r="QZ6" s="226" t="s">
        <v>565</v>
      </c>
      <c r="RA6" s="226"/>
      <c r="RB6" s="226"/>
      <c r="RC6" s="226"/>
      <c r="RD6" s="226" t="s">
        <v>565</v>
      </c>
      <c r="RE6" s="226"/>
      <c r="RF6" s="226"/>
      <c r="RG6" s="226"/>
      <c r="RH6" s="226" t="s">
        <v>565</v>
      </c>
      <c r="RI6" s="226"/>
      <c r="RJ6" s="226"/>
      <c r="RK6" s="226"/>
      <c r="RL6" s="226" t="s">
        <v>565</v>
      </c>
      <c r="RM6" s="226"/>
      <c r="RN6" s="226"/>
      <c r="RO6" s="226"/>
      <c r="RP6" s="226" t="s">
        <v>566</v>
      </c>
      <c r="RQ6" s="226"/>
      <c r="RR6" s="226"/>
      <c r="RS6" s="226"/>
      <c r="RT6" s="226" t="s">
        <v>567</v>
      </c>
      <c r="RU6" s="226"/>
      <c r="RV6" s="226"/>
      <c r="RW6" s="226"/>
      <c r="RX6" s="226" t="s">
        <v>568</v>
      </c>
      <c r="RY6" s="226"/>
      <c r="RZ6" s="226"/>
      <c r="SA6" s="226"/>
      <c r="SB6" s="226" t="s">
        <v>569</v>
      </c>
      <c r="SC6" s="226"/>
      <c r="SD6" s="226"/>
      <c r="SE6" s="226"/>
      <c r="SF6" s="226" t="s">
        <v>570</v>
      </c>
      <c r="SG6" s="226"/>
      <c r="SH6" s="226"/>
      <c r="SI6" s="226"/>
      <c r="SJ6" s="226" t="s">
        <v>571</v>
      </c>
      <c r="SK6" s="226"/>
      <c r="SL6" s="226"/>
      <c r="SM6" s="226"/>
      <c r="SN6" s="226" t="s">
        <v>571</v>
      </c>
      <c r="SO6" s="226"/>
      <c r="SP6" s="226"/>
      <c r="SQ6" s="226"/>
      <c r="SR6" s="226" t="s">
        <v>571</v>
      </c>
      <c r="SS6" s="226"/>
      <c r="ST6" s="226"/>
      <c r="SU6" s="226"/>
      <c r="SV6" s="226" t="s">
        <v>571</v>
      </c>
      <c r="SW6" s="226"/>
      <c r="SX6" s="226"/>
      <c r="SY6" s="226"/>
      <c r="SZ6" s="226" t="s">
        <v>572</v>
      </c>
      <c r="TA6" s="226"/>
      <c r="TB6" s="226"/>
      <c r="TC6" s="226"/>
      <c r="TD6" s="226" t="s">
        <v>573</v>
      </c>
      <c r="TE6" s="226"/>
      <c r="TF6" s="226"/>
      <c r="TG6" s="226"/>
      <c r="TH6" s="226" t="s">
        <v>573</v>
      </c>
      <c r="TI6" s="226"/>
      <c r="TJ6" s="226"/>
      <c r="TK6" s="226"/>
      <c r="TL6" s="226" t="s">
        <v>82</v>
      </c>
      <c r="TM6" s="226"/>
      <c r="TN6" s="226"/>
      <c r="TO6" s="226"/>
      <c r="TP6" s="226" t="s">
        <v>82</v>
      </c>
      <c r="TQ6" s="226"/>
      <c r="TR6" s="226"/>
      <c r="TS6" s="226"/>
      <c r="TT6" s="226" t="s">
        <v>82</v>
      </c>
      <c r="TU6" s="226"/>
      <c r="TV6" s="226"/>
      <c r="TW6" s="226"/>
      <c r="TX6" s="226" t="s">
        <v>82</v>
      </c>
      <c r="TY6" s="226"/>
      <c r="TZ6" s="226"/>
      <c r="UA6" s="226"/>
      <c r="UB6" s="226" t="s">
        <v>82</v>
      </c>
      <c r="UC6" s="226"/>
      <c r="UD6" s="226"/>
      <c r="UE6" s="226"/>
      <c r="UF6" s="226" t="s">
        <v>574</v>
      </c>
      <c r="UG6" s="226"/>
      <c r="UH6" s="226"/>
      <c r="UI6" s="226"/>
      <c r="UJ6" s="226" t="s">
        <v>574</v>
      </c>
      <c r="UK6" s="226"/>
      <c r="UL6" s="226"/>
      <c r="UM6" s="226"/>
      <c r="UN6" s="226" t="s">
        <v>575</v>
      </c>
      <c r="UO6" s="226"/>
      <c r="UP6" s="226"/>
      <c r="UQ6" s="226"/>
      <c r="UR6" s="226" t="s">
        <v>575</v>
      </c>
      <c r="US6" s="226"/>
      <c r="UT6" s="226"/>
      <c r="UU6" s="226"/>
      <c r="UV6" s="226" t="s">
        <v>575</v>
      </c>
      <c r="UW6" s="226"/>
      <c r="UX6" s="226"/>
      <c r="UY6" s="226"/>
      <c r="UZ6" s="226" t="s">
        <v>575</v>
      </c>
      <c r="VA6" s="226"/>
      <c r="VB6" s="226"/>
      <c r="VC6" s="226"/>
      <c r="VD6" s="226" t="s">
        <v>576</v>
      </c>
      <c r="VE6" s="226"/>
      <c r="VF6" s="226"/>
      <c r="VG6" s="226"/>
      <c r="VH6" s="226" t="s">
        <v>577</v>
      </c>
      <c r="VI6" s="226"/>
      <c r="VJ6" s="226"/>
      <c r="VK6" s="226"/>
      <c r="VL6" s="226" t="s">
        <v>122</v>
      </c>
      <c r="VM6" s="226"/>
      <c r="VN6" s="226"/>
      <c r="VO6" s="226"/>
      <c r="VP6" s="226" t="s">
        <v>122</v>
      </c>
      <c r="VQ6" s="226"/>
      <c r="VR6" s="226"/>
      <c r="VS6" s="226"/>
      <c r="VT6" s="226" t="s">
        <v>122</v>
      </c>
      <c r="VU6" s="226"/>
      <c r="VV6" s="226"/>
      <c r="VW6" s="226"/>
      <c r="VX6" s="226" t="s">
        <v>122</v>
      </c>
      <c r="VY6" s="226"/>
      <c r="VZ6" s="226"/>
      <c r="WA6" s="226"/>
      <c r="WB6" s="226" t="s">
        <v>122</v>
      </c>
      <c r="WC6" s="226"/>
      <c r="WD6" s="226"/>
      <c r="WE6" s="226"/>
      <c r="WF6" s="226" t="s">
        <v>578</v>
      </c>
      <c r="WG6" s="226"/>
      <c r="WH6" s="226"/>
      <c r="WI6" s="226"/>
      <c r="WJ6" s="226" t="s">
        <v>579</v>
      </c>
      <c r="WK6" s="226"/>
      <c r="WL6" s="226"/>
      <c r="WM6" s="226"/>
      <c r="WN6" s="226" t="s">
        <v>579</v>
      </c>
      <c r="WO6" s="226"/>
      <c r="WP6" s="226"/>
      <c r="WQ6" s="226"/>
      <c r="WR6" s="226" t="s">
        <v>216</v>
      </c>
      <c r="WS6" s="226"/>
      <c r="WT6" s="226"/>
      <c r="WU6" s="226"/>
      <c r="WV6" s="226" t="s">
        <v>580</v>
      </c>
      <c r="WW6" s="226"/>
      <c r="WX6" s="226"/>
      <c r="WY6" s="226"/>
      <c r="WZ6" s="226" t="s">
        <v>580</v>
      </c>
      <c r="XA6" s="226"/>
      <c r="XB6" s="226"/>
      <c r="XC6" s="226"/>
      <c r="XD6" s="226" t="s">
        <v>581</v>
      </c>
      <c r="XE6" s="226"/>
      <c r="XF6" s="226"/>
      <c r="XG6" s="226"/>
      <c r="XH6" s="226" t="s">
        <v>581</v>
      </c>
      <c r="XI6" s="226"/>
      <c r="XJ6" s="226"/>
      <c r="XK6" s="226"/>
      <c r="XL6" s="226" t="s">
        <v>582</v>
      </c>
      <c r="XM6" s="226"/>
      <c r="XN6" s="226"/>
      <c r="XO6" s="226"/>
      <c r="XP6" s="226" t="s">
        <v>583</v>
      </c>
      <c r="XQ6" s="226"/>
      <c r="XR6" s="226"/>
      <c r="XS6" s="226"/>
      <c r="XT6" s="226" t="s">
        <v>584</v>
      </c>
      <c r="XU6" s="226"/>
      <c r="XV6" s="226"/>
      <c r="XW6" s="226"/>
    </row>
    <row r="7" spans="1:647" ht="40" customHeight="1" x14ac:dyDescent="0.35">
      <c r="A7" s="1"/>
      <c r="B7" s="202"/>
      <c r="C7" s="202"/>
      <c r="D7" s="234" t="s">
        <v>591</v>
      </c>
      <c r="E7" s="202"/>
      <c r="F7" s="202"/>
      <c r="G7" s="202"/>
      <c r="H7" s="234" t="s">
        <v>592</v>
      </c>
      <c r="I7" s="202"/>
      <c r="J7" s="202"/>
      <c r="K7" s="202"/>
      <c r="L7" s="234" t="s">
        <v>593</v>
      </c>
      <c r="M7" s="202"/>
      <c r="N7" s="202"/>
      <c r="O7" s="202"/>
      <c r="P7" s="234" t="s">
        <v>272</v>
      </c>
      <c r="Q7" s="202"/>
      <c r="R7" s="202"/>
      <c r="S7" s="202"/>
      <c r="T7" s="234" t="s">
        <v>594</v>
      </c>
      <c r="U7" s="202"/>
      <c r="V7" s="202"/>
      <c r="W7" s="202"/>
      <c r="X7" s="234" t="s">
        <v>595</v>
      </c>
      <c r="Y7" s="202"/>
      <c r="Z7" s="202"/>
      <c r="AA7" s="202"/>
      <c r="AB7" s="234" t="s">
        <v>596</v>
      </c>
      <c r="AC7" s="202"/>
      <c r="AD7" s="202"/>
      <c r="AE7" s="202"/>
      <c r="AF7" s="234" t="s">
        <v>597</v>
      </c>
      <c r="AG7" s="202"/>
      <c r="AH7" s="202"/>
      <c r="AI7" s="202"/>
      <c r="AJ7" s="234" t="s">
        <v>598</v>
      </c>
      <c r="AK7" s="202"/>
      <c r="AL7" s="202"/>
      <c r="AM7" s="202"/>
      <c r="AN7" s="234" t="s">
        <v>599</v>
      </c>
      <c r="AO7" s="202"/>
      <c r="AP7" s="202"/>
      <c r="AQ7" s="202"/>
      <c r="AR7" s="234" t="s">
        <v>600</v>
      </c>
      <c r="AS7" s="202"/>
      <c r="AT7" s="202"/>
      <c r="AU7" s="202"/>
      <c r="AV7" s="234" t="s">
        <v>601</v>
      </c>
      <c r="AW7" s="202"/>
      <c r="AX7" s="202"/>
      <c r="AY7" s="202"/>
      <c r="AZ7" s="234" t="s">
        <v>602</v>
      </c>
      <c r="BA7" s="202"/>
      <c r="BB7" s="202"/>
      <c r="BC7" s="202"/>
      <c r="BD7" s="234" t="s">
        <v>603</v>
      </c>
      <c r="BE7" s="202"/>
      <c r="BF7" s="202"/>
      <c r="BG7" s="202"/>
      <c r="BH7" s="234" t="s">
        <v>604</v>
      </c>
      <c r="BI7" s="202"/>
      <c r="BJ7" s="202"/>
      <c r="BK7" s="202"/>
      <c r="BL7" s="234" t="s">
        <v>605</v>
      </c>
      <c r="BM7" s="202"/>
      <c r="BN7" s="202"/>
      <c r="BO7" s="202"/>
      <c r="BP7" s="234" t="s">
        <v>606</v>
      </c>
      <c r="BQ7" s="202"/>
      <c r="BR7" s="202"/>
      <c r="BS7" s="202"/>
      <c r="BT7" s="234" t="s">
        <v>607</v>
      </c>
      <c r="BU7" s="202"/>
      <c r="BV7" s="202"/>
      <c r="BW7" s="202"/>
      <c r="BX7" s="234" t="s">
        <v>608</v>
      </c>
      <c r="BY7" s="202"/>
      <c r="BZ7" s="202"/>
      <c r="CA7" s="202"/>
      <c r="CB7" s="234" t="s">
        <v>609</v>
      </c>
      <c r="CC7" s="202"/>
      <c r="CD7" s="202"/>
      <c r="CE7" s="202"/>
      <c r="CF7" s="234" t="s">
        <v>610</v>
      </c>
      <c r="CG7" s="202"/>
      <c r="CH7" s="202"/>
      <c r="CI7" s="202"/>
      <c r="CJ7" s="234" t="s">
        <v>611</v>
      </c>
      <c r="CK7" s="202"/>
      <c r="CL7" s="202"/>
      <c r="CM7" s="202"/>
      <c r="CN7" s="234" t="s">
        <v>612</v>
      </c>
      <c r="CO7" s="202"/>
      <c r="CP7" s="202"/>
      <c r="CQ7" s="202"/>
      <c r="CR7" s="234" t="s">
        <v>613</v>
      </c>
      <c r="CS7" s="202"/>
      <c r="CT7" s="202"/>
      <c r="CU7" s="202"/>
      <c r="CV7" s="234" t="s">
        <v>614</v>
      </c>
      <c r="CW7" s="202"/>
      <c r="CX7" s="202"/>
      <c r="CY7" s="202"/>
      <c r="CZ7" s="234" t="s">
        <v>257</v>
      </c>
      <c r="DA7" s="202"/>
      <c r="DB7" s="202"/>
      <c r="DC7" s="202"/>
      <c r="DD7" s="234" t="s">
        <v>615</v>
      </c>
      <c r="DE7" s="202"/>
      <c r="DF7" s="202"/>
      <c r="DG7" s="202"/>
      <c r="DH7" s="234" t="s">
        <v>239</v>
      </c>
      <c r="DI7" s="202"/>
      <c r="DJ7" s="202"/>
      <c r="DK7" s="202"/>
      <c r="DL7" s="234" t="s">
        <v>242</v>
      </c>
      <c r="DM7" s="202"/>
      <c r="DN7" s="202"/>
      <c r="DO7" s="202"/>
      <c r="DP7" s="234" t="s">
        <v>616</v>
      </c>
      <c r="DQ7" s="202"/>
      <c r="DR7" s="202"/>
      <c r="DS7" s="202"/>
      <c r="DT7" s="234" t="s">
        <v>617</v>
      </c>
      <c r="DU7" s="202"/>
      <c r="DV7" s="202"/>
      <c r="DW7" s="202"/>
      <c r="DX7" s="234" t="s">
        <v>618</v>
      </c>
      <c r="DY7" s="202"/>
      <c r="DZ7" s="202"/>
      <c r="EA7" s="202"/>
      <c r="EB7" s="234" t="s">
        <v>619</v>
      </c>
      <c r="EC7" s="202"/>
      <c r="ED7" s="202"/>
      <c r="EE7" s="202"/>
      <c r="EF7" s="234" t="s">
        <v>620</v>
      </c>
      <c r="EG7" s="202"/>
      <c r="EH7" s="202"/>
      <c r="EI7" s="202"/>
      <c r="EJ7" s="234" t="s">
        <v>621</v>
      </c>
      <c r="EK7" s="202"/>
      <c r="EL7" s="202"/>
      <c r="EM7" s="202"/>
      <c r="EN7" s="234" t="s">
        <v>331</v>
      </c>
      <c r="EO7" s="202"/>
      <c r="EP7" s="202"/>
      <c r="EQ7" s="202"/>
      <c r="ER7" s="234" t="s">
        <v>622</v>
      </c>
      <c r="ES7" s="202"/>
      <c r="ET7" s="202"/>
      <c r="EU7" s="202"/>
      <c r="EV7" s="234" t="s">
        <v>623</v>
      </c>
      <c r="EW7" s="202"/>
      <c r="EX7" s="202"/>
      <c r="EY7" s="202"/>
      <c r="EZ7" s="234" t="s">
        <v>624</v>
      </c>
      <c r="FA7" s="202"/>
      <c r="FB7" s="202"/>
      <c r="FC7" s="202"/>
      <c r="FD7" s="234" t="s">
        <v>625</v>
      </c>
      <c r="FE7" s="202"/>
      <c r="FF7" s="202"/>
      <c r="FG7" s="202"/>
      <c r="FH7" s="234" t="s">
        <v>542</v>
      </c>
      <c r="FI7" s="202"/>
      <c r="FJ7" s="202"/>
      <c r="FK7" s="202"/>
      <c r="FL7" s="234" t="s">
        <v>223</v>
      </c>
      <c r="FM7" s="202"/>
      <c r="FN7" s="202"/>
      <c r="FO7" s="202"/>
      <c r="FP7" s="234" t="s">
        <v>626</v>
      </c>
      <c r="FQ7" s="202"/>
      <c r="FR7" s="202"/>
      <c r="FS7" s="202"/>
      <c r="FT7" s="234" t="s">
        <v>627</v>
      </c>
      <c r="FU7" s="202"/>
      <c r="FV7" s="202"/>
      <c r="FW7" s="202"/>
      <c r="FX7" s="234" t="s">
        <v>628</v>
      </c>
      <c r="FY7" s="202"/>
      <c r="FZ7" s="202"/>
      <c r="GA7" s="202"/>
      <c r="GB7" s="234" t="s">
        <v>629</v>
      </c>
      <c r="GC7" s="202"/>
      <c r="GD7" s="202"/>
      <c r="GE7" s="202"/>
      <c r="GF7" s="234" t="s">
        <v>630</v>
      </c>
      <c r="GG7" s="202"/>
      <c r="GH7" s="202"/>
      <c r="GI7" s="202"/>
      <c r="GJ7" s="234" t="s">
        <v>631</v>
      </c>
      <c r="GK7" s="202"/>
      <c r="GL7" s="202"/>
      <c r="GM7" s="202"/>
      <c r="GN7" s="234" t="s">
        <v>632</v>
      </c>
      <c r="GO7" s="202"/>
      <c r="GP7" s="202"/>
      <c r="GQ7" s="202"/>
      <c r="GR7" s="234" t="s">
        <v>633</v>
      </c>
      <c r="GS7" s="202"/>
      <c r="GT7" s="202"/>
      <c r="GU7" s="202"/>
      <c r="GV7" s="234" t="s">
        <v>634</v>
      </c>
      <c r="GW7" s="202"/>
      <c r="GX7" s="202"/>
      <c r="GY7" s="202"/>
      <c r="GZ7" s="234" t="s">
        <v>635</v>
      </c>
      <c r="HA7" s="202"/>
      <c r="HB7" s="202"/>
      <c r="HC7" s="202"/>
      <c r="HD7" s="234" t="s">
        <v>636</v>
      </c>
      <c r="HE7" s="202"/>
      <c r="HF7" s="202"/>
      <c r="HG7" s="202"/>
      <c r="HH7" s="234" t="s">
        <v>637</v>
      </c>
      <c r="HI7" s="202"/>
      <c r="HJ7" s="202"/>
      <c r="HK7" s="202"/>
      <c r="HL7" s="234" t="s">
        <v>638</v>
      </c>
      <c r="HM7" s="202"/>
      <c r="HN7" s="202"/>
      <c r="HO7" s="202"/>
      <c r="HP7" s="234" t="s">
        <v>639</v>
      </c>
      <c r="HQ7" s="202"/>
      <c r="HR7" s="202"/>
      <c r="HS7" s="202"/>
      <c r="HT7" s="234" t="s">
        <v>456</v>
      </c>
      <c r="HU7" s="202"/>
      <c r="HV7" s="202"/>
      <c r="HW7" s="202"/>
      <c r="HX7" s="234" t="s">
        <v>640</v>
      </c>
      <c r="HY7" s="202"/>
      <c r="HZ7" s="202"/>
      <c r="IA7" s="202"/>
      <c r="IB7" s="234" t="s">
        <v>641</v>
      </c>
      <c r="IC7" s="202"/>
      <c r="ID7" s="202"/>
      <c r="IE7" s="202"/>
      <c r="IF7" s="234" t="s">
        <v>642</v>
      </c>
      <c r="IG7" s="202"/>
      <c r="IH7" s="202"/>
      <c r="II7" s="202"/>
      <c r="IJ7" s="234" t="s">
        <v>643</v>
      </c>
      <c r="IK7" s="202"/>
      <c r="IL7" s="202"/>
      <c r="IM7" s="202"/>
      <c r="IN7" s="234" t="s">
        <v>644</v>
      </c>
      <c r="IO7" s="202"/>
      <c r="IP7" s="202"/>
      <c r="IQ7" s="202"/>
      <c r="IR7" s="234" t="s">
        <v>645</v>
      </c>
      <c r="IS7" s="202"/>
      <c r="IT7" s="202"/>
      <c r="IU7" s="202"/>
      <c r="IV7" s="234" t="s">
        <v>646</v>
      </c>
      <c r="IW7" s="202"/>
      <c r="IX7" s="202"/>
      <c r="IY7" s="202"/>
      <c r="IZ7" s="234" t="s">
        <v>296</v>
      </c>
      <c r="JA7" s="202"/>
      <c r="JB7" s="202"/>
      <c r="JC7" s="202"/>
      <c r="JD7" s="234" t="s">
        <v>647</v>
      </c>
      <c r="JE7" s="202"/>
      <c r="JF7" s="202"/>
      <c r="JG7" s="202"/>
      <c r="JH7" s="234" t="s">
        <v>648</v>
      </c>
      <c r="JI7" s="202"/>
      <c r="JJ7" s="202"/>
      <c r="JK7" s="202"/>
      <c r="JL7" s="234" t="s">
        <v>649</v>
      </c>
      <c r="JM7" s="202"/>
      <c r="JN7" s="202"/>
      <c r="JO7" s="202"/>
      <c r="JP7" s="234" t="s">
        <v>650</v>
      </c>
      <c r="JQ7" s="202"/>
      <c r="JR7" s="202"/>
      <c r="JS7" s="202"/>
      <c r="JT7" s="234" t="s">
        <v>651</v>
      </c>
      <c r="JU7" s="202"/>
      <c r="JV7" s="202"/>
      <c r="JW7" s="202"/>
      <c r="JX7" s="234" t="s">
        <v>652</v>
      </c>
      <c r="JY7" s="202"/>
      <c r="JZ7" s="202"/>
      <c r="KA7" s="202"/>
      <c r="KB7" s="234" t="s">
        <v>653</v>
      </c>
      <c r="KC7" s="202"/>
      <c r="KD7" s="202"/>
      <c r="KE7" s="202"/>
      <c r="KF7" s="234" t="s">
        <v>654</v>
      </c>
      <c r="KG7" s="202"/>
      <c r="KH7" s="202"/>
      <c r="KI7" s="202"/>
      <c r="KJ7" s="234" t="s">
        <v>655</v>
      </c>
      <c r="KK7" s="202"/>
      <c r="KL7" s="202"/>
      <c r="KM7" s="202"/>
      <c r="KN7" s="234" t="s">
        <v>290</v>
      </c>
      <c r="KO7" s="202"/>
      <c r="KP7" s="202"/>
      <c r="KQ7" s="202"/>
      <c r="KR7" s="234" t="s">
        <v>656</v>
      </c>
      <c r="KS7" s="202"/>
      <c r="KT7" s="202"/>
      <c r="KU7" s="202"/>
      <c r="KV7" s="234" t="s">
        <v>657</v>
      </c>
      <c r="KW7" s="202"/>
      <c r="KX7" s="202"/>
      <c r="KY7" s="202"/>
      <c r="KZ7" s="234" t="s">
        <v>658</v>
      </c>
      <c r="LA7" s="202"/>
      <c r="LB7" s="202"/>
      <c r="LC7" s="202"/>
      <c r="LD7" s="234" t="s">
        <v>355</v>
      </c>
      <c r="LE7" s="202"/>
      <c r="LF7" s="202"/>
      <c r="LG7" s="202"/>
      <c r="LH7" s="234" t="s">
        <v>659</v>
      </c>
      <c r="LI7" s="202"/>
      <c r="LJ7" s="202"/>
      <c r="LK7" s="202"/>
      <c r="LL7" s="234" t="s">
        <v>660</v>
      </c>
      <c r="LM7" s="202"/>
      <c r="LN7" s="202"/>
      <c r="LO7" s="202"/>
      <c r="LP7" s="234" t="s">
        <v>661</v>
      </c>
      <c r="LQ7" s="202"/>
      <c r="LR7" s="202"/>
      <c r="LS7" s="202"/>
      <c r="LT7" s="234" t="s">
        <v>662</v>
      </c>
      <c r="LU7" s="202"/>
      <c r="LV7" s="202"/>
      <c r="LW7" s="202"/>
      <c r="LX7" s="234" t="s">
        <v>663</v>
      </c>
      <c r="LY7" s="202"/>
      <c r="LZ7" s="202"/>
      <c r="MA7" s="202"/>
      <c r="MB7" s="234" t="s">
        <v>664</v>
      </c>
      <c r="MC7" s="202"/>
      <c r="MD7" s="202"/>
      <c r="ME7" s="202"/>
      <c r="MF7" s="234" t="s">
        <v>665</v>
      </c>
      <c r="MG7" s="202"/>
      <c r="MH7" s="202"/>
      <c r="MI7" s="202"/>
      <c r="MJ7" s="234" t="s">
        <v>666</v>
      </c>
      <c r="MK7" s="202"/>
      <c r="ML7" s="202"/>
      <c r="MM7" s="202"/>
      <c r="MN7" s="234" t="s">
        <v>667</v>
      </c>
      <c r="MO7" s="202"/>
      <c r="MP7" s="202"/>
      <c r="MQ7" s="202"/>
      <c r="MR7" s="234" t="s">
        <v>668</v>
      </c>
      <c r="MS7" s="202"/>
      <c r="MT7" s="202"/>
      <c r="MU7" s="202"/>
      <c r="MV7" s="234" t="s">
        <v>669</v>
      </c>
      <c r="MW7" s="202"/>
      <c r="MX7" s="202"/>
      <c r="MY7" s="202"/>
      <c r="MZ7" s="234" t="s">
        <v>670</v>
      </c>
      <c r="NA7" s="202"/>
      <c r="NB7" s="202"/>
      <c r="NC7" s="202"/>
      <c r="ND7" s="234" t="s">
        <v>671</v>
      </c>
      <c r="NE7" s="202"/>
      <c r="NF7" s="202"/>
      <c r="NG7" s="202"/>
      <c r="NH7" s="234" t="s">
        <v>672</v>
      </c>
      <c r="NI7" s="202"/>
      <c r="NJ7" s="202"/>
      <c r="NK7" s="202"/>
      <c r="NL7" s="234" t="s">
        <v>673</v>
      </c>
      <c r="NM7" s="202"/>
      <c r="NN7" s="202"/>
      <c r="NO7" s="202"/>
      <c r="NP7" s="234" t="s">
        <v>674</v>
      </c>
      <c r="NQ7" s="202"/>
      <c r="NR7" s="202"/>
      <c r="NS7" s="202"/>
      <c r="NT7" s="234" t="s">
        <v>675</v>
      </c>
      <c r="NU7" s="202"/>
      <c r="NV7" s="202"/>
      <c r="NW7" s="202"/>
      <c r="NX7" s="234" t="s">
        <v>676</v>
      </c>
      <c r="NY7" s="202"/>
      <c r="NZ7" s="202"/>
      <c r="OA7" s="202"/>
      <c r="OB7" s="234" t="s">
        <v>441</v>
      </c>
      <c r="OC7" s="202"/>
      <c r="OD7" s="202"/>
      <c r="OE7" s="202"/>
      <c r="OF7" s="234" t="s">
        <v>677</v>
      </c>
      <c r="OG7" s="202"/>
      <c r="OH7" s="202"/>
      <c r="OI7" s="202"/>
      <c r="OJ7" s="234" t="s">
        <v>678</v>
      </c>
      <c r="OK7" s="202"/>
      <c r="OL7" s="202"/>
      <c r="OM7" s="202"/>
      <c r="ON7" s="234" t="s">
        <v>679</v>
      </c>
      <c r="OO7" s="202"/>
      <c r="OP7" s="202"/>
      <c r="OQ7" s="202"/>
      <c r="OR7" s="234" t="s">
        <v>379</v>
      </c>
      <c r="OS7" s="202"/>
      <c r="OT7" s="202"/>
      <c r="OU7" s="202"/>
      <c r="OV7" s="234" t="s">
        <v>680</v>
      </c>
      <c r="OW7" s="202"/>
      <c r="OX7" s="202"/>
      <c r="OY7" s="202"/>
      <c r="OZ7" s="234" t="s">
        <v>681</v>
      </c>
      <c r="PA7" s="202"/>
      <c r="PB7" s="202"/>
      <c r="PC7" s="202"/>
      <c r="PD7" s="234" t="s">
        <v>682</v>
      </c>
      <c r="PE7" s="202"/>
      <c r="PF7" s="202"/>
      <c r="PG7" s="202"/>
      <c r="PH7" s="234" t="s">
        <v>683</v>
      </c>
      <c r="PI7" s="202"/>
      <c r="PJ7" s="202"/>
      <c r="PK7" s="202"/>
      <c r="PL7" s="234" t="s">
        <v>684</v>
      </c>
      <c r="PM7" s="202"/>
      <c r="PN7" s="202"/>
      <c r="PO7" s="202"/>
      <c r="PP7" s="234" t="s">
        <v>685</v>
      </c>
      <c r="PQ7" s="202"/>
      <c r="PR7" s="202"/>
      <c r="PS7" s="202"/>
      <c r="PT7" s="234" t="s">
        <v>686</v>
      </c>
      <c r="PU7" s="202"/>
      <c r="PV7" s="202"/>
      <c r="PW7" s="202"/>
      <c r="PX7" s="234" t="s">
        <v>687</v>
      </c>
      <c r="PY7" s="202"/>
      <c r="PZ7" s="202"/>
      <c r="QA7" s="202"/>
      <c r="QB7" s="234" t="s">
        <v>688</v>
      </c>
      <c r="QC7" s="202"/>
      <c r="QD7" s="202"/>
      <c r="QE7" s="202"/>
      <c r="QF7" s="234" t="s">
        <v>689</v>
      </c>
      <c r="QG7" s="202"/>
      <c r="QH7" s="202"/>
      <c r="QI7" s="202"/>
      <c r="QJ7" s="234" t="s">
        <v>690</v>
      </c>
      <c r="QK7" s="202"/>
      <c r="QL7" s="202"/>
      <c r="QM7" s="202"/>
      <c r="QN7" s="234" t="s">
        <v>691</v>
      </c>
      <c r="QO7" s="202"/>
      <c r="QP7" s="202"/>
      <c r="QQ7" s="202"/>
      <c r="QR7" s="234" t="s">
        <v>692</v>
      </c>
      <c r="QS7" s="202"/>
      <c r="QT7" s="202"/>
      <c r="QU7" s="202"/>
      <c r="QV7" s="234" t="s">
        <v>693</v>
      </c>
      <c r="QW7" s="202"/>
      <c r="QX7" s="202"/>
      <c r="QY7" s="202"/>
      <c r="QZ7" s="234" t="s">
        <v>694</v>
      </c>
      <c r="RA7" s="202"/>
      <c r="RB7" s="202"/>
      <c r="RC7" s="202"/>
      <c r="RD7" s="234" t="s">
        <v>695</v>
      </c>
      <c r="RE7" s="202"/>
      <c r="RF7" s="202"/>
      <c r="RG7" s="202"/>
      <c r="RH7" s="234" t="s">
        <v>696</v>
      </c>
      <c r="RI7" s="202"/>
      <c r="RJ7" s="202"/>
      <c r="RK7" s="202"/>
      <c r="RL7" s="234" t="s">
        <v>697</v>
      </c>
      <c r="RM7" s="202"/>
      <c r="RN7" s="202"/>
      <c r="RO7" s="202"/>
      <c r="RP7" s="234" t="s">
        <v>698</v>
      </c>
      <c r="RQ7" s="202"/>
      <c r="RR7" s="202"/>
      <c r="RS7" s="202"/>
      <c r="RT7" s="234" t="s">
        <v>699</v>
      </c>
      <c r="RU7" s="202"/>
      <c r="RV7" s="202"/>
      <c r="RW7" s="202"/>
      <c r="RX7" s="234" t="s">
        <v>700</v>
      </c>
      <c r="RY7" s="202"/>
      <c r="RZ7" s="202"/>
      <c r="SA7" s="202"/>
      <c r="SB7" s="234" t="s">
        <v>701</v>
      </c>
      <c r="SC7" s="202"/>
      <c r="SD7" s="202"/>
      <c r="SE7" s="202"/>
      <c r="SF7" s="234" t="s">
        <v>702</v>
      </c>
      <c r="SG7" s="202"/>
      <c r="SH7" s="202"/>
      <c r="SI7" s="202"/>
      <c r="SJ7" s="234" t="s">
        <v>703</v>
      </c>
      <c r="SK7" s="202"/>
      <c r="SL7" s="202"/>
      <c r="SM7" s="202"/>
      <c r="SN7" s="234" t="s">
        <v>704</v>
      </c>
      <c r="SO7" s="202"/>
      <c r="SP7" s="202"/>
      <c r="SQ7" s="202"/>
      <c r="SR7" s="234" t="s">
        <v>705</v>
      </c>
      <c r="SS7" s="202"/>
      <c r="ST7" s="202"/>
      <c r="SU7" s="202"/>
      <c r="SV7" s="234" t="s">
        <v>706</v>
      </c>
      <c r="SW7" s="202"/>
      <c r="SX7" s="202"/>
      <c r="SY7" s="202"/>
      <c r="SZ7" s="234" t="s">
        <v>707</v>
      </c>
      <c r="TA7" s="202"/>
      <c r="TB7" s="202"/>
      <c r="TC7" s="202"/>
      <c r="TD7" s="234" t="s">
        <v>708</v>
      </c>
      <c r="TE7" s="202"/>
      <c r="TF7" s="202"/>
      <c r="TG7" s="202"/>
      <c r="TH7" s="234" t="s">
        <v>709</v>
      </c>
      <c r="TI7" s="202"/>
      <c r="TJ7" s="202"/>
      <c r="TK7" s="202"/>
      <c r="TL7" s="234" t="s">
        <v>710</v>
      </c>
      <c r="TM7" s="202"/>
      <c r="TN7" s="202"/>
      <c r="TO7" s="202"/>
      <c r="TP7" s="234" t="s">
        <v>711</v>
      </c>
      <c r="TQ7" s="202"/>
      <c r="TR7" s="202"/>
      <c r="TS7" s="202"/>
      <c r="TT7" s="234" t="s">
        <v>712</v>
      </c>
      <c r="TU7" s="202"/>
      <c r="TV7" s="202"/>
      <c r="TW7" s="202"/>
      <c r="TX7" s="234" t="s">
        <v>713</v>
      </c>
      <c r="TY7" s="202"/>
      <c r="TZ7" s="202"/>
      <c r="UA7" s="202"/>
      <c r="UB7" s="234" t="s">
        <v>714</v>
      </c>
      <c r="UC7" s="202"/>
      <c r="UD7" s="202"/>
      <c r="UE7" s="202"/>
      <c r="UF7" s="234" t="s">
        <v>715</v>
      </c>
      <c r="UG7" s="202"/>
      <c r="UH7" s="202"/>
      <c r="UI7" s="202"/>
      <c r="UJ7" s="234" t="s">
        <v>716</v>
      </c>
      <c r="UK7" s="202"/>
      <c r="UL7" s="202"/>
      <c r="UM7" s="202"/>
      <c r="UN7" s="234" t="s">
        <v>717</v>
      </c>
      <c r="UO7" s="202"/>
      <c r="UP7" s="202"/>
      <c r="UQ7" s="202"/>
      <c r="UR7" s="234" t="s">
        <v>718</v>
      </c>
      <c r="US7" s="202"/>
      <c r="UT7" s="202"/>
      <c r="UU7" s="202"/>
      <c r="UV7" s="234" t="s">
        <v>719</v>
      </c>
      <c r="UW7" s="202"/>
      <c r="UX7" s="202"/>
      <c r="UY7" s="202"/>
      <c r="UZ7" s="234" t="s">
        <v>720</v>
      </c>
      <c r="VA7" s="202"/>
      <c r="VB7" s="202"/>
      <c r="VC7" s="202"/>
      <c r="VD7" s="234" t="s">
        <v>721</v>
      </c>
      <c r="VE7" s="202"/>
      <c r="VF7" s="202"/>
      <c r="VG7" s="202"/>
      <c r="VH7" s="234" t="s">
        <v>722</v>
      </c>
      <c r="VI7" s="202"/>
      <c r="VJ7" s="202"/>
      <c r="VK7" s="202"/>
      <c r="VL7" s="234" t="s">
        <v>363</v>
      </c>
      <c r="VM7" s="202"/>
      <c r="VN7" s="202"/>
      <c r="VO7" s="202"/>
      <c r="VP7" s="234" t="s">
        <v>723</v>
      </c>
      <c r="VQ7" s="202"/>
      <c r="VR7" s="202"/>
      <c r="VS7" s="202"/>
      <c r="VT7" s="234" t="s">
        <v>724</v>
      </c>
      <c r="VU7" s="202"/>
      <c r="VV7" s="202"/>
      <c r="VW7" s="202"/>
      <c r="VX7" s="234" t="s">
        <v>725</v>
      </c>
      <c r="VY7" s="202"/>
      <c r="VZ7" s="202"/>
      <c r="WA7" s="202"/>
      <c r="WB7" s="234" t="s">
        <v>726</v>
      </c>
      <c r="WC7" s="202"/>
      <c r="WD7" s="202"/>
      <c r="WE7" s="202"/>
      <c r="WF7" s="234" t="s">
        <v>727</v>
      </c>
      <c r="WG7" s="202"/>
      <c r="WH7" s="202"/>
      <c r="WI7" s="202"/>
      <c r="WJ7" s="234" t="s">
        <v>728</v>
      </c>
      <c r="WK7" s="202"/>
      <c r="WL7" s="202"/>
      <c r="WM7" s="202"/>
      <c r="WN7" s="234" t="s">
        <v>729</v>
      </c>
      <c r="WO7" s="202"/>
      <c r="WP7" s="202"/>
      <c r="WQ7" s="202"/>
      <c r="WR7" s="234" t="s">
        <v>730</v>
      </c>
      <c r="WS7" s="202"/>
      <c r="WT7" s="202"/>
      <c r="WU7" s="202"/>
      <c r="WV7" s="234" t="s">
        <v>731</v>
      </c>
      <c r="WW7" s="202"/>
      <c r="WX7" s="202"/>
      <c r="WY7" s="202"/>
      <c r="WZ7" s="234" t="s">
        <v>732</v>
      </c>
      <c r="XA7" s="202"/>
      <c r="XB7" s="202"/>
      <c r="XC7" s="202"/>
      <c r="XD7" s="234" t="s">
        <v>733</v>
      </c>
      <c r="XE7" s="202"/>
      <c r="XF7" s="202"/>
      <c r="XG7" s="202"/>
      <c r="XH7" s="234" t="s">
        <v>734</v>
      </c>
      <c r="XI7" s="202"/>
      <c r="XJ7" s="202"/>
      <c r="XK7" s="202"/>
      <c r="XL7" s="234" t="s">
        <v>735</v>
      </c>
      <c r="XM7" s="202"/>
      <c r="XN7" s="202"/>
      <c r="XO7" s="202"/>
      <c r="XP7" s="234" t="s">
        <v>736</v>
      </c>
      <c r="XQ7" s="202"/>
      <c r="XR7" s="202"/>
      <c r="XS7" s="202"/>
      <c r="XT7" s="234" t="s">
        <v>737</v>
      </c>
      <c r="XU7" s="202"/>
      <c r="XV7" s="202"/>
      <c r="XW7" s="202"/>
    </row>
    <row r="8" spans="1:647" ht="20.149999999999999" customHeight="1" x14ac:dyDescent="0.35">
      <c r="A8" s="1"/>
      <c r="B8" s="202"/>
      <c r="C8" s="202"/>
      <c r="D8" s="9" t="s">
        <v>2740</v>
      </c>
      <c r="E8" s="9" t="s">
        <v>2741</v>
      </c>
      <c r="F8" s="9" t="s">
        <v>2742</v>
      </c>
      <c r="G8" s="9" t="s">
        <v>2743</v>
      </c>
      <c r="H8" s="9" t="s">
        <v>2740</v>
      </c>
      <c r="I8" s="9" t="s">
        <v>2741</v>
      </c>
      <c r="J8" s="9" t="s">
        <v>2742</v>
      </c>
      <c r="K8" s="9" t="s">
        <v>2743</v>
      </c>
      <c r="L8" s="9" t="s">
        <v>2740</v>
      </c>
      <c r="M8" s="9" t="s">
        <v>2741</v>
      </c>
      <c r="N8" s="9" t="s">
        <v>2742</v>
      </c>
      <c r="O8" s="9" t="s">
        <v>2743</v>
      </c>
      <c r="P8" s="9" t="s">
        <v>2740</v>
      </c>
      <c r="Q8" s="9" t="s">
        <v>2741</v>
      </c>
      <c r="R8" s="9" t="s">
        <v>2742</v>
      </c>
      <c r="S8" s="9" t="s">
        <v>2743</v>
      </c>
      <c r="T8" s="9" t="s">
        <v>2740</v>
      </c>
      <c r="U8" s="9" t="s">
        <v>2741</v>
      </c>
      <c r="V8" s="9" t="s">
        <v>2742</v>
      </c>
      <c r="W8" s="9" t="s">
        <v>2743</v>
      </c>
      <c r="X8" s="9" t="s">
        <v>2740</v>
      </c>
      <c r="Y8" s="9" t="s">
        <v>2741</v>
      </c>
      <c r="Z8" s="9" t="s">
        <v>2742</v>
      </c>
      <c r="AA8" s="9" t="s">
        <v>2743</v>
      </c>
      <c r="AB8" s="9" t="s">
        <v>2740</v>
      </c>
      <c r="AC8" s="9" t="s">
        <v>2741</v>
      </c>
      <c r="AD8" s="9" t="s">
        <v>2742</v>
      </c>
      <c r="AE8" s="9" t="s">
        <v>2743</v>
      </c>
      <c r="AF8" s="9" t="s">
        <v>2740</v>
      </c>
      <c r="AG8" s="9" t="s">
        <v>2741</v>
      </c>
      <c r="AH8" s="9" t="s">
        <v>2742</v>
      </c>
      <c r="AI8" s="9" t="s">
        <v>2743</v>
      </c>
      <c r="AJ8" s="9" t="s">
        <v>2740</v>
      </c>
      <c r="AK8" s="9" t="s">
        <v>2741</v>
      </c>
      <c r="AL8" s="9" t="s">
        <v>2742</v>
      </c>
      <c r="AM8" s="9" t="s">
        <v>2743</v>
      </c>
      <c r="AN8" s="9" t="s">
        <v>2740</v>
      </c>
      <c r="AO8" s="9" t="s">
        <v>2741</v>
      </c>
      <c r="AP8" s="9" t="s">
        <v>2742</v>
      </c>
      <c r="AQ8" s="9" t="s">
        <v>2743</v>
      </c>
      <c r="AR8" s="9" t="s">
        <v>2740</v>
      </c>
      <c r="AS8" s="9" t="s">
        <v>2741</v>
      </c>
      <c r="AT8" s="9" t="s">
        <v>2742</v>
      </c>
      <c r="AU8" s="9" t="s">
        <v>2743</v>
      </c>
      <c r="AV8" s="9" t="s">
        <v>2740</v>
      </c>
      <c r="AW8" s="9" t="s">
        <v>2741</v>
      </c>
      <c r="AX8" s="9" t="s">
        <v>2742</v>
      </c>
      <c r="AY8" s="9" t="s">
        <v>2743</v>
      </c>
      <c r="AZ8" s="9" t="s">
        <v>2740</v>
      </c>
      <c r="BA8" s="9" t="s">
        <v>2741</v>
      </c>
      <c r="BB8" s="9" t="s">
        <v>2742</v>
      </c>
      <c r="BC8" s="9" t="s">
        <v>2743</v>
      </c>
      <c r="BD8" s="9" t="s">
        <v>2740</v>
      </c>
      <c r="BE8" s="9" t="s">
        <v>2741</v>
      </c>
      <c r="BF8" s="9" t="s">
        <v>2742</v>
      </c>
      <c r="BG8" s="9" t="s">
        <v>2743</v>
      </c>
      <c r="BH8" s="9" t="s">
        <v>2740</v>
      </c>
      <c r="BI8" s="9" t="s">
        <v>2741</v>
      </c>
      <c r="BJ8" s="9" t="s">
        <v>2742</v>
      </c>
      <c r="BK8" s="9" t="s">
        <v>2743</v>
      </c>
      <c r="BL8" s="9" t="s">
        <v>2740</v>
      </c>
      <c r="BM8" s="9" t="s">
        <v>2741</v>
      </c>
      <c r="BN8" s="9" t="s">
        <v>2742</v>
      </c>
      <c r="BO8" s="9" t="s">
        <v>2743</v>
      </c>
      <c r="BP8" s="9" t="s">
        <v>2740</v>
      </c>
      <c r="BQ8" s="9" t="s">
        <v>2741</v>
      </c>
      <c r="BR8" s="9" t="s">
        <v>2742</v>
      </c>
      <c r="BS8" s="9" t="s">
        <v>2743</v>
      </c>
      <c r="BT8" s="9" t="s">
        <v>2740</v>
      </c>
      <c r="BU8" s="9" t="s">
        <v>2741</v>
      </c>
      <c r="BV8" s="9" t="s">
        <v>2742</v>
      </c>
      <c r="BW8" s="9" t="s">
        <v>2743</v>
      </c>
      <c r="BX8" s="9" t="s">
        <v>2740</v>
      </c>
      <c r="BY8" s="9" t="s">
        <v>2741</v>
      </c>
      <c r="BZ8" s="9" t="s">
        <v>2742</v>
      </c>
      <c r="CA8" s="9" t="s">
        <v>2743</v>
      </c>
      <c r="CB8" s="9" t="s">
        <v>2740</v>
      </c>
      <c r="CC8" s="9" t="s">
        <v>2741</v>
      </c>
      <c r="CD8" s="9" t="s">
        <v>2742</v>
      </c>
      <c r="CE8" s="9" t="s">
        <v>2743</v>
      </c>
      <c r="CF8" s="9" t="s">
        <v>2740</v>
      </c>
      <c r="CG8" s="9" t="s">
        <v>2741</v>
      </c>
      <c r="CH8" s="9" t="s">
        <v>2742</v>
      </c>
      <c r="CI8" s="9" t="s">
        <v>2743</v>
      </c>
      <c r="CJ8" s="9" t="s">
        <v>2740</v>
      </c>
      <c r="CK8" s="9" t="s">
        <v>2741</v>
      </c>
      <c r="CL8" s="9" t="s">
        <v>2742</v>
      </c>
      <c r="CM8" s="9" t="s">
        <v>2743</v>
      </c>
      <c r="CN8" s="9" t="s">
        <v>2740</v>
      </c>
      <c r="CO8" s="9" t="s">
        <v>2741</v>
      </c>
      <c r="CP8" s="9" t="s">
        <v>2742</v>
      </c>
      <c r="CQ8" s="9" t="s">
        <v>2743</v>
      </c>
      <c r="CR8" s="9" t="s">
        <v>2740</v>
      </c>
      <c r="CS8" s="9" t="s">
        <v>2741</v>
      </c>
      <c r="CT8" s="9" t="s">
        <v>2742</v>
      </c>
      <c r="CU8" s="9" t="s">
        <v>2743</v>
      </c>
      <c r="CV8" s="9" t="s">
        <v>2740</v>
      </c>
      <c r="CW8" s="9" t="s">
        <v>2741</v>
      </c>
      <c r="CX8" s="9" t="s">
        <v>2742</v>
      </c>
      <c r="CY8" s="9" t="s">
        <v>2743</v>
      </c>
      <c r="CZ8" s="9" t="s">
        <v>2740</v>
      </c>
      <c r="DA8" s="9" t="s">
        <v>2741</v>
      </c>
      <c r="DB8" s="9" t="s">
        <v>2742</v>
      </c>
      <c r="DC8" s="9" t="s">
        <v>2743</v>
      </c>
      <c r="DD8" s="9" t="s">
        <v>2740</v>
      </c>
      <c r="DE8" s="9" t="s">
        <v>2741</v>
      </c>
      <c r="DF8" s="9" t="s">
        <v>2742</v>
      </c>
      <c r="DG8" s="9" t="s">
        <v>2743</v>
      </c>
      <c r="DH8" s="9" t="s">
        <v>2740</v>
      </c>
      <c r="DI8" s="9" t="s">
        <v>2741</v>
      </c>
      <c r="DJ8" s="9" t="s">
        <v>2742</v>
      </c>
      <c r="DK8" s="9" t="s">
        <v>2743</v>
      </c>
      <c r="DL8" s="9" t="s">
        <v>2740</v>
      </c>
      <c r="DM8" s="9" t="s">
        <v>2741</v>
      </c>
      <c r="DN8" s="9" t="s">
        <v>2742</v>
      </c>
      <c r="DO8" s="9" t="s">
        <v>2743</v>
      </c>
      <c r="DP8" s="9" t="s">
        <v>2740</v>
      </c>
      <c r="DQ8" s="9" t="s">
        <v>2741</v>
      </c>
      <c r="DR8" s="9" t="s">
        <v>2742</v>
      </c>
      <c r="DS8" s="9" t="s">
        <v>2743</v>
      </c>
      <c r="DT8" s="9" t="s">
        <v>2740</v>
      </c>
      <c r="DU8" s="9" t="s">
        <v>2741</v>
      </c>
      <c r="DV8" s="9" t="s">
        <v>2742</v>
      </c>
      <c r="DW8" s="9" t="s">
        <v>2743</v>
      </c>
      <c r="DX8" s="9" t="s">
        <v>2740</v>
      </c>
      <c r="DY8" s="9" t="s">
        <v>2741</v>
      </c>
      <c r="DZ8" s="9" t="s">
        <v>2742</v>
      </c>
      <c r="EA8" s="9" t="s">
        <v>2743</v>
      </c>
      <c r="EB8" s="9" t="s">
        <v>2740</v>
      </c>
      <c r="EC8" s="9" t="s">
        <v>2741</v>
      </c>
      <c r="ED8" s="9" t="s">
        <v>2742</v>
      </c>
      <c r="EE8" s="9" t="s">
        <v>2743</v>
      </c>
      <c r="EF8" s="9" t="s">
        <v>2740</v>
      </c>
      <c r="EG8" s="9" t="s">
        <v>2741</v>
      </c>
      <c r="EH8" s="9" t="s">
        <v>2742</v>
      </c>
      <c r="EI8" s="9" t="s">
        <v>2743</v>
      </c>
      <c r="EJ8" s="9" t="s">
        <v>2740</v>
      </c>
      <c r="EK8" s="9" t="s">
        <v>2741</v>
      </c>
      <c r="EL8" s="9" t="s">
        <v>2742</v>
      </c>
      <c r="EM8" s="9" t="s">
        <v>2743</v>
      </c>
      <c r="EN8" s="9" t="s">
        <v>2740</v>
      </c>
      <c r="EO8" s="9" t="s">
        <v>2741</v>
      </c>
      <c r="EP8" s="9" t="s">
        <v>2742</v>
      </c>
      <c r="EQ8" s="9" t="s">
        <v>2743</v>
      </c>
      <c r="ER8" s="9" t="s">
        <v>2740</v>
      </c>
      <c r="ES8" s="9" t="s">
        <v>2741</v>
      </c>
      <c r="ET8" s="9" t="s">
        <v>2742</v>
      </c>
      <c r="EU8" s="9" t="s">
        <v>2743</v>
      </c>
      <c r="EV8" s="9" t="s">
        <v>2740</v>
      </c>
      <c r="EW8" s="9" t="s">
        <v>2741</v>
      </c>
      <c r="EX8" s="9" t="s">
        <v>2742</v>
      </c>
      <c r="EY8" s="9" t="s">
        <v>2743</v>
      </c>
      <c r="EZ8" s="9" t="s">
        <v>2740</v>
      </c>
      <c r="FA8" s="9" t="s">
        <v>2741</v>
      </c>
      <c r="FB8" s="9" t="s">
        <v>2742</v>
      </c>
      <c r="FC8" s="9" t="s">
        <v>2743</v>
      </c>
      <c r="FD8" s="9" t="s">
        <v>2740</v>
      </c>
      <c r="FE8" s="9" t="s">
        <v>2741</v>
      </c>
      <c r="FF8" s="9" t="s">
        <v>2742</v>
      </c>
      <c r="FG8" s="9" t="s">
        <v>2743</v>
      </c>
      <c r="FH8" s="9" t="s">
        <v>2740</v>
      </c>
      <c r="FI8" s="9" t="s">
        <v>2741</v>
      </c>
      <c r="FJ8" s="9" t="s">
        <v>2742</v>
      </c>
      <c r="FK8" s="9" t="s">
        <v>2743</v>
      </c>
      <c r="FL8" s="9" t="s">
        <v>2740</v>
      </c>
      <c r="FM8" s="9" t="s">
        <v>2741</v>
      </c>
      <c r="FN8" s="9" t="s">
        <v>2742</v>
      </c>
      <c r="FO8" s="9" t="s">
        <v>2743</v>
      </c>
      <c r="FP8" s="9" t="s">
        <v>2740</v>
      </c>
      <c r="FQ8" s="9" t="s">
        <v>2741</v>
      </c>
      <c r="FR8" s="9" t="s">
        <v>2742</v>
      </c>
      <c r="FS8" s="9" t="s">
        <v>2743</v>
      </c>
      <c r="FT8" s="9" t="s">
        <v>2740</v>
      </c>
      <c r="FU8" s="9" t="s">
        <v>2741</v>
      </c>
      <c r="FV8" s="9" t="s">
        <v>2742</v>
      </c>
      <c r="FW8" s="9" t="s">
        <v>2743</v>
      </c>
      <c r="FX8" s="9" t="s">
        <v>2740</v>
      </c>
      <c r="FY8" s="9" t="s">
        <v>2741</v>
      </c>
      <c r="FZ8" s="9" t="s">
        <v>2742</v>
      </c>
      <c r="GA8" s="9" t="s">
        <v>2743</v>
      </c>
      <c r="GB8" s="9" t="s">
        <v>2740</v>
      </c>
      <c r="GC8" s="9" t="s">
        <v>2741</v>
      </c>
      <c r="GD8" s="9" t="s">
        <v>2742</v>
      </c>
      <c r="GE8" s="9" t="s">
        <v>2743</v>
      </c>
      <c r="GF8" s="9" t="s">
        <v>2740</v>
      </c>
      <c r="GG8" s="9" t="s">
        <v>2741</v>
      </c>
      <c r="GH8" s="9" t="s">
        <v>2742</v>
      </c>
      <c r="GI8" s="9" t="s">
        <v>2743</v>
      </c>
      <c r="GJ8" s="9" t="s">
        <v>2740</v>
      </c>
      <c r="GK8" s="9" t="s">
        <v>2741</v>
      </c>
      <c r="GL8" s="9" t="s">
        <v>2742</v>
      </c>
      <c r="GM8" s="9" t="s">
        <v>2743</v>
      </c>
      <c r="GN8" s="9" t="s">
        <v>2740</v>
      </c>
      <c r="GO8" s="9" t="s">
        <v>2741</v>
      </c>
      <c r="GP8" s="9" t="s">
        <v>2742</v>
      </c>
      <c r="GQ8" s="9" t="s">
        <v>2743</v>
      </c>
      <c r="GR8" s="9" t="s">
        <v>2740</v>
      </c>
      <c r="GS8" s="9" t="s">
        <v>2741</v>
      </c>
      <c r="GT8" s="9" t="s">
        <v>2742</v>
      </c>
      <c r="GU8" s="9" t="s">
        <v>2743</v>
      </c>
      <c r="GV8" s="9" t="s">
        <v>2740</v>
      </c>
      <c r="GW8" s="9" t="s">
        <v>2741</v>
      </c>
      <c r="GX8" s="9" t="s">
        <v>2742</v>
      </c>
      <c r="GY8" s="9" t="s">
        <v>2743</v>
      </c>
      <c r="GZ8" s="9" t="s">
        <v>2740</v>
      </c>
      <c r="HA8" s="9" t="s">
        <v>2741</v>
      </c>
      <c r="HB8" s="9" t="s">
        <v>2742</v>
      </c>
      <c r="HC8" s="9" t="s">
        <v>2743</v>
      </c>
      <c r="HD8" s="9" t="s">
        <v>2740</v>
      </c>
      <c r="HE8" s="9" t="s">
        <v>2741</v>
      </c>
      <c r="HF8" s="9" t="s">
        <v>2742</v>
      </c>
      <c r="HG8" s="9" t="s">
        <v>2743</v>
      </c>
      <c r="HH8" s="9" t="s">
        <v>2740</v>
      </c>
      <c r="HI8" s="9" t="s">
        <v>2741</v>
      </c>
      <c r="HJ8" s="9" t="s">
        <v>2742</v>
      </c>
      <c r="HK8" s="9" t="s">
        <v>2743</v>
      </c>
      <c r="HL8" s="9" t="s">
        <v>2740</v>
      </c>
      <c r="HM8" s="9" t="s">
        <v>2741</v>
      </c>
      <c r="HN8" s="9" t="s">
        <v>2742</v>
      </c>
      <c r="HO8" s="9" t="s">
        <v>2743</v>
      </c>
      <c r="HP8" s="9" t="s">
        <v>2740</v>
      </c>
      <c r="HQ8" s="9" t="s">
        <v>2741</v>
      </c>
      <c r="HR8" s="9" t="s">
        <v>2742</v>
      </c>
      <c r="HS8" s="9" t="s">
        <v>2743</v>
      </c>
      <c r="HT8" s="9" t="s">
        <v>2740</v>
      </c>
      <c r="HU8" s="9" t="s">
        <v>2741</v>
      </c>
      <c r="HV8" s="9" t="s">
        <v>2742</v>
      </c>
      <c r="HW8" s="9" t="s">
        <v>2743</v>
      </c>
      <c r="HX8" s="9" t="s">
        <v>2740</v>
      </c>
      <c r="HY8" s="9" t="s">
        <v>2741</v>
      </c>
      <c r="HZ8" s="9" t="s">
        <v>2742</v>
      </c>
      <c r="IA8" s="9" t="s">
        <v>2743</v>
      </c>
      <c r="IB8" s="9" t="s">
        <v>2740</v>
      </c>
      <c r="IC8" s="9" t="s">
        <v>2741</v>
      </c>
      <c r="ID8" s="9" t="s">
        <v>2742</v>
      </c>
      <c r="IE8" s="9" t="s">
        <v>2743</v>
      </c>
      <c r="IF8" s="9" t="s">
        <v>2740</v>
      </c>
      <c r="IG8" s="9" t="s">
        <v>2741</v>
      </c>
      <c r="IH8" s="9" t="s">
        <v>2742</v>
      </c>
      <c r="II8" s="9" t="s">
        <v>2743</v>
      </c>
      <c r="IJ8" s="9" t="s">
        <v>2740</v>
      </c>
      <c r="IK8" s="9" t="s">
        <v>2741</v>
      </c>
      <c r="IL8" s="9" t="s">
        <v>2742</v>
      </c>
      <c r="IM8" s="9" t="s">
        <v>2743</v>
      </c>
      <c r="IN8" s="9" t="s">
        <v>2740</v>
      </c>
      <c r="IO8" s="9" t="s">
        <v>2741</v>
      </c>
      <c r="IP8" s="9" t="s">
        <v>2742</v>
      </c>
      <c r="IQ8" s="9" t="s">
        <v>2743</v>
      </c>
      <c r="IR8" s="9" t="s">
        <v>2740</v>
      </c>
      <c r="IS8" s="9" t="s">
        <v>2741</v>
      </c>
      <c r="IT8" s="9" t="s">
        <v>2742</v>
      </c>
      <c r="IU8" s="9" t="s">
        <v>2743</v>
      </c>
      <c r="IV8" s="9" t="s">
        <v>2740</v>
      </c>
      <c r="IW8" s="9" t="s">
        <v>2741</v>
      </c>
      <c r="IX8" s="9" t="s">
        <v>2742</v>
      </c>
      <c r="IY8" s="9" t="s">
        <v>2743</v>
      </c>
      <c r="IZ8" s="9" t="s">
        <v>2740</v>
      </c>
      <c r="JA8" s="9" t="s">
        <v>2741</v>
      </c>
      <c r="JB8" s="9" t="s">
        <v>2742</v>
      </c>
      <c r="JC8" s="9" t="s">
        <v>2743</v>
      </c>
      <c r="JD8" s="9" t="s">
        <v>2740</v>
      </c>
      <c r="JE8" s="9" t="s">
        <v>2741</v>
      </c>
      <c r="JF8" s="9" t="s">
        <v>2742</v>
      </c>
      <c r="JG8" s="9" t="s">
        <v>2743</v>
      </c>
      <c r="JH8" s="9" t="s">
        <v>2740</v>
      </c>
      <c r="JI8" s="9" t="s">
        <v>2741</v>
      </c>
      <c r="JJ8" s="9" t="s">
        <v>2742</v>
      </c>
      <c r="JK8" s="9" t="s">
        <v>2743</v>
      </c>
      <c r="JL8" s="9" t="s">
        <v>2740</v>
      </c>
      <c r="JM8" s="9" t="s">
        <v>2741</v>
      </c>
      <c r="JN8" s="9" t="s">
        <v>2742</v>
      </c>
      <c r="JO8" s="9" t="s">
        <v>2743</v>
      </c>
      <c r="JP8" s="9" t="s">
        <v>2740</v>
      </c>
      <c r="JQ8" s="9" t="s">
        <v>2741</v>
      </c>
      <c r="JR8" s="9" t="s">
        <v>2742</v>
      </c>
      <c r="JS8" s="9" t="s">
        <v>2743</v>
      </c>
      <c r="JT8" s="9" t="s">
        <v>2740</v>
      </c>
      <c r="JU8" s="9" t="s">
        <v>2741</v>
      </c>
      <c r="JV8" s="9" t="s">
        <v>2742</v>
      </c>
      <c r="JW8" s="9" t="s">
        <v>2743</v>
      </c>
      <c r="JX8" s="9" t="s">
        <v>2740</v>
      </c>
      <c r="JY8" s="9" t="s">
        <v>2741</v>
      </c>
      <c r="JZ8" s="9" t="s">
        <v>2742</v>
      </c>
      <c r="KA8" s="9" t="s">
        <v>2743</v>
      </c>
      <c r="KB8" s="9" t="s">
        <v>2740</v>
      </c>
      <c r="KC8" s="9" t="s">
        <v>2741</v>
      </c>
      <c r="KD8" s="9" t="s">
        <v>2742</v>
      </c>
      <c r="KE8" s="9" t="s">
        <v>2743</v>
      </c>
      <c r="KF8" s="9" t="s">
        <v>2740</v>
      </c>
      <c r="KG8" s="9" t="s">
        <v>2741</v>
      </c>
      <c r="KH8" s="9" t="s">
        <v>2742</v>
      </c>
      <c r="KI8" s="9" t="s">
        <v>2743</v>
      </c>
      <c r="KJ8" s="9" t="s">
        <v>2740</v>
      </c>
      <c r="KK8" s="9" t="s">
        <v>2741</v>
      </c>
      <c r="KL8" s="9" t="s">
        <v>2742</v>
      </c>
      <c r="KM8" s="9" t="s">
        <v>2743</v>
      </c>
      <c r="KN8" s="9" t="s">
        <v>2740</v>
      </c>
      <c r="KO8" s="9" t="s">
        <v>2741</v>
      </c>
      <c r="KP8" s="9" t="s">
        <v>2742</v>
      </c>
      <c r="KQ8" s="9" t="s">
        <v>2743</v>
      </c>
      <c r="KR8" s="9" t="s">
        <v>2740</v>
      </c>
      <c r="KS8" s="9" t="s">
        <v>2741</v>
      </c>
      <c r="KT8" s="9" t="s">
        <v>2742</v>
      </c>
      <c r="KU8" s="9" t="s">
        <v>2743</v>
      </c>
      <c r="KV8" s="9" t="s">
        <v>2740</v>
      </c>
      <c r="KW8" s="9" t="s">
        <v>2741</v>
      </c>
      <c r="KX8" s="9" t="s">
        <v>2742</v>
      </c>
      <c r="KY8" s="9" t="s">
        <v>2743</v>
      </c>
      <c r="KZ8" s="9" t="s">
        <v>2740</v>
      </c>
      <c r="LA8" s="9" t="s">
        <v>2741</v>
      </c>
      <c r="LB8" s="9" t="s">
        <v>2742</v>
      </c>
      <c r="LC8" s="9" t="s">
        <v>2743</v>
      </c>
      <c r="LD8" s="9" t="s">
        <v>2740</v>
      </c>
      <c r="LE8" s="9" t="s">
        <v>2741</v>
      </c>
      <c r="LF8" s="9" t="s">
        <v>2742</v>
      </c>
      <c r="LG8" s="9" t="s">
        <v>2743</v>
      </c>
      <c r="LH8" s="9" t="s">
        <v>2740</v>
      </c>
      <c r="LI8" s="9" t="s">
        <v>2741</v>
      </c>
      <c r="LJ8" s="9" t="s">
        <v>2742</v>
      </c>
      <c r="LK8" s="9" t="s">
        <v>2743</v>
      </c>
      <c r="LL8" s="9" t="s">
        <v>2740</v>
      </c>
      <c r="LM8" s="9" t="s">
        <v>2741</v>
      </c>
      <c r="LN8" s="9" t="s">
        <v>2742</v>
      </c>
      <c r="LO8" s="9" t="s">
        <v>2743</v>
      </c>
      <c r="LP8" s="9" t="s">
        <v>2740</v>
      </c>
      <c r="LQ8" s="9" t="s">
        <v>2741</v>
      </c>
      <c r="LR8" s="9" t="s">
        <v>2742</v>
      </c>
      <c r="LS8" s="9" t="s">
        <v>2743</v>
      </c>
      <c r="LT8" s="9" t="s">
        <v>2740</v>
      </c>
      <c r="LU8" s="9" t="s">
        <v>2741</v>
      </c>
      <c r="LV8" s="9" t="s">
        <v>2742</v>
      </c>
      <c r="LW8" s="9" t="s">
        <v>2743</v>
      </c>
      <c r="LX8" s="9" t="s">
        <v>2740</v>
      </c>
      <c r="LY8" s="9" t="s">
        <v>2741</v>
      </c>
      <c r="LZ8" s="9" t="s">
        <v>2742</v>
      </c>
      <c r="MA8" s="9" t="s">
        <v>2743</v>
      </c>
      <c r="MB8" s="9" t="s">
        <v>2740</v>
      </c>
      <c r="MC8" s="9" t="s">
        <v>2741</v>
      </c>
      <c r="MD8" s="9" t="s">
        <v>2742</v>
      </c>
      <c r="ME8" s="9" t="s">
        <v>2743</v>
      </c>
      <c r="MF8" s="9" t="s">
        <v>2740</v>
      </c>
      <c r="MG8" s="9" t="s">
        <v>2741</v>
      </c>
      <c r="MH8" s="9" t="s">
        <v>2742</v>
      </c>
      <c r="MI8" s="9" t="s">
        <v>2743</v>
      </c>
      <c r="MJ8" s="9" t="s">
        <v>2740</v>
      </c>
      <c r="MK8" s="9" t="s">
        <v>2741</v>
      </c>
      <c r="ML8" s="9" t="s">
        <v>2742</v>
      </c>
      <c r="MM8" s="9" t="s">
        <v>2743</v>
      </c>
      <c r="MN8" s="9" t="s">
        <v>2740</v>
      </c>
      <c r="MO8" s="9" t="s">
        <v>2741</v>
      </c>
      <c r="MP8" s="9" t="s">
        <v>2742</v>
      </c>
      <c r="MQ8" s="9" t="s">
        <v>2743</v>
      </c>
      <c r="MR8" s="9" t="s">
        <v>2740</v>
      </c>
      <c r="MS8" s="9" t="s">
        <v>2741</v>
      </c>
      <c r="MT8" s="9" t="s">
        <v>2742</v>
      </c>
      <c r="MU8" s="9" t="s">
        <v>2743</v>
      </c>
      <c r="MV8" s="9" t="s">
        <v>2740</v>
      </c>
      <c r="MW8" s="9" t="s">
        <v>2741</v>
      </c>
      <c r="MX8" s="9" t="s">
        <v>2742</v>
      </c>
      <c r="MY8" s="9" t="s">
        <v>2743</v>
      </c>
      <c r="MZ8" s="9" t="s">
        <v>2740</v>
      </c>
      <c r="NA8" s="9" t="s">
        <v>2741</v>
      </c>
      <c r="NB8" s="9" t="s">
        <v>2742</v>
      </c>
      <c r="NC8" s="9" t="s">
        <v>2743</v>
      </c>
      <c r="ND8" s="9" t="s">
        <v>2740</v>
      </c>
      <c r="NE8" s="9" t="s">
        <v>2741</v>
      </c>
      <c r="NF8" s="9" t="s">
        <v>2742</v>
      </c>
      <c r="NG8" s="9" t="s">
        <v>2743</v>
      </c>
      <c r="NH8" s="9" t="s">
        <v>2740</v>
      </c>
      <c r="NI8" s="9" t="s">
        <v>2741</v>
      </c>
      <c r="NJ8" s="9" t="s">
        <v>2742</v>
      </c>
      <c r="NK8" s="9" t="s">
        <v>2743</v>
      </c>
      <c r="NL8" s="9" t="s">
        <v>2740</v>
      </c>
      <c r="NM8" s="9" t="s">
        <v>2741</v>
      </c>
      <c r="NN8" s="9" t="s">
        <v>2742</v>
      </c>
      <c r="NO8" s="9" t="s">
        <v>2743</v>
      </c>
      <c r="NP8" s="9" t="s">
        <v>2740</v>
      </c>
      <c r="NQ8" s="9" t="s">
        <v>2741</v>
      </c>
      <c r="NR8" s="9" t="s">
        <v>2742</v>
      </c>
      <c r="NS8" s="9" t="s">
        <v>2743</v>
      </c>
      <c r="NT8" s="9" t="s">
        <v>2740</v>
      </c>
      <c r="NU8" s="9" t="s">
        <v>2741</v>
      </c>
      <c r="NV8" s="9" t="s">
        <v>2742</v>
      </c>
      <c r="NW8" s="9" t="s">
        <v>2743</v>
      </c>
      <c r="NX8" s="9" t="s">
        <v>2740</v>
      </c>
      <c r="NY8" s="9" t="s">
        <v>2741</v>
      </c>
      <c r="NZ8" s="9" t="s">
        <v>2742</v>
      </c>
      <c r="OA8" s="9" t="s">
        <v>2743</v>
      </c>
      <c r="OB8" s="9" t="s">
        <v>2740</v>
      </c>
      <c r="OC8" s="9" t="s">
        <v>2741</v>
      </c>
      <c r="OD8" s="9" t="s">
        <v>2742</v>
      </c>
      <c r="OE8" s="9" t="s">
        <v>2743</v>
      </c>
      <c r="OF8" s="9" t="s">
        <v>2740</v>
      </c>
      <c r="OG8" s="9" t="s">
        <v>2741</v>
      </c>
      <c r="OH8" s="9" t="s">
        <v>2742</v>
      </c>
      <c r="OI8" s="9" t="s">
        <v>2743</v>
      </c>
      <c r="OJ8" s="9" t="s">
        <v>2740</v>
      </c>
      <c r="OK8" s="9" t="s">
        <v>2741</v>
      </c>
      <c r="OL8" s="9" t="s">
        <v>2742</v>
      </c>
      <c r="OM8" s="9" t="s">
        <v>2743</v>
      </c>
      <c r="ON8" s="9" t="s">
        <v>2740</v>
      </c>
      <c r="OO8" s="9" t="s">
        <v>2741</v>
      </c>
      <c r="OP8" s="9" t="s">
        <v>2742</v>
      </c>
      <c r="OQ8" s="9" t="s">
        <v>2743</v>
      </c>
      <c r="OR8" s="9" t="s">
        <v>2740</v>
      </c>
      <c r="OS8" s="9" t="s">
        <v>2741</v>
      </c>
      <c r="OT8" s="9" t="s">
        <v>2742</v>
      </c>
      <c r="OU8" s="9" t="s">
        <v>2743</v>
      </c>
      <c r="OV8" s="9" t="s">
        <v>2740</v>
      </c>
      <c r="OW8" s="9" t="s">
        <v>2741</v>
      </c>
      <c r="OX8" s="9" t="s">
        <v>2742</v>
      </c>
      <c r="OY8" s="9" t="s">
        <v>2743</v>
      </c>
      <c r="OZ8" s="9" t="s">
        <v>2740</v>
      </c>
      <c r="PA8" s="9" t="s">
        <v>2741</v>
      </c>
      <c r="PB8" s="9" t="s">
        <v>2742</v>
      </c>
      <c r="PC8" s="9" t="s">
        <v>2743</v>
      </c>
      <c r="PD8" s="9" t="s">
        <v>2740</v>
      </c>
      <c r="PE8" s="9" t="s">
        <v>2741</v>
      </c>
      <c r="PF8" s="9" t="s">
        <v>2742</v>
      </c>
      <c r="PG8" s="9" t="s">
        <v>2743</v>
      </c>
      <c r="PH8" s="9" t="s">
        <v>2740</v>
      </c>
      <c r="PI8" s="9" t="s">
        <v>2741</v>
      </c>
      <c r="PJ8" s="9" t="s">
        <v>2742</v>
      </c>
      <c r="PK8" s="9" t="s">
        <v>2743</v>
      </c>
      <c r="PL8" s="9" t="s">
        <v>2740</v>
      </c>
      <c r="PM8" s="9" t="s">
        <v>2741</v>
      </c>
      <c r="PN8" s="9" t="s">
        <v>2742</v>
      </c>
      <c r="PO8" s="9" t="s">
        <v>2743</v>
      </c>
      <c r="PP8" s="9" t="s">
        <v>2740</v>
      </c>
      <c r="PQ8" s="9" t="s">
        <v>2741</v>
      </c>
      <c r="PR8" s="9" t="s">
        <v>2742</v>
      </c>
      <c r="PS8" s="9" t="s">
        <v>2743</v>
      </c>
      <c r="PT8" s="9" t="s">
        <v>2740</v>
      </c>
      <c r="PU8" s="9" t="s">
        <v>2741</v>
      </c>
      <c r="PV8" s="9" t="s">
        <v>2742</v>
      </c>
      <c r="PW8" s="9" t="s">
        <v>2743</v>
      </c>
      <c r="PX8" s="9" t="s">
        <v>2740</v>
      </c>
      <c r="PY8" s="9" t="s">
        <v>2741</v>
      </c>
      <c r="PZ8" s="9" t="s">
        <v>2742</v>
      </c>
      <c r="QA8" s="9" t="s">
        <v>2743</v>
      </c>
      <c r="QB8" s="9" t="s">
        <v>2740</v>
      </c>
      <c r="QC8" s="9" t="s">
        <v>2741</v>
      </c>
      <c r="QD8" s="9" t="s">
        <v>2742</v>
      </c>
      <c r="QE8" s="9" t="s">
        <v>2743</v>
      </c>
      <c r="QF8" s="9" t="s">
        <v>2740</v>
      </c>
      <c r="QG8" s="9" t="s">
        <v>2741</v>
      </c>
      <c r="QH8" s="9" t="s">
        <v>2742</v>
      </c>
      <c r="QI8" s="9" t="s">
        <v>2743</v>
      </c>
      <c r="QJ8" s="9" t="s">
        <v>2740</v>
      </c>
      <c r="QK8" s="9" t="s">
        <v>2741</v>
      </c>
      <c r="QL8" s="9" t="s">
        <v>2742</v>
      </c>
      <c r="QM8" s="9" t="s">
        <v>2743</v>
      </c>
      <c r="QN8" s="9" t="s">
        <v>2740</v>
      </c>
      <c r="QO8" s="9" t="s">
        <v>2741</v>
      </c>
      <c r="QP8" s="9" t="s">
        <v>2742</v>
      </c>
      <c r="QQ8" s="9" t="s">
        <v>2743</v>
      </c>
      <c r="QR8" s="9" t="s">
        <v>2740</v>
      </c>
      <c r="QS8" s="9" t="s">
        <v>2741</v>
      </c>
      <c r="QT8" s="9" t="s">
        <v>2742</v>
      </c>
      <c r="QU8" s="9" t="s">
        <v>2743</v>
      </c>
      <c r="QV8" s="9" t="s">
        <v>2740</v>
      </c>
      <c r="QW8" s="9" t="s">
        <v>2741</v>
      </c>
      <c r="QX8" s="9" t="s">
        <v>2742</v>
      </c>
      <c r="QY8" s="9" t="s">
        <v>2743</v>
      </c>
      <c r="QZ8" s="9" t="s">
        <v>2740</v>
      </c>
      <c r="RA8" s="9" t="s">
        <v>2741</v>
      </c>
      <c r="RB8" s="9" t="s">
        <v>2742</v>
      </c>
      <c r="RC8" s="9" t="s">
        <v>2743</v>
      </c>
      <c r="RD8" s="9" t="s">
        <v>2740</v>
      </c>
      <c r="RE8" s="9" t="s">
        <v>2741</v>
      </c>
      <c r="RF8" s="9" t="s">
        <v>2742</v>
      </c>
      <c r="RG8" s="9" t="s">
        <v>2743</v>
      </c>
      <c r="RH8" s="9" t="s">
        <v>2740</v>
      </c>
      <c r="RI8" s="9" t="s">
        <v>2741</v>
      </c>
      <c r="RJ8" s="9" t="s">
        <v>2742</v>
      </c>
      <c r="RK8" s="9" t="s">
        <v>2743</v>
      </c>
      <c r="RL8" s="9" t="s">
        <v>2740</v>
      </c>
      <c r="RM8" s="9" t="s">
        <v>2741</v>
      </c>
      <c r="RN8" s="9" t="s">
        <v>2742</v>
      </c>
      <c r="RO8" s="9" t="s">
        <v>2743</v>
      </c>
      <c r="RP8" s="9" t="s">
        <v>2740</v>
      </c>
      <c r="RQ8" s="9" t="s">
        <v>2741</v>
      </c>
      <c r="RR8" s="9" t="s">
        <v>2742</v>
      </c>
      <c r="RS8" s="9" t="s">
        <v>2743</v>
      </c>
      <c r="RT8" s="9" t="s">
        <v>2740</v>
      </c>
      <c r="RU8" s="9" t="s">
        <v>2741</v>
      </c>
      <c r="RV8" s="9" t="s">
        <v>2742</v>
      </c>
      <c r="RW8" s="9" t="s">
        <v>2743</v>
      </c>
      <c r="RX8" s="9" t="s">
        <v>2740</v>
      </c>
      <c r="RY8" s="9" t="s">
        <v>2741</v>
      </c>
      <c r="RZ8" s="9" t="s">
        <v>2742</v>
      </c>
      <c r="SA8" s="9" t="s">
        <v>2743</v>
      </c>
      <c r="SB8" s="9" t="s">
        <v>2740</v>
      </c>
      <c r="SC8" s="9" t="s">
        <v>2741</v>
      </c>
      <c r="SD8" s="9" t="s">
        <v>2742</v>
      </c>
      <c r="SE8" s="9" t="s">
        <v>2743</v>
      </c>
      <c r="SF8" s="9" t="s">
        <v>2740</v>
      </c>
      <c r="SG8" s="9" t="s">
        <v>2741</v>
      </c>
      <c r="SH8" s="9" t="s">
        <v>2742</v>
      </c>
      <c r="SI8" s="9" t="s">
        <v>2743</v>
      </c>
      <c r="SJ8" s="9" t="s">
        <v>2740</v>
      </c>
      <c r="SK8" s="9" t="s">
        <v>2741</v>
      </c>
      <c r="SL8" s="9" t="s">
        <v>2742</v>
      </c>
      <c r="SM8" s="9" t="s">
        <v>2743</v>
      </c>
      <c r="SN8" s="9" t="s">
        <v>2740</v>
      </c>
      <c r="SO8" s="9" t="s">
        <v>2741</v>
      </c>
      <c r="SP8" s="9" t="s">
        <v>2742</v>
      </c>
      <c r="SQ8" s="9" t="s">
        <v>2743</v>
      </c>
      <c r="SR8" s="9" t="s">
        <v>2740</v>
      </c>
      <c r="SS8" s="9" t="s">
        <v>2741</v>
      </c>
      <c r="ST8" s="9" t="s">
        <v>2742</v>
      </c>
      <c r="SU8" s="9" t="s">
        <v>2743</v>
      </c>
      <c r="SV8" s="9" t="s">
        <v>2740</v>
      </c>
      <c r="SW8" s="9" t="s">
        <v>2741</v>
      </c>
      <c r="SX8" s="9" t="s">
        <v>2742</v>
      </c>
      <c r="SY8" s="9" t="s">
        <v>2743</v>
      </c>
      <c r="SZ8" s="9" t="s">
        <v>2740</v>
      </c>
      <c r="TA8" s="9" t="s">
        <v>2741</v>
      </c>
      <c r="TB8" s="9" t="s">
        <v>2742</v>
      </c>
      <c r="TC8" s="9" t="s">
        <v>2743</v>
      </c>
      <c r="TD8" s="9" t="s">
        <v>2740</v>
      </c>
      <c r="TE8" s="9" t="s">
        <v>2741</v>
      </c>
      <c r="TF8" s="9" t="s">
        <v>2742</v>
      </c>
      <c r="TG8" s="9" t="s">
        <v>2743</v>
      </c>
      <c r="TH8" s="9" t="s">
        <v>2740</v>
      </c>
      <c r="TI8" s="9" t="s">
        <v>2741</v>
      </c>
      <c r="TJ8" s="9" t="s">
        <v>2742</v>
      </c>
      <c r="TK8" s="9" t="s">
        <v>2743</v>
      </c>
      <c r="TL8" s="9" t="s">
        <v>2740</v>
      </c>
      <c r="TM8" s="9" t="s">
        <v>2741</v>
      </c>
      <c r="TN8" s="9" t="s">
        <v>2742</v>
      </c>
      <c r="TO8" s="9" t="s">
        <v>2743</v>
      </c>
      <c r="TP8" s="9" t="s">
        <v>2740</v>
      </c>
      <c r="TQ8" s="9" t="s">
        <v>2741</v>
      </c>
      <c r="TR8" s="9" t="s">
        <v>2742</v>
      </c>
      <c r="TS8" s="9" t="s">
        <v>2743</v>
      </c>
      <c r="TT8" s="9" t="s">
        <v>2740</v>
      </c>
      <c r="TU8" s="9" t="s">
        <v>2741</v>
      </c>
      <c r="TV8" s="9" t="s">
        <v>2742</v>
      </c>
      <c r="TW8" s="9" t="s">
        <v>2743</v>
      </c>
      <c r="TX8" s="9" t="s">
        <v>2740</v>
      </c>
      <c r="TY8" s="9" t="s">
        <v>2741</v>
      </c>
      <c r="TZ8" s="9" t="s">
        <v>2742</v>
      </c>
      <c r="UA8" s="9" t="s">
        <v>2743</v>
      </c>
      <c r="UB8" s="9" t="s">
        <v>2740</v>
      </c>
      <c r="UC8" s="9" t="s">
        <v>2741</v>
      </c>
      <c r="UD8" s="9" t="s">
        <v>2742</v>
      </c>
      <c r="UE8" s="9" t="s">
        <v>2743</v>
      </c>
      <c r="UF8" s="9" t="s">
        <v>2740</v>
      </c>
      <c r="UG8" s="9" t="s">
        <v>2741</v>
      </c>
      <c r="UH8" s="9" t="s">
        <v>2742</v>
      </c>
      <c r="UI8" s="9" t="s">
        <v>2743</v>
      </c>
      <c r="UJ8" s="9" t="s">
        <v>2740</v>
      </c>
      <c r="UK8" s="9" t="s">
        <v>2741</v>
      </c>
      <c r="UL8" s="9" t="s">
        <v>2742</v>
      </c>
      <c r="UM8" s="9" t="s">
        <v>2743</v>
      </c>
      <c r="UN8" s="9" t="s">
        <v>2740</v>
      </c>
      <c r="UO8" s="9" t="s">
        <v>2741</v>
      </c>
      <c r="UP8" s="9" t="s">
        <v>2742</v>
      </c>
      <c r="UQ8" s="9" t="s">
        <v>2743</v>
      </c>
      <c r="UR8" s="9" t="s">
        <v>2740</v>
      </c>
      <c r="US8" s="9" t="s">
        <v>2741</v>
      </c>
      <c r="UT8" s="9" t="s">
        <v>2742</v>
      </c>
      <c r="UU8" s="9" t="s">
        <v>2743</v>
      </c>
      <c r="UV8" s="9" t="s">
        <v>2740</v>
      </c>
      <c r="UW8" s="9" t="s">
        <v>2741</v>
      </c>
      <c r="UX8" s="9" t="s">
        <v>2742</v>
      </c>
      <c r="UY8" s="9" t="s">
        <v>2743</v>
      </c>
      <c r="UZ8" s="9" t="s">
        <v>2740</v>
      </c>
      <c r="VA8" s="9" t="s">
        <v>2741</v>
      </c>
      <c r="VB8" s="9" t="s">
        <v>2742</v>
      </c>
      <c r="VC8" s="9" t="s">
        <v>2743</v>
      </c>
      <c r="VD8" s="9" t="s">
        <v>2740</v>
      </c>
      <c r="VE8" s="9" t="s">
        <v>2741</v>
      </c>
      <c r="VF8" s="9" t="s">
        <v>2742</v>
      </c>
      <c r="VG8" s="9" t="s">
        <v>2743</v>
      </c>
      <c r="VH8" s="9" t="s">
        <v>2740</v>
      </c>
      <c r="VI8" s="9" t="s">
        <v>2741</v>
      </c>
      <c r="VJ8" s="9" t="s">
        <v>2742</v>
      </c>
      <c r="VK8" s="9" t="s">
        <v>2743</v>
      </c>
      <c r="VL8" s="9" t="s">
        <v>2740</v>
      </c>
      <c r="VM8" s="9" t="s">
        <v>2741</v>
      </c>
      <c r="VN8" s="9" t="s">
        <v>2742</v>
      </c>
      <c r="VO8" s="9" t="s">
        <v>2743</v>
      </c>
      <c r="VP8" s="9" t="s">
        <v>2740</v>
      </c>
      <c r="VQ8" s="9" t="s">
        <v>2741</v>
      </c>
      <c r="VR8" s="9" t="s">
        <v>2742</v>
      </c>
      <c r="VS8" s="9" t="s">
        <v>2743</v>
      </c>
      <c r="VT8" s="9" t="s">
        <v>2740</v>
      </c>
      <c r="VU8" s="9" t="s">
        <v>2741</v>
      </c>
      <c r="VV8" s="9" t="s">
        <v>2742</v>
      </c>
      <c r="VW8" s="9" t="s">
        <v>2743</v>
      </c>
      <c r="VX8" s="9" t="s">
        <v>2740</v>
      </c>
      <c r="VY8" s="9" t="s">
        <v>2741</v>
      </c>
      <c r="VZ8" s="9" t="s">
        <v>2742</v>
      </c>
      <c r="WA8" s="9" t="s">
        <v>2743</v>
      </c>
      <c r="WB8" s="9" t="s">
        <v>2740</v>
      </c>
      <c r="WC8" s="9" t="s">
        <v>2741</v>
      </c>
      <c r="WD8" s="9" t="s">
        <v>2742</v>
      </c>
      <c r="WE8" s="9" t="s">
        <v>2743</v>
      </c>
      <c r="WF8" s="9" t="s">
        <v>2740</v>
      </c>
      <c r="WG8" s="9" t="s">
        <v>2741</v>
      </c>
      <c r="WH8" s="9" t="s">
        <v>2742</v>
      </c>
      <c r="WI8" s="9" t="s">
        <v>2743</v>
      </c>
      <c r="WJ8" s="9" t="s">
        <v>2740</v>
      </c>
      <c r="WK8" s="9" t="s">
        <v>2741</v>
      </c>
      <c r="WL8" s="9" t="s">
        <v>2742</v>
      </c>
      <c r="WM8" s="9" t="s">
        <v>2743</v>
      </c>
      <c r="WN8" s="9" t="s">
        <v>2740</v>
      </c>
      <c r="WO8" s="9" t="s">
        <v>2741</v>
      </c>
      <c r="WP8" s="9" t="s">
        <v>2742</v>
      </c>
      <c r="WQ8" s="9" t="s">
        <v>2743</v>
      </c>
      <c r="WR8" s="9" t="s">
        <v>2740</v>
      </c>
      <c r="WS8" s="9" t="s">
        <v>2741</v>
      </c>
      <c r="WT8" s="9" t="s">
        <v>2742</v>
      </c>
      <c r="WU8" s="9" t="s">
        <v>2743</v>
      </c>
      <c r="WV8" s="9" t="s">
        <v>2740</v>
      </c>
      <c r="WW8" s="9" t="s">
        <v>2741</v>
      </c>
      <c r="WX8" s="9" t="s">
        <v>2742</v>
      </c>
      <c r="WY8" s="9" t="s">
        <v>2743</v>
      </c>
      <c r="WZ8" s="9" t="s">
        <v>2740</v>
      </c>
      <c r="XA8" s="9" t="s">
        <v>2741</v>
      </c>
      <c r="XB8" s="9" t="s">
        <v>2742</v>
      </c>
      <c r="XC8" s="9" t="s">
        <v>2743</v>
      </c>
      <c r="XD8" s="9" t="s">
        <v>2740</v>
      </c>
      <c r="XE8" s="9" t="s">
        <v>2741</v>
      </c>
      <c r="XF8" s="9" t="s">
        <v>2742</v>
      </c>
      <c r="XG8" s="9" t="s">
        <v>2743</v>
      </c>
      <c r="XH8" s="9" t="s">
        <v>2740</v>
      </c>
      <c r="XI8" s="9" t="s">
        <v>2741</v>
      </c>
      <c r="XJ8" s="9" t="s">
        <v>2742</v>
      </c>
      <c r="XK8" s="9" t="s">
        <v>2743</v>
      </c>
      <c r="XL8" s="9" t="s">
        <v>2740</v>
      </c>
      <c r="XM8" s="9" t="s">
        <v>2741</v>
      </c>
      <c r="XN8" s="9" t="s">
        <v>2742</v>
      </c>
      <c r="XO8" s="9" t="s">
        <v>2743</v>
      </c>
      <c r="XP8" s="9" t="s">
        <v>2740</v>
      </c>
      <c r="XQ8" s="9" t="s">
        <v>2741</v>
      </c>
      <c r="XR8" s="9" t="s">
        <v>2742</v>
      </c>
      <c r="XS8" s="9" t="s">
        <v>2743</v>
      </c>
      <c r="XT8" s="9" t="s">
        <v>2740</v>
      </c>
      <c r="XU8" s="9" t="s">
        <v>2741</v>
      </c>
      <c r="XV8" s="9" t="s">
        <v>2742</v>
      </c>
      <c r="XW8" s="9" t="s">
        <v>2743</v>
      </c>
    </row>
    <row r="9" spans="1:647" ht="24" customHeight="1" x14ac:dyDescent="0.35">
      <c r="A9" s="1"/>
      <c r="B9" s="13" t="s">
        <v>62</v>
      </c>
      <c r="C9" s="13" t="s">
        <v>747</v>
      </c>
      <c r="D9" s="14"/>
      <c r="E9" s="14"/>
      <c r="F9" s="14"/>
      <c r="G9" s="14">
        <v>0</v>
      </c>
      <c r="H9" s="14"/>
      <c r="I9" s="14"/>
      <c r="J9" s="14"/>
      <c r="K9" s="14">
        <v>0</v>
      </c>
      <c r="L9" s="14">
        <v>644.1</v>
      </c>
      <c r="M9" s="14">
        <v>646.79789000000005</v>
      </c>
      <c r="N9" s="14">
        <v>646.79787999999996</v>
      </c>
      <c r="O9" s="14">
        <v>-2.6978800000000001</v>
      </c>
      <c r="P9" s="14">
        <v>147.5</v>
      </c>
      <c r="Q9" s="14">
        <v>146.93061</v>
      </c>
      <c r="R9" s="14">
        <v>146.93061</v>
      </c>
      <c r="S9" s="14">
        <v>0.56938999999999995</v>
      </c>
      <c r="T9" s="14"/>
      <c r="U9" s="14"/>
      <c r="V9" s="14"/>
      <c r="W9" s="14">
        <v>0</v>
      </c>
      <c r="X9" s="14"/>
      <c r="Y9" s="14"/>
      <c r="Z9" s="14"/>
      <c r="AA9" s="14">
        <v>0</v>
      </c>
      <c r="AB9" s="14">
        <v>90.1</v>
      </c>
      <c r="AC9" s="14">
        <v>92.226339999999993</v>
      </c>
      <c r="AD9" s="14">
        <v>92.226330000000004</v>
      </c>
      <c r="AE9" s="14">
        <v>-2.1263299999999998</v>
      </c>
      <c r="AF9" s="14">
        <v>226.4</v>
      </c>
      <c r="AG9" s="14">
        <v>227.01273</v>
      </c>
      <c r="AH9" s="14">
        <v>227.01273</v>
      </c>
      <c r="AI9" s="14">
        <v>-0.61273</v>
      </c>
      <c r="AJ9" s="14"/>
      <c r="AK9" s="14"/>
      <c r="AL9" s="14"/>
      <c r="AM9" s="14">
        <v>0</v>
      </c>
      <c r="AN9" s="14"/>
      <c r="AO9" s="14"/>
      <c r="AP9" s="14"/>
      <c r="AQ9" s="14">
        <v>0</v>
      </c>
      <c r="AR9" s="14">
        <v>104.7</v>
      </c>
      <c r="AS9" s="14">
        <v>111.11111</v>
      </c>
      <c r="AT9" s="14">
        <v>116.66668</v>
      </c>
      <c r="AU9" s="14">
        <v>-11.96668</v>
      </c>
      <c r="AV9" s="14">
        <v>104.8</v>
      </c>
      <c r="AW9" s="14">
        <v>111.11111</v>
      </c>
      <c r="AX9" s="14">
        <v>116.66668</v>
      </c>
      <c r="AY9" s="14">
        <v>-11.866680000000001</v>
      </c>
      <c r="AZ9" s="14">
        <v>105.1</v>
      </c>
      <c r="BA9" s="14">
        <v>111.11111</v>
      </c>
      <c r="BB9" s="14">
        <v>116.66668</v>
      </c>
      <c r="BC9" s="14">
        <v>-11.56668</v>
      </c>
      <c r="BD9" s="14">
        <v>205.5</v>
      </c>
      <c r="BE9" s="14">
        <v>166.66667000000001</v>
      </c>
      <c r="BF9" s="14">
        <v>175.00001</v>
      </c>
      <c r="BG9" s="14">
        <v>30.49999</v>
      </c>
      <c r="BH9" s="14">
        <v>110.9</v>
      </c>
      <c r="BI9" s="14">
        <v>146.08250000000001</v>
      </c>
      <c r="BJ9" s="14">
        <v>119.65836</v>
      </c>
      <c r="BK9" s="14">
        <v>-8.7583599999999997</v>
      </c>
      <c r="BL9" s="14">
        <v>68.400000000000006</v>
      </c>
      <c r="BM9" s="14">
        <v>73.041250000000005</v>
      </c>
      <c r="BN9" s="14">
        <v>59.829180000000001</v>
      </c>
      <c r="BO9" s="14">
        <v>8.5708199999999994</v>
      </c>
      <c r="BP9" s="14">
        <v>503.7</v>
      </c>
      <c r="BQ9" s="14">
        <v>568.29854</v>
      </c>
      <c r="BR9" s="14">
        <v>568.29853000000003</v>
      </c>
      <c r="BS9" s="14">
        <v>-64.598529999999997</v>
      </c>
      <c r="BT9" s="14">
        <v>10.5</v>
      </c>
      <c r="BU9" s="14"/>
      <c r="BV9" s="14">
        <v>10.17268</v>
      </c>
      <c r="BW9" s="14">
        <v>0.32732</v>
      </c>
      <c r="BX9" s="14"/>
      <c r="BY9" s="14"/>
      <c r="BZ9" s="14"/>
      <c r="CA9" s="14">
        <v>0</v>
      </c>
      <c r="CB9" s="14"/>
      <c r="CC9" s="14"/>
      <c r="CD9" s="14"/>
      <c r="CE9" s="14">
        <v>0</v>
      </c>
      <c r="CF9" s="14"/>
      <c r="CG9" s="14"/>
      <c r="CH9" s="14"/>
      <c r="CI9" s="14">
        <v>0</v>
      </c>
      <c r="CJ9" s="14"/>
      <c r="CK9" s="14"/>
      <c r="CL9" s="14"/>
      <c r="CM9" s="14">
        <v>0</v>
      </c>
      <c r="CN9" s="14">
        <v>172.1</v>
      </c>
      <c r="CO9" s="14">
        <v>164.70732000000001</v>
      </c>
      <c r="CP9" s="14">
        <v>164.70731000000001</v>
      </c>
      <c r="CQ9" s="14">
        <v>7.39269</v>
      </c>
      <c r="CR9" s="14">
        <v>8.6</v>
      </c>
      <c r="CS9" s="14">
        <v>7.6877500000000003</v>
      </c>
      <c r="CT9" s="14">
        <v>7.6877399999999998</v>
      </c>
      <c r="CU9" s="14">
        <v>0.91225999999999996</v>
      </c>
      <c r="CV9" s="14">
        <v>3.1</v>
      </c>
      <c r="CW9" s="14">
        <v>4.2199</v>
      </c>
      <c r="CX9" s="14">
        <v>4.2199</v>
      </c>
      <c r="CY9" s="14">
        <v>-1.1198999999999999</v>
      </c>
      <c r="CZ9" s="14">
        <v>0</v>
      </c>
      <c r="DA9" s="14"/>
      <c r="DB9" s="14"/>
      <c r="DC9" s="14">
        <v>0</v>
      </c>
      <c r="DD9" s="14">
        <v>6.5</v>
      </c>
      <c r="DE9" s="14">
        <v>6.69435</v>
      </c>
      <c r="DF9" s="14">
        <v>6.69435</v>
      </c>
      <c r="DG9" s="14">
        <v>-0.19434999999999999</v>
      </c>
      <c r="DH9" s="14">
        <v>15</v>
      </c>
      <c r="DI9" s="14">
        <v>9.9953000000000003</v>
      </c>
      <c r="DJ9" s="14">
        <v>9.9952900000000007</v>
      </c>
      <c r="DK9" s="14">
        <v>5.0047100000000002</v>
      </c>
      <c r="DL9" s="14">
        <v>140.5</v>
      </c>
      <c r="DM9" s="14">
        <v>142.90985000000001</v>
      </c>
      <c r="DN9" s="14">
        <v>142.90881999999999</v>
      </c>
      <c r="DO9" s="14">
        <v>-2.40882</v>
      </c>
      <c r="DP9" s="14">
        <v>8.8000000000000007</v>
      </c>
      <c r="DQ9" s="14">
        <v>8.9130000000000003</v>
      </c>
      <c r="DR9" s="14">
        <v>8.9130000000000003</v>
      </c>
      <c r="DS9" s="14">
        <v>-0.113</v>
      </c>
      <c r="DT9" s="14"/>
      <c r="DU9" s="14"/>
      <c r="DV9" s="14"/>
      <c r="DW9" s="14">
        <v>0</v>
      </c>
      <c r="DX9" s="14"/>
      <c r="DY9" s="14"/>
      <c r="DZ9" s="14"/>
      <c r="EA9" s="14">
        <v>0</v>
      </c>
      <c r="EB9" s="14"/>
      <c r="EC9" s="14"/>
      <c r="ED9" s="14">
        <v>0</v>
      </c>
      <c r="EE9" s="14">
        <v>0</v>
      </c>
      <c r="EF9" s="14">
        <v>111</v>
      </c>
      <c r="EG9" s="14">
        <v>112.90537</v>
      </c>
      <c r="EH9" s="14">
        <v>112.90536</v>
      </c>
      <c r="EI9" s="14">
        <v>-1.9053599999999999</v>
      </c>
      <c r="EJ9" s="14">
        <v>217.1</v>
      </c>
      <c r="EK9" s="14">
        <v>221.55625000000001</v>
      </c>
      <c r="EL9" s="14">
        <v>221.55625000000001</v>
      </c>
      <c r="EM9" s="14">
        <v>-4.4562499999999998</v>
      </c>
      <c r="EN9" s="14"/>
      <c r="EO9" s="14"/>
      <c r="EP9" s="14"/>
      <c r="EQ9" s="14">
        <v>0</v>
      </c>
      <c r="ER9" s="14"/>
      <c r="ES9" s="14"/>
      <c r="ET9" s="14"/>
      <c r="EU9" s="14">
        <v>0</v>
      </c>
      <c r="EV9" s="14"/>
      <c r="EW9" s="14"/>
      <c r="EX9" s="14"/>
      <c r="EY9" s="14">
        <v>0</v>
      </c>
      <c r="EZ9" s="14">
        <v>6.4</v>
      </c>
      <c r="FA9" s="14">
        <v>6.39</v>
      </c>
      <c r="FB9" s="14">
        <v>6.39</v>
      </c>
      <c r="FC9" s="14">
        <v>0.01</v>
      </c>
      <c r="FD9" s="14">
        <v>383.8</v>
      </c>
      <c r="FE9" s="14">
        <v>458.87804999999997</v>
      </c>
      <c r="FF9" s="14">
        <v>458.87804</v>
      </c>
      <c r="FG9" s="14">
        <v>-75.078040000000001</v>
      </c>
      <c r="FH9" s="14">
        <v>81.099999999999994</v>
      </c>
      <c r="FI9" s="14">
        <v>81.954149999999998</v>
      </c>
      <c r="FJ9" s="14">
        <v>81.954139999999995</v>
      </c>
      <c r="FK9" s="14">
        <v>-0.85414000000000001</v>
      </c>
      <c r="FL9" s="14">
        <v>138.19999999999999</v>
      </c>
      <c r="FM9" s="14">
        <v>148.62634</v>
      </c>
      <c r="FN9" s="14">
        <v>148.62633</v>
      </c>
      <c r="FO9" s="14">
        <v>-10.42633</v>
      </c>
      <c r="FP9" s="14">
        <v>42.1</v>
      </c>
      <c r="FQ9" s="14">
        <v>41.498959999999997</v>
      </c>
      <c r="FR9" s="14">
        <v>41.498950000000001</v>
      </c>
      <c r="FS9" s="14">
        <v>0.60104999999999997</v>
      </c>
      <c r="FT9" s="14">
        <v>18.2</v>
      </c>
      <c r="FU9" s="14">
        <v>19.28585</v>
      </c>
      <c r="FV9" s="14">
        <v>19.28585</v>
      </c>
      <c r="FW9" s="14">
        <v>-1.08585</v>
      </c>
      <c r="FX9" s="14">
        <v>19.7</v>
      </c>
      <c r="FY9" s="14">
        <v>19.317070000000001</v>
      </c>
      <c r="FZ9" s="14">
        <v>19.317070000000001</v>
      </c>
      <c r="GA9" s="14">
        <v>0.38292999999999999</v>
      </c>
      <c r="GB9" s="14">
        <v>92.4</v>
      </c>
      <c r="GC9" s="14">
        <v>87.657560000000004</v>
      </c>
      <c r="GD9" s="14">
        <v>87.657560000000004</v>
      </c>
      <c r="GE9" s="14">
        <v>4.7424400000000002</v>
      </c>
      <c r="GF9" s="14">
        <v>124.4</v>
      </c>
      <c r="GG9" s="14"/>
      <c r="GH9" s="14"/>
      <c r="GI9" s="14">
        <v>124.4</v>
      </c>
      <c r="GJ9" s="14">
        <v>31.3</v>
      </c>
      <c r="GK9" s="14"/>
      <c r="GL9" s="14"/>
      <c r="GM9" s="14">
        <v>31.3</v>
      </c>
      <c r="GN9" s="14">
        <v>109.4</v>
      </c>
      <c r="GO9" s="14"/>
      <c r="GP9" s="14"/>
      <c r="GQ9" s="14">
        <v>109.4</v>
      </c>
      <c r="GR9" s="14">
        <v>109.1</v>
      </c>
      <c r="GS9" s="14">
        <v>110.91316999999999</v>
      </c>
      <c r="GT9" s="14">
        <v>110.91316999999999</v>
      </c>
      <c r="GU9" s="14">
        <v>-1.8131699999999999</v>
      </c>
      <c r="GV9" s="14">
        <v>0</v>
      </c>
      <c r="GW9" s="14"/>
      <c r="GX9" s="14"/>
      <c r="GY9" s="14">
        <v>0</v>
      </c>
      <c r="GZ9" s="14">
        <v>8.9</v>
      </c>
      <c r="HA9" s="14">
        <v>8.3742199999999993</v>
      </c>
      <c r="HB9" s="14">
        <v>8.3742099999999997</v>
      </c>
      <c r="HC9" s="14">
        <v>0.52578999999999998</v>
      </c>
      <c r="HD9" s="14">
        <v>45.8</v>
      </c>
      <c r="HE9" s="14">
        <v>47.26634</v>
      </c>
      <c r="HF9" s="14">
        <v>47.26634</v>
      </c>
      <c r="HG9" s="14">
        <v>-1.46634</v>
      </c>
      <c r="HH9" s="14">
        <v>46.7</v>
      </c>
      <c r="HI9" s="14">
        <v>44.275120000000001</v>
      </c>
      <c r="HJ9" s="14">
        <v>44.275120000000001</v>
      </c>
      <c r="HK9" s="14">
        <v>2.4248799999999999</v>
      </c>
      <c r="HL9" s="14">
        <v>3.8</v>
      </c>
      <c r="HM9" s="14">
        <v>3.8872599999999999</v>
      </c>
      <c r="HN9" s="14">
        <v>3.8872599999999999</v>
      </c>
      <c r="HO9" s="14">
        <v>-8.7260000000000004E-2</v>
      </c>
      <c r="HP9" s="14">
        <v>39.299999999999997</v>
      </c>
      <c r="HQ9" s="14">
        <v>34.419510000000002</v>
      </c>
      <c r="HR9" s="14">
        <v>34.419510000000002</v>
      </c>
      <c r="HS9" s="14">
        <v>4.88049</v>
      </c>
      <c r="HT9" s="14">
        <v>171.9</v>
      </c>
      <c r="HU9" s="14">
        <v>171.54185000000001</v>
      </c>
      <c r="HV9" s="14">
        <v>171.54185000000001</v>
      </c>
      <c r="HW9" s="14">
        <v>0.35815000000000002</v>
      </c>
      <c r="HX9" s="14">
        <v>94.8</v>
      </c>
      <c r="HY9" s="14">
        <v>95.918049999999994</v>
      </c>
      <c r="HZ9" s="14">
        <v>95.918040000000005</v>
      </c>
      <c r="IA9" s="14">
        <v>-1.1180399999999999</v>
      </c>
      <c r="IB9" s="14"/>
      <c r="IC9" s="14"/>
      <c r="ID9" s="14"/>
      <c r="IE9" s="14">
        <v>0</v>
      </c>
      <c r="IF9" s="14"/>
      <c r="IG9" s="14"/>
      <c r="IH9" s="14"/>
      <c r="II9" s="14">
        <v>0</v>
      </c>
      <c r="IJ9" s="14">
        <v>0</v>
      </c>
      <c r="IK9" s="14">
        <v>0</v>
      </c>
      <c r="IL9" s="14">
        <v>0</v>
      </c>
      <c r="IM9" s="14">
        <v>0</v>
      </c>
      <c r="IN9" s="14"/>
      <c r="IO9" s="14"/>
      <c r="IP9" s="14"/>
      <c r="IQ9" s="14">
        <v>0</v>
      </c>
      <c r="IR9" s="14"/>
      <c r="IS9" s="14"/>
      <c r="IT9" s="14"/>
      <c r="IU9" s="14">
        <v>0</v>
      </c>
      <c r="IV9" s="14"/>
      <c r="IW9" s="14"/>
      <c r="IX9" s="14"/>
      <c r="IY9" s="14">
        <v>0</v>
      </c>
      <c r="IZ9" s="14">
        <v>86.7</v>
      </c>
      <c r="JA9" s="14">
        <v>88.815600000000003</v>
      </c>
      <c r="JB9" s="14">
        <v>88.815600000000003</v>
      </c>
      <c r="JC9" s="14">
        <v>-2.1156000000000001</v>
      </c>
      <c r="JD9" s="14">
        <v>100.2</v>
      </c>
      <c r="JE9" s="14">
        <v>133.33332999999999</v>
      </c>
      <c r="JF9" s="14">
        <v>158.95201</v>
      </c>
      <c r="JG9" s="14">
        <v>-58.752009999999999</v>
      </c>
      <c r="JH9" s="14">
        <v>100.3</v>
      </c>
      <c r="JI9" s="14">
        <v>133.33332999999999</v>
      </c>
      <c r="JJ9" s="14">
        <v>158.95201</v>
      </c>
      <c r="JK9" s="14">
        <v>-58.652009999999997</v>
      </c>
      <c r="JL9" s="14">
        <v>99.8</v>
      </c>
      <c r="JM9" s="14">
        <v>133.33332999999999</v>
      </c>
      <c r="JN9" s="14">
        <v>158.95201</v>
      </c>
      <c r="JO9" s="14">
        <v>-59.152009999999997</v>
      </c>
      <c r="JP9" s="14">
        <v>198.5</v>
      </c>
      <c r="JQ9" s="14">
        <v>200</v>
      </c>
      <c r="JR9" s="14">
        <v>238.42801</v>
      </c>
      <c r="JS9" s="14">
        <v>-39.92801</v>
      </c>
      <c r="JT9" s="14">
        <v>0</v>
      </c>
      <c r="JU9" s="14"/>
      <c r="JV9" s="14">
        <v>0</v>
      </c>
      <c r="JW9" s="14">
        <v>0</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v>2.1</v>
      </c>
      <c r="LA9" s="14">
        <v>1.5894600000000001</v>
      </c>
      <c r="LB9" s="14">
        <v>1.58945</v>
      </c>
      <c r="LC9" s="14">
        <v>0.51054999999999995</v>
      </c>
      <c r="LD9" s="14">
        <v>65.400000000000006</v>
      </c>
      <c r="LE9" s="14">
        <v>271.12195000000003</v>
      </c>
      <c r="LF9" s="14">
        <v>271.12180999999998</v>
      </c>
      <c r="LG9" s="14">
        <v>-205.72181</v>
      </c>
      <c r="LH9" s="14">
        <v>132.19999999999999</v>
      </c>
      <c r="LI9" s="14">
        <v>133.67995999999999</v>
      </c>
      <c r="LJ9" s="14">
        <v>133.67994999999999</v>
      </c>
      <c r="LK9" s="14">
        <v>-1.4799500000000001</v>
      </c>
      <c r="LL9" s="14">
        <v>63.9</v>
      </c>
      <c r="LM9" s="14">
        <v>67.461460000000002</v>
      </c>
      <c r="LN9" s="14">
        <v>67.461460000000002</v>
      </c>
      <c r="LO9" s="14">
        <v>-3.5614599999999998</v>
      </c>
      <c r="LP9" s="14">
        <v>71.900000000000006</v>
      </c>
      <c r="LQ9" s="14">
        <v>78.567999999999998</v>
      </c>
      <c r="LR9" s="14">
        <v>78.567980000000006</v>
      </c>
      <c r="LS9" s="14">
        <v>-6.66798</v>
      </c>
      <c r="LT9" s="14">
        <v>30.2</v>
      </c>
      <c r="LU9" s="14">
        <v>30.097560000000001</v>
      </c>
      <c r="LV9" s="14">
        <v>30.097560000000001</v>
      </c>
      <c r="LW9" s="14">
        <v>0.10244</v>
      </c>
      <c r="LX9" s="14"/>
      <c r="LY9" s="14"/>
      <c r="LZ9" s="14"/>
      <c r="MA9" s="14">
        <v>0</v>
      </c>
      <c r="MB9" s="14"/>
      <c r="MC9" s="14"/>
      <c r="MD9" s="14">
        <v>0</v>
      </c>
      <c r="ME9" s="14">
        <v>0</v>
      </c>
      <c r="MF9" s="14"/>
      <c r="MG9" s="14"/>
      <c r="MH9" s="14"/>
      <c r="MI9" s="14">
        <v>0</v>
      </c>
      <c r="MJ9" s="14"/>
      <c r="MK9" s="14"/>
      <c r="ML9" s="14"/>
      <c r="MM9" s="14">
        <v>0</v>
      </c>
      <c r="MN9" s="14">
        <v>142.19999999999999</v>
      </c>
      <c r="MO9" s="14">
        <v>144.31267</v>
      </c>
      <c r="MP9" s="14">
        <v>144.31268</v>
      </c>
      <c r="MQ9" s="14">
        <v>-2.1126800000000001</v>
      </c>
      <c r="MR9" s="14">
        <v>66.099999999999994</v>
      </c>
      <c r="MS9" s="14">
        <v>72.156329999999997</v>
      </c>
      <c r="MT9" s="14">
        <v>72.15634</v>
      </c>
      <c r="MU9" s="14">
        <v>-6.0563399999999996</v>
      </c>
      <c r="MV9" s="14">
        <v>0</v>
      </c>
      <c r="MW9" s="14"/>
      <c r="MX9" s="14"/>
      <c r="MY9" s="14">
        <v>0</v>
      </c>
      <c r="MZ9" s="14"/>
      <c r="NA9" s="14"/>
      <c r="NB9" s="14"/>
      <c r="NC9" s="14">
        <v>0</v>
      </c>
      <c r="ND9" s="14"/>
      <c r="NE9" s="14"/>
      <c r="NF9" s="14"/>
      <c r="NG9" s="14">
        <v>0</v>
      </c>
      <c r="NH9" s="14"/>
      <c r="NI9" s="14"/>
      <c r="NJ9" s="14"/>
      <c r="NK9" s="14">
        <v>0</v>
      </c>
      <c r="NL9" s="14"/>
      <c r="NM9" s="14"/>
      <c r="NN9" s="14"/>
      <c r="NO9" s="14">
        <v>0</v>
      </c>
      <c r="NP9" s="14">
        <v>0</v>
      </c>
      <c r="NQ9" s="14">
        <v>0</v>
      </c>
      <c r="NR9" s="14">
        <v>0</v>
      </c>
      <c r="NS9" s="14">
        <v>0</v>
      </c>
      <c r="NT9" s="14">
        <v>0</v>
      </c>
      <c r="NU9" s="14"/>
      <c r="NV9" s="14"/>
      <c r="NW9" s="14">
        <v>0</v>
      </c>
      <c r="NX9" s="14">
        <v>0</v>
      </c>
      <c r="NY9" s="14"/>
      <c r="NZ9" s="14">
        <v>0</v>
      </c>
      <c r="OA9" s="14">
        <v>0</v>
      </c>
      <c r="OB9" s="14">
        <v>108.9</v>
      </c>
      <c r="OC9" s="14">
        <v>77.8</v>
      </c>
      <c r="OD9" s="14">
        <v>94.97</v>
      </c>
      <c r="OE9" s="14">
        <v>13.93</v>
      </c>
      <c r="OF9" s="14">
        <v>0</v>
      </c>
      <c r="OG9" s="14"/>
      <c r="OH9" s="14">
        <v>0</v>
      </c>
      <c r="OI9" s="14">
        <v>0</v>
      </c>
      <c r="OJ9" s="14">
        <v>14.5</v>
      </c>
      <c r="OK9" s="14">
        <v>12.6</v>
      </c>
      <c r="OL9" s="14">
        <v>3.16</v>
      </c>
      <c r="OM9" s="14">
        <v>11.34</v>
      </c>
      <c r="ON9" s="14">
        <v>0</v>
      </c>
      <c r="OO9" s="14"/>
      <c r="OP9" s="14">
        <v>0</v>
      </c>
      <c r="OQ9" s="14">
        <v>0</v>
      </c>
      <c r="OR9" s="14">
        <v>10</v>
      </c>
      <c r="OS9" s="14">
        <v>10</v>
      </c>
      <c r="OT9" s="14">
        <v>10</v>
      </c>
      <c r="OU9" s="14">
        <v>0</v>
      </c>
      <c r="OV9" s="14">
        <v>10.3</v>
      </c>
      <c r="OW9" s="14">
        <v>9.9830000000000005</v>
      </c>
      <c r="OX9" s="14">
        <v>9.9830000000000005</v>
      </c>
      <c r="OY9" s="14">
        <v>0.317</v>
      </c>
      <c r="OZ9" s="14">
        <v>5.4</v>
      </c>
      <c r="PA9" s="14">
        <v>5.67</v>
      </c>
      <c r="PB9" s="14">
        <v>5.67</v>
      </c>
      <c r="PC9" s="14">
        <v>-0.27</v>
      </c>
      <c r="PD9" s="14">
        <v>1.3</v>
      </c>
      <c r="PE9" s="14">
        <v>1</v>
      </c>
      <c r="PF9" s="14">
        <v>1</v>
      </c>
      <c r="PG9" s="14">
        <v>0.3</v>
      </c>
      <c r="PH9" s="14">
        <v>1.9</v>
      </c>
      <c r="PI9" s="14">
        <v>1.8</v>
      </c>
      <c r="PJ9" s="14">
        <v>1.8</v>
      </c>
      <c r="PK9" s="14">
        <v>0.1</v>
      </c>
      <c r="PL9" s="14">
        <v>4.5999999999999996</v>
      </c>
      <c r="PM9" s="14">
        <v>4.7</v>
      </c>
      <c r="PN9" s="14">
        <v>4.7</v>
      </c>
      <c r="PO9" s="14">
        <v>-0.1</v>
      </c>
      <c r="PP9" s="14">
        <v>20.3</v>
      </c>
      <c r="PQ9" s="14">
        <v>19.5122</v>
      </c>
      <c r="PR9" s="14">
        <v>19.51219</v>
      </c>
      <c r="PS9" s="14">
        <v>0.78781000000000001</v>
      </c>
      <c r="PT9" s="14">
        <v>20</v>
      </c>
      <c r="PU9" s="14">
        <v>19.5122</v>
      </c>
      <c r="PV9" s="14">
        <v>19.51219</v>
      </c>
      <c r="PW9" s="14">
        <v>0.48781000000000002</v>
      </c>
      <c r="PX9" s="14">
        <v>18.899999999999999</v>
      </c>
      <c r="PY9" s="14">
        <v>18.048780000000001</v>
      </c>
      <c r="PZ9" s="14">
        <v>18.048780000000001</v>
      </c>
      <c r="QA9" s="14">
        <v>0.85121999999999998</v>
      </c>
      <c r="QB9" s="14">
        <v>3.6</v>
      </c>
      <c r="QC9" s="14">
        <v>3.5</v>
      </c>
      <c r="QD9" s="14">
        <v>3.5</v>
      </c>
      <c r="QE9" s="14">
        <v>0.1</v>
      </c>
      <c r="QF9" s="14">
        <v>18.5</v>
      </c>
      <c r="QG9" s="14">
        <v>18.146339999999999</v>
      </c>
      <c r="QH9" s="14">
        <v>18.146339999999999</v>
      </c>
      <c r="QI9" s="14">
        <v>0.35365999999999997</v>
      </c>
      <c r="QJ9" s="14">
        <v>0</v>
      </c>
      <c r="QK9" s="14"/>
      <c r="QL9" s="14">
        <v>0</v>
      </c>
      <c r="QM9" s="14">
        <v>0</v>
      </c>
      <c r="QN9" s="14">
        <v>0</v>
      </c>
      <c r="QO9" s="14"/>
      <c r="QP9" s="14">
        <v>0</v>
      </c>
      <c r="QQ9" s="14">
        <v>0</v>
      </c>
      <c r="QR9" s="14">
        <v>29.5</v>
      </c>
      <c r="QS9" s="14">
        <v>17.3</v>
      </c>
      <c r="QT9" s="14">
        <v>19.099</v>
      </c>
      <c r="QU9" s="14">
        <v>10.401</v>
      </c>
      <c r="QV9" s="14">
        <v>55.2</v>
      </c>
      <c r="QW9" s="14">
        <v>42.1</v>
      </c>
      <c r="QX9" s="14">
        <v>45.792999999999999</v>
      </c>
      <c r="QY9" s="14">
        <v>9.407</v>
      </c>
      <c r="QZ9" s="14">
        <v>4.8</v>
      </c>
      <c r="RA9" s="14">
        <v>4.2</v>
      </c>
      <c r="RB9" s="14">
        <v>4.2</v>
      </c>
      <c r="RC9" s="14">
        <v>0.6</v>
      </c>
      <c r="RD9" s="14">
        <v>2.4</v>
      </c>
      <c r="RE9" s="14">
        <v>2.4</v>
      </c>
      <c r="RF9" s="14">
        <v>2.4</v>
      </c>
      <c r="RG9" s="14">
        <v>0</v>
      </c>
      <c r="RH9" s="14">
        <v>2.4</v>
      </c>
      <c r="RI9" s="14">
        <v>2.4</v>
      </c>
      <c r="RJ9" s="14">
        <v>2.4</v>
      </c>
      <c r="RK9" s="14">
        <v>0</v>
      </c>
      <c r="RL9" s="14">
        <v>2.6</v>
      </c>
      <c r="RM9" s="14">
        <v>2.6</v>
      </c>
      <c r="RN9" s="14">
        <v>2.6</v>
      </c>
      <c r="RO9" s="14">
        <v>0</v>
      </c>
      <c r="RP9" s="14">
        <v>0</v>
      </c>
      <c r="RQ9" s="14"/>
      <c r="RR9" s="14">
        <v>0</v>
      </c>
      <c r="RS9" s="14">
        <v>0</v>
      </c>
      <c r="RT9" s="14">
        <v>3.6</v>
      </c>
      <c r="RU9" s="14">
        <v>3.5009999999999999</v>
      </c>
      <c r="RV9" s="14">
        <v>3.5009999999999999</v>
      </c>
      <c r="RW9" s="14">
        <v>9.9000000000000005E-2</v>
      </c>
      <c r="RX9" s="14">
        <v>20.100000000000001</v>
      </c>
      <c r="RY9" s="14">
        <v>19.869240000000001</v>
      </c>
      <c r="RZ9" s="14">
        <v>19.869240000000001</v>
      </c>
      <c r="SA9" s="14">
        <v>0.23075999999999999</v>
      </c>
      <c r="SB9" s="14">
        <v>3</v>
      </c>
      <c r="SC9" s="14">
        <v>2</v>
      </c>
      <c r="SD9" s="14">
        <v>2</v>
      </c>
      <c r="SE9" s="14">
        <v>1</v>
      </c>
      <c r="SF9" s="14"/>
      <c r="SG9" s="14"/>
      <c r="SH9" s="14">
        <v>0.7</v>
      </c>
      <c r="SI9" s="14">
        <v>-0.7</v>
      </c>
      <c r="SJ9" s="14">
        <v>19.8</v>
      </c>
      <c r="SK9" s="14">
        <v>19.21951</v>
      </c>
      <c r="SL9" s="14">
        <v>19.21951</v>
      </c>
      <c r="SM9" s="14">
        <v>0.58048999999999995</v>
      </c>
      <c r="SN9" s="14">
        <v>12.6</v>
      </c>
      <c r="SO9" s="14">
        <v>12.292680000000001</v>
      </c>
      <c r="SP9" s="14">
        <v>12.292680000000001</v>
      </c>
      <c r="SQ9" s="14">
        <v>0.30731999999999998</v>
      </c>
      <c r="SR9" s="14">
        <v>20.100000000000001</v>
      </c>
      <c r="SS9" s="14">
        <v>19.5122</v>
      </c>
      <c r="ST9" s="14">
        <v>19.51219</v>
      </c>
      <c r="SU9" s="14">
        <v>0.58781000000000005</v>
      </c>
      <c r="SV9" s="14">
        <v>20.3</v>
      </c>
      <c r="SW9" s="14">
        <v>19.5122</v>
      </c>
      <c r="SX9" s="14">
        <v>19.51219</v>
      </c>
      <c r="SY9" s="14">
        <v>0.78781000000000001</v>
      </c>
      <c r="SZ9" s="14">
        <v>19.600000000000001</v>
      </c>
      <c r="TA9" s="14">
        <v>19.317070000000001</v>
      </c>
      <c r="TB9" s="14">
        <v>19.317070000000001</v>
      </c>
      <c r="TC9" s="14">
        <v>0.28293000000000001</v>
      </c>
      <c r="TD9" s="14">
        <v>21.8</v>
      </c>
      <c r="TE9" s="14">
        <v>3</v>
      </c>
      <c r="TF9" s="14">
        <v>6</v>
      </c>
      <c r="TG9" s="14">
        <v>15.8</v>
      </c>
      <c r="TH9" s="14">
        <v>31.1</v>
      </c>
      <c r="TI9" s="14">
        <v>19.2</v>
      </c>
      <c r="TJ9" s="14">
        <v>39</v>
      </c>
      <c r="TK9" s="14">
        <v>-7.9</v>
      </c>
      <c r="TL9" s="14">
        <v>0</v>
      </c>
      <c r="TM9" s="14"/>
      <c r="TN9" s="14">
        <v>0</v>
      </c>
      <c r="TO9" s="14">
        <v>0</v>
      </c>
      <c r="TP9" s="14">
        <v>39.5</v>
      </c>
      <c r="TQ9" s="14">
        <v>40.9</v>
      </c>
      <c r="TR9" s="14">
        <v>13.22</v>
      </c>
      <c r="TS9" s="14">
        <v>26.28</v>
      </c>
      <c r="TT9" s="14">
        <v>67.099999999999994</v>
      </c>
      <c r="TU9" s="14">
        <v>59.2</v>
      </c>
      <c r="TV9" s="14">
        <v>12.54</v>
      </c>
      <c r="TW9" s="14">
        <v>54.56</v>
      </c>
      <c r="TX9" s="14">
        <v>2.4</v>
      </c>
      <c r="TY9" s="14">
        <v>1.4</v>
      </c>
      <c r="TZ9" s="14">
        <v>0.87</v>
      </c>
      <c r="UA9" s="14">
        <v>1.53</v>
      </c>
      <c r="UB9" s="14">
        <v>0.4</v>
      </c>
      <c r="UC9" s="14">
        <v>0.9</v>
      </c>
      <c r="UD9" s="14">
        <v>0.73</v>
      </c>
      <c r="UE9" s="14">
        <v>-0.33</v>
      </c>
      <c r="UF9" s="14">
        <v>20.9</v>
      </c>
      <c r="UG9" s="14">
        <v>20</v>
      </c>
      <c r="UH9" s="14">
        <v>20</v>
      </c>
      <c r="UI9" s="14">
        <v>0.9</v>
      </c>
      <c r="UJ9" s="14">
        <v>8.4</v>
      </c>
      <c r="UK9" s="14">
        <v>8.4</v>
      </c>
      <c r="UL9" s="14">
        <v>8.4</v>
      </c>
      <c r="UM9" s="14">
        <v>0</v>
      </c>
      <c r="UN9" s="14">
        <v>7</v>
      </c>
      <c r="UO9" s="14">
        <v>7</v>
      </c>
      <c r="UP9" s="14">
        <v>7</v>
      </c>
      <c r="UQ9" s="14">
        <v>0</v>
      </c>
      <c r="UR9" s="14">
        <v>20.399999999999999</v>
      </c>
      <c r="US9" s="14">
        <v>19.510000000000002</v>
      </c>
      <c r="UT9" s="14">
        <v>10</v>
      </c>
      <c r="UU9" s="14">
        <v>10.4</v>
      </c>
      <c r="UV9" s="14">
        <v>20.399999999999999</v>
      </c>
      <c r="UW9" s="14">
        <v>19.510000000000002</v>
      </c>
      <c r="UX9" s="14">
        <v>10</v>
      </c>
      <c r="UY9" s="14">
        <v>10.4</v>
      </c>
      <c r="UZ9" s="14">
        <v>20.2</v>
      </c>
      <c r="VA9" s="14">
        <v>19.510000000000002</v>
      </c>
      <c r="VB9" s="14">
        <v>10</v>
      </c>
      <c r="VC9" s="14">
        <v>10.199999999999999</v>
      </c>
      <c r="VD9" s="14">
        <v>7.5</v>
      </c>
      <c r="VE9" s="14">
        <v>9.4</v>
      </c>
      <c r="VF9" s="14">
        <v>1.66</v>
      </c>
      <c r="VG9" s="14">
        <v>5.84</v>
      </c>
      <c r="VH9" s="14">
        <v>0</v>
      </c>
      <c r="VI9" s="14"/>
      <c r="VJ9" s="14">
        <v>0</v>
      </c>
      <c r="VK9" s="14">
        <v>0</v>
      </c>
      <c r="VL9" s="14">
        <v>0</v>
      </c>
      <c r="VM9" s="14"/>
      <c r="VN9" s="14">
        <v>0</v>
      </c>
      <c r="VO9" s="14">
        <v>0</v>
      </c>
      <c r="VP9" s="14">
        <v>0.6</v>
      </c>
      <c r="VQ9" s="14">
        <v>0.6</v>
      </c>
      <c r="VR9" s="14">
        <v>0.6</v>
      </c>
      <c r="VS9" s="14">
        <v>0</v>
      </c>
      <c r="VT9" s="14">
        <v>38.1</v>
      </c>
      <c r="VU9" s="14">
        <v>27</v>
      </c>
      <c r="VV9" s="14">
        <v>20</v>
      </c>
      <c r="VW9" s="14">
        <v>18.100000000000001</v>
      </c>
      <c r="VX9" s="14">
        <v>37</v>
      </c>
      <c r="VY9" s="14">
        <v>18</v>
      </c>
      <c r="VZ9" s="14">
        <v>8</v>
      </c>
      <c r="WA9" s="14">
        <v>29</v>
      </c>
      <c r="WB9" s="14">
        <v>0</v>
      </c>
      <c r="WC9" s="14"/>
      <c r="WD9" s="14">
        <v>0</v>
      </c>
      <c r="WE9" s="14">
        <v>0</v>
      </c>
      <c r="WF9" s="14">
        <v>0</v>
      </c>
      <c r="WG9" s="14"/>
      <c r="WH9" s="14">
        <v>0</v>
      </c>
      <c r="WI9" s="14">
        <v>0</v>
      </c>
      <c r="WJ9" s="14">
        <v>9.4</v>
      </c>
      <c r="WK9" s="14">
        <v>9.4</v>
      </c>
      <c r="WL9" s="14">
        <v>9.4</v>
      </c>
      <c r="WM9" s="14">
        <v>0</v>
      </c>
      <c r="WN9" s="14">
        <v>19.600000000000001</v>
      </c>
      <c r="WO9" s="14">
        <v>19.317070000000001</v>
      </c>
      <c r="WP9" s="14">
        <v>19.317070000000001</v>
      </c>
      <c r="WQ9" s="14">
        <v>0.28293000000000001</v>
      </c>
      <c r="WR9" s="14"/>
      <c r="WS9" s="14"/>
      <c r="WT9" s="14"/>
      <c r="WU9" s="14">
        <v>0</v>
      </c>
      <c r="WV9" s="14">
        <v>42.45</v>
      </c>
      <c r="WW9" s="14">
        <v>45.333329999999997</v>
      </c>
      <c r="WX9" s="14">
        <v>40</v>
      </c>
      <c r="WY9" s="14">
        <v>2.4500000000000002</v>
      </c>
      <c r="WZ9" s="14">
        <v>26.44</v>
      </c>
      <c r="XA9" s="14">
        <v>22.66667</v>
      </c>
      <c r="XB9" s="14">
        <v>20</v>
      </c>
      <c r="XC9" s="14">
        <v>6.44</v>
      </c>
      <c r="XD9" s="14">
        <v>28.9</v>
      </c>
      <c r="XE9" s="14">
        <v>29.184000000000001</v>
      </c>
      <c r="XF9" s="14">
        <v>29.184000000000001</v>
      </c>
      <c r="XG9" s="14">
        <v>-0.28399999999999997</v>
      </c>
      <c r="XH9" s="14">
        <v>3.3</v>
      </c>
      <c r="XI9" s="14">
        <v>2.8159999999999998</v>
      </c>
      <c r="XJ9" s="14">
        <v>2.8159999999999998</v>
      </c>
      <c r="XK9" s="14">
        <v>0.48399999999999999</v>
      </c>
      <c r="XL9" s="14">
        <v>16.3</v>
      </c>
      <c r="XM9" s="14">
        <v>14</v>
      </c>
      <c r="XN9" s="14">
        <v>14</v>
      </c>
      <c r="XO9" s="14">
        <v>2.2999999999999998</v>
      </c>
      <c r="XP9" s="14">
        <v>9.5500000000000007</v>
      </c>
      <c r="XQ9" s="14">
        <v>10</v>
      </c>
      <c r="XR9" s="14">
        <v>10</v>
      </c>
      <c r="XS9" s="14">
        <v>-0.45</v>
      </c>
      <c r="XT9" s="14">
        <v>6.9</v>
      </c>
      <c r="XU9" s="14">
        <v>6.92</v>
      </c>
      <c r="XV9" s="14">
        <v>6.92</v>
      </c>
      <c r="XW9" s="14">
        <v>-0.02</v>
      </c>
    </row>
    <row r="10" spans="1:647" ht="24" customHeight="1" x14ac:dyDescent="0.35">
      <c r="A10" s="1"/>
      <c r="B10" s="16" t="s">
        <v>62</v>
      </c>
      <c r="C10" s="16" t="s">
        <v>748</v>
      </c>
      <c r="D10" s="17"/>
      <c r="E10" s="17"/>
      <c r="F10" s="17"/>
      <c r="G10" s="17">
        <v>0</v>
      </c>
      <c r="H10" s="17"/>
      <c r="I10" s="17"/>
      <c r="J10" s="17"/>
      <c r="K10" s="17">
        <v>0</v>
      </c>
      <c r="L10" s="17">
        <v>654.6</v>
      </c>
      <c r="M10" s="17">
        <v>646.79789000000005</v>
      </c>
      <c r="N10" s="17">
        <v>646.79787999999996</v>
      </c>
      <c r="O10" s="17">
        <v>7.8021200000000004</v>
      </c>
      <c r="P10" s="17">
        <v>148.30000000000001</v>
      </c>
      <c r="Q10" s="17">
        <v>146.93061</v>
      </c>
      <c r="R10" s="17">
        <v>146.93061</v>
      </c>
      <c r="S10" s="17">
        <v>1.3693900000000001</v>
      </c>
      <c r="T10" s="17"/>
      <c r="U10" s="17"/>
      <c r="V10" s="17"/>
      <c r="W10" s="17">
        <v>0</v>
      </c>
      <c r="X10" s="17"/>
      <c r="Y10" s="17"/>
      <c r="Z10" s="17"/>
      <c r="AA10" s="17">
        <v>0</v>
      </c>
      <c r="AB10" s="17">
        <v>90.2</v>
      </c>
      <c r="AC10" s="17">
        <v>92.226339999999993</v>
      </c>
      <c r="AD10" s="17">
        <v>92.226330000000004</v>
      </c>
      <c r="AE10" s="17">
        <v>-2.0263300000000002</v>
      </c>
      <c r="AF10" s="17">
        <v>227.4</v>
      </c>
      <c r="AG10" s="17">
        <v>227.01273</v>
      </c>
      <c r="AH10" s="17">
        <v>227.01273</v>
      </c>
      <c r="AI10" s="17">
        <v>0.38727</v>
      </c>
      <c r="AJ10" s="17"/>
      <c r="AK10" s="17"/>
      <c r="AL10" s="17"/>
      <c r="AM10" s="17">
        <v>0</v>
      </c>
      <c r="AN10" s="17"/>
      <c r="AO10" s="17"/>
      <c r="AP10" s="17"/>
      <c r="AQ10" s="17">
        <v>0</v>
      </c>
      <c r="AR10" s="17">
        <v>105.4</v>
      </c>
      <c r="AS10" s="17">
        <v>111.11111</v>
      </c>
      <c r="AT10" s="17">
        <v>111.11113</v>
      </c>
      <c r="AU10" s="17">
        <v>-5.7111299999999998</v>
      </c>
      <c r="AV10" s="17">
        <v>105.8</v>
      </c>
      <c r="AW10" s="17">
        <v>111.11111</v>
      </c>
      <c r="AX10" s="17">
        <v>111.11113</v>
      </c>
      <c r="AY10" s="17">
        <v>-5.3111300000000004</v>
      </c>
      <c r="AZ10" s="17">
        <v>105.5</v>
      </c>
      <c r="BA10" s="17">
        <v>111.11111</v>
      </c>
      <c r="BB10" s="17">
        <v>111.11113</v>
      </c>
      <c r="BC10" s="17">
        <v>-5.6111300000000002</v>
      </c>
      <c r="BD10" s="17">
        <v>207.7</v>
      </c>
      <c r="BE10" s="17">
        <v>166.66667000000001</v>
      </c>
      <c r="BF10" s="17">
        <v>166.66668999999999</v>
      </c>
      <c r="BG10" s="17">
        <v>41.03331</v>
      </c>
      <c r="BH10" s="17">
        <v>110</v>
      </c>
      <c r="BI10" s="17">
        <v>119.65812</v>
      </c>
      <c r="BJ10" s="17">
        <v>119.65836</v>
      </c>
      <c r="BK10" s="17">
        <v>-9.6583600000000001</v>
      </c>
      <c r="BL10" s="17">
        <v>68.400000000000006</v>
      </c>
      <c r="BM10" s="17">
        <v>59.829059999999998</v>
      </c>
      <c r="BN10" s="17">
        <v>59.829180000000001</v>
      </c>
      <c r="BO10" s="17">
        <v>8.5708199999999994</v>
      </c>
      <c r="BP10" s="17">
        <v>527</v>
      </c>
      <c r="BQ10" s="17">
        <v>568.29854</v>
      </c>
      <c r="BR10" s="17">
        <v>568.29853000000003</v>
      </c>
      <c r="BS10" s="17">
        <v>-41.29853</v>
      </c>
      <c r="BT10" s="17">
        <v>10.5</v>
      </c>
      <c r="BU10" s="17"/>
      <c r="BV10" s="17">
        <v>10.17268</v>
      </c>
      <c r="BW10" s="17">
        <v>0.32732</v>
      </c>
      <c r="BX10" s="17"/>
      <c r="BY10" s="17"/>
      <c r="BZ10" s="17"/>
      <c r="CA10" s="17">
        <v>0</v>
      </c>
      <c r="CB10" s="17"/>
      <c r="CC10" s="17"/>
      <c r="CD10" s="17"/>
      <c r="CE10" s="17">
        <v>0</v>
      </c>
      <c r="CF10" s="17"/>
      <c r="CG10" s="17"/>
      <c r="CH10" s="17"/>
      <c r="CI10" s="17">
        <v>0</v>
      </c>
      <c r="CJ10" s="17"/>
      <c r="CK10" s="17"/>
      <c r="CL10" s="17"/>
      <c r="CM10" s="17">
        <v>0</v>
      </c>
      <c r="CN10" s="17">
        <v>161.9</v>
      </c>
      <c r="CO10" s="17">
        <v>164.70732000000001</v>
      </c>
      <c r="CP10" s="17">
        <v>164.70731000000001</v>
      </c>
      <c r="CQ10" s="17">
        <v>-2.8073100000000002</v>
      </c>
      <c r="CR10" s="17">
        <v>7.5</v>
      </c>
      <c r="CS10" s="17">
        <v>7.6877500000000003</v>
      </c>
      <c r="CT10" s="17">
        <v>7.6877399999999998</v>
      </c>
      <c r="CU10" s="17">
        <v>-0.18773999999999999</v>
      </c>
      <c r="CV10" s="17">
        <v>3.3</v>
      </c>
      <c r="CW10" s="17">
        <v>4.2199</v>
      </c>
      <c r="CX10" s="17">
        <v>4.2199</v>
      </c>
      <c r="CY10" s="17">
        <v>-0.91990000000000005</v>
      </c>
      <c r="CZ10" s="17">
        <v>0</v>
      </c>
      <c r="DA10" s="17"/>
      <c r="DB10" s="17"/>
      <c r="DC10" s="17">
        <v>0</v>
      </c>
      <c r="DD10" s="17">
        <v>6.5</v>
      </c>
      <c r="DE10" s="17">
        <v>6.69435</v>
      </c>
      <c r="DF10" s="17">
        <v>6.69435</v>
      </c>
      <c r="DG10" s="17">
        <v>-0.19434999999999999</v>
      </c>
      <c r="DH10" s="17">
        <v>15</v>
      </c>
      <c r="DI10" s="17">
        <v>9.9953000000000003</v>
      </c>
      <c r="DJ10" s="17">
        <v>9.9952900000000007</v>
      </c>
      <c r="DK10" s="17">
        <v>5.0047100000000002</v>
      </c>
      <c r="DL10" s="17">
        <v>144.5</v>
      </c>
      <c r="DM10" s="17">
        <v>142.81967</v>
      </c>
      <c r="DN10" s="17">
        <v>142.82853</v>
      </c>
      <c r="DO10" s="17">
        <v>1.67147</v>
      </c>
      <c r="DP10" s="17">
        <v>8.9</v>
      </c>
      <c r="DQ10" s="17">
        <v>8.9130000000000003</v>
      </c>
      <c r="DR10" s="17">
        <v>8.9130000000000003</v>
      </c>
      <c r="DS10" s="17">
        <v>-1.2999999999999999E-2</v>
      </c>
      <c r="DT10" s="17"/>
      <c r="DU10" s="17"/>
      <c r="DV10" s="17"/>
      <c r="DW10" s="17">
        <v>0</v>
      </c>
      <c r="DX10" s="17"/>
      <c r="DY10" s="17"/>
      <c r="DZ10" s="17"/>
      <c r="EA10" s="17">
        <v>0</v>
      </c>
      <c r="EB10" s="17"/>
      <c r="EC10" s="17"/>
      <c r="ED10" s="17">
        <v>0</v>
      </c>
      <c r="EE10" s="17">
        <v>0</v>
      </c>
      <c r="EF10" s="17">
        <v>111.1</v>
      </c>
      <c r="EG10" s="17">
        <v>112.90537</v>
      </c>
      <c r="EH10" s="17">
        <v>112.90536</v>
      </c>
      <c r="EI10" s="17">
        <v>-1.8053600000000001</v>
      </c>
      <c r="EJ10" s="17">
        <v>224.7</v>
      </c>
      <c r="EK10" s="17">
        <v>221.55625000000001</v>
      </c>
      <c r="EL10" s="17">
        <v>221.55625000000001</v>
      </c>
      <c r="EM10" s="17">
        <v>3.1437499999999998</v>
      </c>
      <c r="EN10" s="17"/>
      <c r="EO10" s="17"/>
      <c r="EP10" s="17"/>
      <c r="EQ10" s="17">
        <v>0</v>
      </c>
      <c r="ER10" s="17"/>
      <c r="ES10" s="17"/>
      <c r="ET10" s="17"/>
      <c r="EU10" s="17">
        <v>0</v>
      </c>
      <c r="EV10" s="17"/>
      <c r="EW10" s="17"/>
      <c r="EX10" s="17"/>
      <c r="EY10" s="17">
        <v>0</v>
      </c>
      <c r="EZ10" s="17">
        <v>6.4</v>
      </c>
      <c r="FA10" s="17">
        <v>6.39</v>
      </c>
      <c r="FB10" s="17">
        <v>6.39</v>
      </c>
      <c r="FC10" s="17">
        <v>0.01</v>
      </c>
      <c r="FD10" s="17">
        <v>463.5</v>
      </c>
      <c r="FE10" s="17">
        <v>458.87804999999997</v>
      </c>
      <c r="FF10" s="17">
        <v>458.87804</v>
      </c>
      <c r="FG10" s="17">
        <v>4.6219599999999996</v>
      </c>
      <c r="FH10" s="17">
        <v>81.900000000000006</v>
      </c>
      <c r="FI10" s="17">
        <v>81.954149999999998</v>
      </c>
      <c r="FJ10" s="17">
        <v>81.954139999999995</v>
      </c>
      <c r="FK10" s="17">
        <v>-5.4140000000000001E-2</v>
      </c>
      <c r="FL10" s="17">
        <v>148.69999999999999</v>
      </c>
      <c r="FM10" s="17">
        <v>148.62634</v>
      </c>
      <c r="FN10" s="17">
        <v>148.62633</v>
      </c>
      <c r="FO10" s="17">
        <v>7.3669999999999999E-2</v>
      </c>
      <c r="FP10" s="17">
        <v>42.3</v>
      </c>
      <c r="FQ10" s="17">
        <v>41.498959999999997</v>
      </c>
      <c r="FR10" s="17">
        <v>41.498950000000001</v>
      </c>
      <c r="FS10" s="17">
        <v>0.80105000000000004</v>
      </c>
      <c r="FT10" s="17">
        <v>18.7</v>
      </c>
      <c r="FU10" s="17">
        <v>19.28585</v>
      </c>
      <c r="FV10" s="17">
        <v>19.28585</v>
      </c>
      <c r="FW10" s="17">
        <v>-0.58584999999999998</v>
      </c>
      <c r="FX10" s="17">
        <v>19.7</v>
      </c>
      <c r="FY10" s="17">
        <v>19.317070000000001</v>
      </c>
      <c r="FZ10" s="17">
        <v>19.317070000000001</v>
      </c>
      <c r="GA10" s="17">
        <v>0.38292999999999999</v>
      </c>
      <c r="GB10" s="17">
        <v>89</v>
      </c>
      <c r="GC10" s="17">
        <v>87.657560000000004</v>
      </c>
      <c r="GD10" s="17">
        <v>87.657560000000004</v>
      </c>
      <c r="GE10" s="17">
        <v>1.3424400000000001</v>
      </c>
      <c r="GF10" s="17">
        <v>30.1</v>
      </c>
      <c r="GG10" s="17"/>
      <c r="GH10" s="17"/>
      <c r="GI10" s="17">
        <v>30.1</v>
      </c>
      <c r="GJ10" s="17">
        <v>0</v>
      </c>
      <c r="GK10" s="17"/>
      <c r="GL10" s="17"/>
      <c r="GM10" s="17">
        <v>0</v>
      </c>
      <c r="GN10" s="17">
        <v>40.5</v>
      </c>
      <c r="GO10" s="17"/>
      <c r="GP10" s="17"/>
      <c r="GQ10" s="17">
        <v>40.5</v>
      </c>
      <c r="GR10" s="17">
        <v>109.4</v>
      </c>
      <c r="GS10" s="17">
        <v>110.91316999999999</v>
      </c>
      <c r="GT10" s="17">
        <v>110.91316999999999</v>
      </c>
      <c r="GU10" s="17">
        <v>-1.5131699999999999</v>
      </c>
      <c r="GV10" s="17">
        <v>0</v>
      </c>
      <c r="GW10" s="17"/>
      <c r="GX10" s="17"/>
      <c r="GY10" s="17">
        <v>0</v>
      </c>
      <c r="GZ10" s="17">
        <v>9.1</v>
      </c>
      <c r="HA10" s="17">
        <v>8.3742199999999993</v>
      </c>
      <c r="HB10" s="17">
        <v>8.3742099999999997</v>
      </c>
      <c r="HC10" s="17">
        <v>0.72579000000000005</v>
      </c>
      <c r="HD10" s="17">
        <v>45.9</v>
      </c>
      <c r="HE10" s="17">
        <v>47.26634</v>
      </c>
      <c r="HF10" s="17">
        <v>47.26634</v>
      </c>
      <c r="HG10" s="17">
        <v>-1.3663400000000001</v>
      </c>
      <c r="HH10" s="17">
        <v>47</v>
      </c>
      <c r="HI10" s="17">
        <v>44.275120000000001</v>
      </c>
      <c r="HJ10" s="17">
        <v>44.275120000000001</v>
      </c>
      <c r="HK10" s="17">
        <v>2.7248800000000002</v>
      </c>
      <c r="HL10" s="17">
        <v>3.8</v>
      </c>
      <c r="HM10" s="17">
        <v>3.8872599999999999</v>
      </c>
      <c r="HN10" s="17">
        <v>3.8872599999999999</v>
      </c>
      <c r="HO10" s="17">
        <v>-8.7260000000000004E-2</v>
      </c>
      <c r="HP10" s="17">
        <v>38.700000000000003</v>
      </c>
      <c r="HQ10" s="17">
        <v>34.419510000000002</v>
      </c>
      <c r="HR10" s="17">
        <v>34.419510000000002</v>
      </c>
      <c r="HS10" s="17">
        <v>4.2804900000000004</v>
      </c>
      <c r="HT10" s="17">
        <v>172.3</v>
      </c>
      <c r="HU10" s="17">
        <v>171.54185000000001</v>
      </c>
      <c r="HV10" s="17">
        <v>171.54185000000001</v>
      </c>
      <c r="HW10" s="17">
        <v>0.75814999999999999</v>
      </c>
      <c r="HX10" s="17">
        <v>94.9</v>
      </c>
      <c r="HY10" s="17">
        <v>95.918049999999994</v>
      </c>
      <c r="HZ10" s="17">
        <v>95.918040000000005</v>
      </c>
      <c r="IA10" s="17">
        <v>-1.0180400000000001</v>
      </c>
      <c r="IB10" s="17"/>
      <c r="IC10" s="17"/>
      <c r="ID10" s="17"/>
      <c r="IE10" s="17">
        <v>0</v>
      </c>
      <c r="IF10" s="17"/>
      <c r="IG10" s="17"/>
      <c r="IH10" s="17"/>
      <c r="II10" s="17">
        <v>0</v>
      </c>
      <c r="IJ10" s="17">
        <v>0</v>
      </c>
      <c r="IK10" s="17">
        <v>0</v>
      </c>
      <c r="IL10" s="17">
        <v>0</v>
      </c>
      <c r="IM10" s="17">
        <v>0</v>
      </c>
      <c r="IN10" s="17"/>
      <c r="IO10" s="17"/>
      <c r="IP10" s="17"/>
      <c r="IQ10" s="17">
        <v>0</v>
      </c>
      <c r="IR10" s="17"/>
      <c r="IS10" s="17"/>
      <c r="IT10" s="17"/>
      <c r="IU10" s="17">
        <v>0</v>
      </c>
      <c r="IV10" s="17"/>
      <c r="IW10" s="17"/>
      <c r="IX10" s="17"/>
      <c r="IY10" s="17">
        <v>0</v>
      </c>
      <c r="IZ10" s="17">
        <v>87</v>
      </c>
      <c r="JA10" s="17">
        <v>88.815600000000003</v>
      </c>
      <c r="JB10" s="17">
        <v>88.815600000000003</v>
      </c>
      <c r="JC10" s="17">
        <v>-1.8156000000000001</v>
      </c>
      <c r="JD10" s="17">
        <v>137.30000000000001</v>
      </c>
      <c r="JE10" s="17">
        <v>119.4204</v>
      </c>
      <c r="JF10" s="17">
        <v>130.13739000000001</v>
      </c>
      <c r="JG10" s="17">
        <v>7.1626099999999999</v>
      </c>
      <c r="JH10" s="17">
        <v>136.19999999999999</v>
      </c>
      <c r="JI10" s="17">
        <v>119.4204</v>
      </c>
      <c r="JJ10" s="17">
        <v>130.13739000000001</v>
      </c>
      <c r="JK10" s="17">
        <v>6.0626100000000003</v>
      </c>
      <c r="JL10" s="17">
        <v>126.9</v>
      </c>
      <c r="JM10" s="17">
        <v>119.4204</v>
      </c>
      <c r="JN10" s="17">
        <v>130.13739000000001</v>
      </c>
      <c r="JO10" s="17">
        <v>-3.23739</v>
      </c>
      <c r="JP10" s="17">
        <v>198.9</v>
      </c>
      <c r="JQ10" s="17">
        <v>179.13059999999999</v>
      </c>
      <c r="JR10" s="17">
        <v>195.20607999999999</v>
      </c>
      <c r="JS10" s="17">
        <v>3.6939199999999999</v>
      </c>
      <c r="JT10" s="17">
        <v>0</v>
      </c>
      <c r="JU10" s="17"/>
      <c r="JV10" s="17">
        <v>0</v>
      </c>
      <c r="JW10" s="17">
        <v>0</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v>2.1</v>
      </c>
      <c r="LA10" s="17">
        <v>1.5894600000000001</v>
      </c>
      <c r="LB10" s="17">
        <v>1.58945</v>
      </c>
      <c r="LC10" s="17">
        <v>0.51054999999999995</v>
      </c>
      <c r="LD10" s="17">
        <v>69.3</v>
      </c>
      <c r="LE10" s="17">
        <v>271.12195000000003</v>
      </c>
      <c r="LF10" s="17">
        <v>271.12180999999998</v>
      </c>
      <c r="LG10" s="17">
        <v>-201.82181</v>
      </c>
      <c r="LH10" s="17">
        <v>132.6</v>
      </c>
      <c r="LI10" s="17">
        <v>133.67995999999999</v>
      </c>
      <c r="LJ10" s="17">
        <v>133.67994999999999</v>
      </c>
      <c r="LK10" s="17">
        <v>-1.07995</v>
      </c>
      <c r="LL10" s="17">
        <v>64.099999999999994</v>
      </c>
      <c r="LM10" s="17">
        <v>67.461460000000002</v>
      </c>
      <c r="LN10" s="17">
        <v>67.461460000000002</v>
      </c>
      <c r="LO10" s="17">
        <v>-3.3614600000000001</v>
      </c>
      <c r="LP10" s="17">
        <v>72.099999999999994</v>
      </c>
      <c r="LQ10" s="17">
        <v>78.567999999999998</v>
      </c>
      <c r="LR10" s="17">
        <v>78.567980000000006</v>
      </c>
      <c r="LS10" s="17">
        <v>-6.4679799999999998</v>
      </c>
      <c r="LT10" s="17">
        <v>30.2</v>
      </c>
      <c r="LU10" s="17">
        <v>30.097560000000001</v>
      </c>
      <c r="LV10" s="17">
        <v>30.097560000000001</v>
      </c>
      <c r="LW10" s="17">
        <v>0.10244</v>
      </c>
      <c r="LX10" s="17"/>
      <c r="LY10" s="17"/>
      <c r="LZ10" s="17"/>
      <c r="MA10" s="17">
        <v>0</v>
      </c>
      <c r="MB10" s="17"/>
      <c r="MC10" s="17"/>
      <c r="MD10" s="17">
        <v>0</v>
      </c>
      <c r="ME10" s="17">
        <v>0</v>
      </c>
      <c r="MF10" s="17"/>
      <c r="MG10" s="17"/>
      <c r="MH10" s="17"/>
      <c r="MI10" s="17">
        <v>0</v>
      </c>
      <c r="MJ10" s="17"/>
      <c r="MK10" s="17"/>
      <c r="ML10" s="17"/>
      <c r="MM10" s="17">
        <v>0</v>
      </c>
      <c r="MN10" s="17">
        <v>142.69999999999999</v>
      </c>
      <c r="MO10" s="17">
        <v>144.31267</v>
      </c>
      <c r="MP10" s="17">
        <v>144.31268</v>
      </c>
      <c r="MQ10" s="17">
        <v>-1.6126799999999999</v>
      </c>
      <c r="MR10" s="17">
        <v>66.5</v>
      </c>
      <c r="MS10" s="17">
        <v>72.156329999999997</v>
      </c>
      <c r="MT10" s="17">
        <v>72.15634</v>
      </c>
      <c r="MU10" s="17">
        <v>-5.6563400000000001</v>
      </c>
      <c r="MV10" s="17">
        <v>0</v>
      </c>
      <c r="MW10" s="17"/>
      <c r="MX10" s="17"/>
      <c r="MY10" s="17">
        <v>0</v>
      </c>
      <c r="MZ10" s="17"/>
      <c r="NA10" s="17"/>
      <c r="NB10" s="17"/>
      <c r="NC10" s="17">
        <v>0</v>
      </c>
      <c r="ND10" s="17"/>
      <c r="NE10" s="17"/>
      <c r="NF10" s="17"/>
      <c r="NG10" s="17">
        <v>0</v>
      </c>
      <c r="NH10" s="17"/>
      <c r="NI10" s="17"/>
      <c r="NJ10" s="17"/>
      <c r="NK10" s="17">
        <v>0</v>
      </c>
      <c r="NL10" s="17"/>
      <c r="NM10" s="17"/>
      <c r="NN10" s="17"/>
      <c r="NO10" s="17">
        <v>0</v>
      </c>
      <c r="NP10" s="17">
        <v>0</v>
      </c>
      <c r="NQ10" s="17">
        <v>0</v>
      </c>
      <c r="NR10" s="17">
        <v>0</v>
      </c>
      <c r="NS10" s="17">
        <v>0</v>
      </c>
      <c r="NT10" s="17">
        <v>0</v>
      </c>
      <c r="NU10" s="17"/>
      <c r="NV10" s="17"/>
      <c r="NW10" s="17">
        <v>0</v>
      </c>
      <c r="NX10" s="17">
        <v>0</v>
      </c>
      <c r="NY10" s="17"/>
      <c r="NZ10" s="17">
        <v>0</v>
      </c>
      <c r="OA10" s="17">
        <v>0</v>
      </c>
      <c r="OB10" s="17">
        <v>92.7</v>
      </c>
      <c r="OC10" s="17">
        <v>74.400000000000006</v>
      </c>
      <c r="OD10" s="17">
        <v>77.998999999999995</v>
      </c>
      <c r="OE10" s="17">
        <v>14.701000000000001</v>
      </c>
      <c r="OF10" s="17">
        <v>0</v>
      </c>
      <c r="OG10" s="17"/>
      <c r="OH10" s="17">
        <v>0</v>
      </c>
      <c r="OI10" s="17">
        <v>0</v>
      </c>
      <c r="OJ10" s="17">
        <v>13.7</v>
      </c>
      <c r="OK10" s="17">
        <v>12.8</v>
      </c>
      <c r="OL10" s="17">
        <v>12.395</v>
      </c>
      <c r="OM10" s="17">
        <v>1.3049999999999999</v>
      </c>
      <c r="ON10" s="17">
        <v>0</v>
      </c>
      <c r="OO10" s="17"/>
      <c r="OP10" s="17">
        <v>0</v>
      </c>
      <c r="OQ10" s="17">
        <v>0</v>
      </c>
      <c r="OR10" s="17">
        <v>10</v>
      </c>
      <c r="OS10" s="17">
        <v>10</v>
      </c>
      <c r="OT10" s="17">
        <v>10</v>
      </c>
      <c r="OU10" s="17">
        <v>0</v>
      </c>
      <c r="OV10" s="17">
        <v>10.3</v>
      </c>
      <c r="OW10" s="17">
        <v>9.9830000000000005</v>
      </c>
      <c r="OX10" s="17">
        <v>9.9830000000000005</v>
      </c>
      <c r="OY10" s="17">
        <v>0.317</v>
      </c>
      <c r="OZ10" s="17">
        <v>5.5</v>
      </c>
      <c r="PA10" s="17">
        <v>5.67</v>
      </c>
      <c r="PB10" s="17">
        <v>5.67</v>
      </c>
      <c r="PC10" s="17">
        <v>-0.17</v>
      </c>
      <c r="PD10" s="17">
        <v>1.3</v>
      </c>
      <c r="PE10" s="17">
        <v>1</v>
      </c>
      <c r="PF10" s="17">
        <v>1</v>
      </c>
      <c r="PG10" s="17">
        <v>0.3</v>
      </c>
      <c r="PH10" s="17">
        <v>1.8</v>
      </c>
      <c r="PI10" s="17">
        <v>1.8</v>
      </c>
      <c r="PJ10" s="17">
        <v>1.8</v>
      </c>
      <c r="PK10" s="17">
        <v>0</v>
      </c>
      <c r="PL10" s="17">
        <v>4.5</v>
      </c>
      <c r="PM10" s="17">
        <v>4.7</v>
      </c>
      <c r="PN10" s="17">
        <v>4.7</v>
      </c>
      <c r="PO10" s="17">
        <v>-0.2</v>
      </c>
      <c r="PP10" s="17">
        <v>20.2</v>
      </c>
      <c r="PQ10" s="17">
        <v>19.5122</v>
      </c>
      <c r="PR10" s="17">
        <v>19.51219</v>
      </c>
      <c r="PS10" s="17">
        <v>0.68781000000000003</v>
      </c>
      <c r="PT10" s="17">
        <v>20</v>
      </c>
      <c r="PU10" s="17">
        <v>19.5122</v>
      </c>
      <c r="PV10" s="17">
        <v>19.51219</v>
      </c>
      <c r="PW10" s="17">
        <v>0.48781000000000002</v>
      </c>
      <c r="PX10" s="17">
        <v>18.899999999999999</v>
      </c>
      <c r="PY10" s="17">
        <v>18.048780000000001</v>
      </c>
      <c r="PZ10" s="17">
        <v>18.048780000000001</v>
      </c>
      <c r="QA10" s="17">
        <v>0.85121999999999998</v>
      </c>
      <c r="QB10" s="17">
        <v>3.7</v>
      </c>
      <c r="QC10" s="17">
        <v>3.5</v>
      </c>
      <c r="QD10" s="17">
        <v>3.5</v>
      </c>
      <c r="QE10" s="17">
        <v>0.2</v>
      </c>
      <c r="QF10" s="17">
        <v>18.5</v>
      </c>
      <c r="QG10" s="17">
        <v>18.146339999999999</v>
      </c>
      <c r="QH10" s="17">
        <v>18.146339999999999</v>
      </c>
      <c r="QI10" s="17">
        <v>0.35365999999999997</v>
      </c>
      <c r="QJ10" s="17">
        <v>0</v>
      </c>
      <c r="QK10" s="17"/>
      <c r="QL10" s="17">
        <v>0</v>
      </c>
      <c r="QM10" s="17">
        <v>0</v>
      </c>
      <c r="QN10" s="17">
        <v>0</v>
      </c>
      <c r="QO10" s="17"/>
      <c r="QP10" s="17">
        <v>0</v>
      </c>
      <c r="QQ10" s="17">
        <v>0</v>
      </c>
      <c r="QR10" s="17">
        <v>27.6</v>
      </c>
      <c r="QS10" s="17">
        <v>16.2</v>
      </c>
      <c r="QT10" s="17">
        <v>16.959</v>
      </c>
      <c r="QU10" s="17">
        <v>10.641</v>
      </c>
      <c r="QV10" s="17">
        <v>41.4</v>
      </c>
      <c r="QW10" s="17">
        <v>38.4</v>
      </c>
      <c r="QX10" s="17">
        <v>38.981999999999999</v>
      </c>
      <c r="QY10" s="17">
        <v>2.4180000000000001</v>
      </c>
      <c r="QZ10" s="17">
        <v>4.8</v>
      </c>
      <c r="RA10" s="17">
        <v>4.2</v>
      </c>
      <c r="RB10" s="17">
        <v>4.2</v>
      </c>
      <c r="RC10" s="17">
        <v>0.6</v>
      </c>
      <c r="RD10" s="17">
        <v>2.4</v>
      </c>
      <c r="RE10" s="17">
        <v>2.4</v>
      </c>
      <c r="RF10" s="17">
        <v>2.4</v>
      </c>
      <c r="RG10" s="17">
        <v>0</v>
      </c>
      <c r="RH10" s="17">
        <v>2.4</v>
      </c>
      <c r="RI10" s="17">
        <v>2.4</v>
      </c>
      <c r="RJ10" s="17">
        <v>2.4</v>
      </c>
      <c r="RK10" s="17">
        <v>0</v>
      </c>
      <c r="RL10" s="17">
        <v>2.6</v>
      </c>
      <c r="RM10" s="17">
        <v>2.6</v>
      </c>
      <c r="RN10" s="17">
        <v>2.6</v>
      </c>
      <c r="RO10" s="17">
        <v>0</v>
      </c>
      <c r="RP10" s="17">
        <v>0</v>
      </c>
      <c r="RQ10" s="17"/>
      <c r="RR10" s="17">
        <v>0</v>
      </c>
      <c r="RS10" s="17">
        <v>0</v>
      </c>
      <c r="RT10" s="17">
        <v>3.5</v>
      </c>
      <c r="RU10" s="17">
        <v>3.5009999999999999</v>
      </c>
      <c r="RV10" s="17">
        <v>3.5009999999999999</v>
      </c>
      <c r="RW10" s="17">
        <v>-1E-3</v>
      </c>
      <c r="RX10" s="17">
        <v>20.2</v>
      </c>
      <c r="RY10" s="17">
        <v>19.869240000000001</v>
      </c>
      <c r="RZ10" s="17">
        <v>19.869240000000001</v>
      </c>
      <c r="SA10" s="17">
        <v>0.33076</v>
      </c>
      <c r="SB10" s="17">
        <v>3</v>
      </c>
      <c r="SC10" s="17">
        <v>2</v>
      </c>
      <c r="SD10" s="17">
        <v>2</v>
      </c>
      <c r="SE10" s="17">
        <v>1</v>
      </c>
      <c r="SF10" s="17"/>
      <c r="SG10" s="17"/>
      <c r="SH10" s="17">
        <v>0.7</v>
      </c>
      <c r="SI10" s="17">
        <v>-0.7</v>
      </c>
      <c r="SJ10" s="17">
        <v>19.8</v>
      </c>
      <c r="SK10" s="17">
        <v>19.21951</v>
      </c>
      <c r="SL10" s="17">
        <v>19.21951</v>
      </c>
      <c r="SM10" s="17">
        <v>0.58048999999999995</v>
      </c>
      <c r="SN10" s="17">
        <v>12.6</v>
      </c>
      <c r="SO10" s="17">
        <v>12.292680000000001</v>
      </c>
      <c r="SP10" s="17">
        <v>12.292680000000001</v>
      </c>
      <c r="SQ10" s="17">
        <v>0.30731999999999998</v>
      </c>
      <c r="SR10" s="17">
        <v>20.100000000000001</v>
      </c>
      <c r="SS10" s="17">
        <v>19.5122</v>
      </c>
      <c r="ST10" s="17">
        <v>19.51219</v>
      </c>
      <c r="SU10" s="17">
        <v>0.58781000000000005</v>
      </c>
      <c r="SV10" s="17">
        <v>20.3</v>
      </c>
      <c r="SW10" s="17">
        <v>19.5122</v>
      </c>
      <c r="SX10" s="17">
        <v>19.51219</v>
      </c>
      <c r="SY10" s="17">
        <v>0.78781000000000001</v>
      </c>
      <c r="SZ10" s="17">
        <v>20</v>
      </c>
      <c r="TA10" s="17">
        <v>19.317070000000001</v>
      </c>
      <c r="TB10" s="17">
        <v>19.317070000000001</v>
      </c>
      <c r="TC10" s="17">
        <v>0.68293000000000004</v>
      </c>
      <c r="TD10" s="17">
        <v>20.8</v>
      </c>
      <c r="TE10" s="17">
        <v>3.3</v>
      </c>
      <c r="TF10" s="17">
        <v>5.5540000000000003</v>
      </c>
      <c r="TG10" s="17">
        <v>15.246</v>
      </c>
      <c r="TH10" s="17">
        <v>33.700000000000003</v>
      </c>
      <c r="TI10" s="17">
        <v>17.100000000000001</v>
      </c>
      <c r="TJ10" s="17">
        <v>19.515999999999998</v>
      </c>
      <c r="TK10" s="17">
        <v>14.183999999999999</v>
      </c>
      <c r="TL10" s="17">
        <v>0</v>
      </c>
      <c r="TM10" s="17"/>
      <c r="TN10" s="17">
        <v>0</v>
      </c>
      <c r="TO10" s="17">
        <v>0</v>
      </c>
      <c r="TP10" s="17">
        <v>34.5</v>
      </c>
      <c r="TQ10" s="17">
        <v>37.1</v>
      </c>
      <c r="TR10" s="17">
        <v>27.132000000000001</v>
      </c>
      <c r="TS10" s="17">
        <v>7.3680000000000003</v>
      </c>
      <c r="TT10" s="17">
        <v>70</v>
      </c>
      <c r="TU10" s="17">
        <v>55.8</v>
      </c>
      <c r="TV10" s="17">
        <v>47.503999999999998</v>
      </c>
      <c r="TW10" s="17">
        <v>22.495999999999999</v>
      </c>
      <c r="TX10" s="17">
        <v>2.6</v>
      </c>
      <c r="TY10" s="17">
        <v>1.1000000000000001</v>
      </c>
      <c r="TZ10" s="17">
        <v>1.1579999999999999</v>
      </c>
      <c r="UA10" s="17">
        <v>1.4419999999999999</v>
      </c>
      <c r="UB10" s="17">
        <v>0.3</v>
      </c>
      <c r="UC10" s="17">
        <v>0.8</v>
      </c>
      <c r="UD10" s="17">
        <v>0.83399999999999996</v>
      </c>
      <c r="UE10" s="17">
        <v>-0.53400000000000003</v>
      </c>
      <c r="UF10" s="17">
        <v>20.9</v>
      </c>
      <c r="UG10" s="17">
        <v>20</v>
      </c>
      <c r="UH10" s="17">
        <v>20</v>
      </c>
      <c r="UI10" s="17">
        <v>0.9</v>
      </c>
      <c r="UJ10" s="17">
        <v>8.4</v>
      </c>
      <c r="UK10" s="17">
        <v>8.4</v>
      </c>
      <c r="UL10" s="17">
        <v>8.4</v>
      </c>
      <c r="UM10" s="17">
        <v>0</v>
      </c>
      <c r="UN10" s="17">
        <v>7</v>
      </c>
      <c r="UO10" s="17">
        <v>7</v>
      </c>
      <c r="UP10" s="17">
        <v>7</v>
      </c>
      <c r="UQ10" s="17">
        <v>0</v>
      </c>
      <c r="UR10" s="17">
        <v>20.399999999999999</v>
      </c>
      <c r="US10" s="17">
        <v>19.510000000000002</v>
      </c>
      <c r="UT10" s="17">
        <v>10</v>
      </c>
      <c r="UU10" s="17">
        <v>10.4</v>
      </c>
      <c r="UV10" s="17">
        <v>20.399999999999999</v>
      </c>
      <c r="UW10" s="17">
        <v>19.510000000000002</v>
      </c>
      <c r="UX10" s="17">
        <v>10</v>
      </c>
      <c r="UY10" s="17">
        <v>10.4</v>
      </c>
      <c r="UZ10" s="17">
        <v>20.2</v>
      </c>
      <c r="VA10" s="17">
        <v>19.510000000000002</v>
      </c>
      <c r="VB10" s="17">
        <v>10</v>
      </c>
      <c r="VC10" s="17">
        <v>10.199999999999999</v>
      </c>
      <c r="VD10" s="17">
        <v>8.6999999999999993</v>
      </c>
      <c r="VE10" s="17">
        <v>9.1999999999999993</v>
      </c>
      <c r="VF10" s="17">
        <v>8.5380000000000003</v>
      </c>
      <c r="VG10" s="17">
        <v>0.16200000000000001</v>
      </c>
      <c r="VH10" s="17">
        <v>0</v>
      </c>
      <c r="VI10" s="17"/>
      <c r="VJ10" s="17">
        <v>0</v>
      </c>
      <c r="VK10" s="17">
        <v>0</v>
      </c>
      <c r="VL10" s="17">
        <v>0</v>
      </c>
      <c r="VM10" s="17"/>
      <c r="VN10" s="17">
        <v>0</v>
      </c>
      <c r="VO10" s="17">
        <v>0</v>
      </c>
      <c r="VP10" s="17">
        <v>0.6</v>
      </c>
      <c r="VQ10" s="17">
        <v>0.6</v>
      </c>
      <c r="VR10" s="17">
        <v>0.6</v>
      </c>
      <c r="VS10" s="17">
        <v>0</v>
      </c>
      <c r="VT10" s="17">
        <v>30</v>
      </c>
      <c r="VU10" s="17">
        <v>21</v>
      </c>
      <c r="VV10" s="17">
        <v>21.366</v>
      </c>
      <c r="VW10" s="17">
        <v>8.6340000000000003</v>
      </c>
      <c r="VX10" s="17">
        <v>19.399999999999999</v>
      </c>
      <c r="VY10" s="17">
        <v>15</v>
      </c>
      <c r="VZ10" s="17">
        <v>12.031000000000001</v>
      </c>
      <c r="WA10" s="17">
        <v>7.3689999999999998</v>
      </c>
      <c r="WB10" s="17">
        <v>0</v>
      </c>
      <c r="WC10" s="17"/>
      <c r="WD10" s="17">
        <v>0</v>
      </c>
      <c r="WE10" s="17">
        <v>0</v>
      </c>
      <c r="WF10" s="17">
        <v>0</v>
      </c>
      <c r="WG10" s="17"/>
      <c r="WH10" s="17">
        <v>0</v>
      </c>
      <c r="WI10" s="17">
        <v>0</v>
      </c>
      <c r="WJ10" s="17">
        <v>9.5</v>
      </c>
      <c r="WK10" s="17">
        <v>9.4</v>
      </c>
      <c r="WL10" s="17">
        <v>9.4</v>
      </c>
      <c r="WM10" s="17">
        <v>0.1</v>
      </c>
      <c r="WN10" s="17">
        <v>20</v>
      </c>
      <c r="WO10" s="17">
        <v>19.317070000000001</v>
      </c>
      <c r="WP10" s="17">
        <v>19.317070000000001</v>
      </c>
      <c r="WQ10" s="17">
        <v>0.68293000000000004</v>
      </c>
      <c r="WR10" s="17"/>
      <c r="WS10" s="17"/>
      <c r="WT10" s="17"/>
      <c r="WU10" s="17">
        <v>0</v>
      </c>
      <c r="WV10" s="17">
        <v>42.22</v>
      </c>
      <c r="WW10" s="17">
        <v>45.333329999999997</v>
      </c>
      <c r="WX10" s="17">
        <v>40</v>
      </c>
      <c r="WY10" s="17">
        <v>2.2200000000000002</v>
      </c>
      <c r="WZ10" s="17">
        <v>26.16</v>
      </c>
      <c r="XA10" s="17">
        <v>22.66667</v>
      </c>
      <c r="XB10" s="17">
        <v>20</v>
      </c>
      <c r="XC10" s="17">
        <v>6.16</v>
      </c>
      <c r="XD10" s="17">
        <v>29</v>
      </c>
      <c r="XE10" s="17">
        <v>29.184000000000001</v>
      </c>
      <c r="XF10" s="17">
        <v>29.184000000000001</v>
      </c>
      <c r="XG10" s="17">
        <v>-0.184</v>
      </c>
      <c r="XH10" s="17">
        <v>3.4</v>
      </c>
      <c r="XI10" s="17">
        <v>2.8159999999999998</v>
      </c>
      <c r="XJ10" s="17">
        <v>2.8159999999999998</v>
      </c>
      <c r="XK10" s="17">
        <v>0.58399999999999996</v>
      </c>
      <c r="XL10" s="17">
        <v>16.3</v>
      </c>
      <c r="XM10" s="17">
        <v>14</v>
      </c>
      <c r="XN10" s="17">
        <v>14</v>
      </c>
      <c r="XO10" s="17">
        <v>2.2999999999999998</v>
      </c>
      <c r="XP10" s="17">
        <v>9.4700000000000006</v>
      </c>
      <c r="XQ10" s="17">
        <v>10</v>
      </c>
      <c r="XR10" s="17">
        <v>10</v>
      </c>
      <c r="XS10" s="17">
        <v>-0.53</v>
      </c>
      <c r="XT10" s="17">
        <v>7.3</v>
      </c>
      <c r="XU10" s="17">
        <v>6.92</v>
      </c>
      <c r="XV10" s="17">
        <v>6.92</v>
      </c>
      <c r="XW10" s="17">
        <v>0.38</v>
      </c>
    </row>
    <row r="11" spans="1:647" ht="24" customHeight="1" x14ac:dyDescent="0.35">
      <c r="A11" s="1"/>
      <c r="B11" s="16" t="s">
        <v>62</v>
      </c>
      <c r="C11" s="16" t="s">
        <v>749</v>
      </c>
      <c r="D11" s="17"/>
      <c r="E11" s="17"/>
      <c r="F11" s="17"/>
      <c r="G11" s="17">
        <v>0</v>
      </c>
      <c r="H11" s="17"/>
      <c r="I11" s="17"/>
      <c r="J11" s="17"/>
      <c r="K11" s="17">
        <v>0</v>
      </c>
      <c r="L11" s="17">
        <v>654.5</v>
      </c>
      <c r="M11" s="17">
        <v>646.79789000000005</v>
      </c>
      <c r="N11" s="17">
        <v>646.79787999999996</v>
      </c>
      <c r="O11" s="17">
        <v>7.7021199999999999</v>
      </c>
      <c r="P11" s="17">
        <v>147.80000000000001</v>
      </c>
      <c r="Q11" s="17">
        <v>146.93061</v>
      </c>
      <c r="R11" s="17">
        <v>146.93061</v>
      </c>
      <c r="S11" s="17">
        <v>0.86939</v>
      </c>
      <c r="T11" s="17"/>
      <c r="U11" s="17"/>
      <c r="V11" s="17"/>
      <c r="W11" s="17">
        <v>0</v>
      </c>
      <c r="X11" s="17"/>
      <c r="Y11" s="17"/>
      <c r="Z11" s="17"/>
      <c r="AA11" s="17">
        <v>0</v>
      </c>
      <c r="AB11" s="17">
        <v>90.3</v>
      </c>
      <c r="AC11" s="17">
        <v>92.226339999999993</v>
      </c>
      <c r="AD11" s="17">
        <v>92.226330000000004</v>
      </c>
      <c r="AE11" s="17">
        <v>-1.9263300000000001</v>
      </c>
      <c r="AF11" s="17">
        <v>229.2</v>
      </c>
      <c r="AG11" s="17">
        <v>227.01273</v>
      </c>
      <c r="AH11" s="17">
        <v>227.01273</v>
      </c>
      <c r="AI11" s="17">
        <v>2.1872699999999998</v>
      </c>
      <c r="AJ11" s="17"/>
      <c r="AK11" s="17"/>
      <c r="AL11" s="17"/>
      <c r="AM11" s="17">
        <v>0</v>
      </c>
      <c r="AN11" s="17"/>
      <c r="AO11" s="17"/>
      <c r="AP11" s="17"/>
      <c r="AQ11" s="17">
        <v>0</v>
      </c>
      <c r="AR11" s="17">
        <v>105.4</v>
      </c>
      <c r="AS11" s="17">
        <v>111.11111</v>
      </c>
      <c r="AT11" s="17">
        <v>111.11113</v>
      </c>
      <c r="AU11" s="17">
        <v>-5.7111299999999998</v>
      </c>
      <c r="AV11" s="17">
        <v>103.4</v>
      </c>
      <c r="AW11" s="17">
        <v>111.11111</v>
      </c>
      <c r="AX11" s="17">
        <v>111.11113</v>
      </c>
      <c r="AY11" s="17">
        <v>-7.7111299999999998</v>
      </c>
      <c r="AZ11" s="17">
        <v>102.3</v>
      </c>
      <c r="BA11" s="17">
        <v>111.11111</v>
      </c>
      <c r="BB11" s="17">
        <v>111.11113</v>
      </c>
      <c r="BC11" s="17">
        <v>-8.8111300000000004</v>
      </c>
      <c r="BD11" s="17">
        <v>204.9</v>
      </c>
      <c r="BE11" s="17">
        <v>166.66667000000001</v>
      </c>
      <c r="BF11" s="17">
        <v>166.66668999999999</v>
      </c>
      <c r="BG11" s="17">
        <v>38.233310000000003</v>
      </c>
      <c r="BH11" s="17">
        <v>109.3</v>
      </c>
      <c r="BI11" s="17">
        <v>119.65812</v>
      </c>
      <c r="BJ11" s="17">
        <v>119.65836</v>
      </c>
      <c r="BK11" s="17">
        <v>-10.358359999999999</v>
      </c>
      <c r="BL11" s="17">
        <v>69.5</v>
      </c>
      <c r="BM11" s="17">
        <v>59.829059999999998</v>
      </c>
      <c r="BN11" s="17">
        <v>59.829180000000001</v>
      </c>
      <c r="BO11" s="17">
        <v>9.6708200000000009</v>
      </c>
      <c r="BP11" s="17">
        <v>516.5</v>
      </c>
      <c r="BQ11" s="17">
        <v>568.29854</v>
      </c>
      <c r="BR11" s="17">
        <v>568.29853000000003</v>
      </c>
      <c r="BS11" s="17">
        <v>-51.79853</v>
      </c>
      <c r="BT11" s="17">
        <v>10.8</v>
      </c>
      <c r="BU11" s="17"/>
      <c r="BV11" s="17">
        <v>10.17268</v>
      </c>
      <c r="BW11" s="17">
        <v>0.62731999999999999</v>
      </c>
      <c r="BX11" s="17"/>
      <c r="BY11" s="17"/>
      <c r="BZ11" s="17"/>
      <c r="CA11" s="17">
        <v>0</v>
      </c>
      <c r="CB11" s="17"/>
      <c r="CC11" s="17"/>
      <c r="CD11" s="17"/>
      <c r="CE11" s="17">
        <v>0</v>
      </c>
      <c r="CF11" s="17"/>
      <c r="CG11" s="17"/>
      <c r="CH11" s="17"/>
      <c r="CI11" s="17">
        <v>0</v>
      </c>
      <c r="CJ11" s="17"/>
      <c r="CK11" s="17"/>
      <c r="CL11" s="17"/>
      <c r="CM11" s="17">
        <v>0</v>
      </c>
      <c r="CN11" s="17">
        <v>157.4</v>
      </c>
      <c r="CO11" s="17">
        <v>164.70732000000001</v>
      </c>
      <c r="CP11" s="17">
        <v>164.70731000000001</v>
      </c>
      <c r="CQ11" s="17">
        <v>-7.3073100000000002</v>
      </c>
      <c r="CR11" s="17">
        <v>7.7</v>
      </c>
      <c r="CS11" s="17">
        <v>7.6877500000000003</v>
      </c>
      <c r="CT11" s="17">
        <v>7.6877399999999998</v>
      </c>
      <c r="CU11" s="17">
        <v>1.226E-2</v>
      </c>
      <c r="CV11" s="17">
        <v>3.1</v>
      </c>
      <c r="CW11" s="17">
        <v>4.2199</v>
      </c>
      <c r="CX11" s="17">
        <v>4.2199</v>
      </c>
      <c r="CY11" s="17">
        <v>-1.1198999999999999</v>
      </c>
      <c r="CZ11" s="17">
        <v>0</v>
      </c>
      <c r="DA11" s="17"/>
      <c r="DB11" s="17"/>
      <c r="DC11" s="17">
        <v>0</v>
      </c>
      <c r="DD11" s="17">
        <v>6.5</v>
      </c>
      <c r="DE11" s="17">
        <v>6.69435</v>
      </c>
      <c r="DF11" s="17">
        <v>6.69435</v>
      </c>
      <c r="DG11" s="17">
        <v>-0.19434999999999999</v>
      </c>
      <c r="DH11" s="17">
        <v>15</v>
      </c>
      <c r="DI11" s="17">
        <v>9.9953000000000003</v>
      </c>
      <c r="DJ11" s="17">
        <v>9.9952900000000007</v>
      </c>
      <c r="DK11" s="17">
        <v>5.0047100000000002</v>
      </c>
      <c r="DL11" s="17">
        <v>143.80000000000001</v>
      </c>
      <c r="DM11" s="17">
        <v>143</v>
      </c>
      <c r="DN11" s="17">
        <v>142.99006</v>
      </c>
      <c r="DO11" s="17">
        <v>0.80993999999999999</v>
      </c>
      <c r="DP11" s="17">
        <v>8.8000000000000007</v>
      </c>
      <c r="DQ11" s="17">
        <v>8.9130000000000003</v>
      </c>
      <c r="DR11" s="17">
        <v>8.9130000000000003</v>
      </c>
      <c r="DS11" s="17">
        <v>-0.113</v>
      </c>
      <c r="DT11" s="17"/>
      <c r="DU11" s="17"/>
      <c r="DV11" s="17"/>
      <c r="DW11" s="17">
        <v>0</v>
      </c>
      <c r="DX11" s="17"/>
      <c r="DY11" s="17"/>
      <c r="DZ11" s="17"/>
      <c r="EA11" s="17">
        <v>0</v>
      </c>
      <c r="EB11" s="17"/>
      <c r="EC11" s="17"/>
      <c r="ED11" s="17">
        <v>0</v>
      </c>
      <c r="EE11" s="17">
        <v>0</v>
      </c>
      <c r="EF11" s="17">
        <v>111.4</v>
      </c>
      <c r="EG11" s="17">
        <v>112.90537</v>
      </c>
      <c r="EH11" s="17">
        <v>112.90536</v>
      </c>
      <c r="EI11" s="17">
        <v>-1.50536</v>
      </c>
      <c r="EJ11" s="17">
        <v>222.1</v>
      </c>
      <c r="EK11" s="17">
        <v>221.55625000000001</v>
      </c>
      <c r="EL11" s="17">
        <v>221.55625000000001</v>
      </c>
      <c r="EM11" s="17">
        <v>0.54374999999999996</v>
      </c>
      <c r="EN11" s="17"/>
      <c r="EO11" s="17"/>
      <c r="EP11" s="17"/>
      <c r="EQ11" s="17">
        <v>0</v>
      </c>
      <c r="ER11" s="17"/>
      <c r="ES11" s="17"/>
      <c r="ET11" s="17"/>
      <c r="EU11" s="17">
        <v>0</v>
      </c>
      <c r="EV11" s="17"/>
      <c r="EW11" s="17"/>
      <c r="EX11" s="17"/>
      <c r="EY11" s="17">
        <v>0</v>
      </c>
      <c r="EZ11" s="17">
        <v>6.4</v>
      </c>
      <c r="FA11" s="17">
        <v>6.39</v>
      </c>
      <c r="FB11" s="17">
        <v>6.39</v>
      </c>
      <c r="FC11" s="17">
        <v>0.01</v>
      </c>
      <c r="FD11" s="17">
        <v>461.7</v>
      </c>
      <c r="FE11" s="17">
        <v>458.87804999999997</v>
      </c>
      <c r="FF11" s="17">
        <v>458.87804</v>
      </c>
      <c r="FG11" s="17">
        <v>2.8219599999999998</v>
      </c>
      <c r="FH11" s="17">
        <v>81.900000000000006</v>
      </c>
      <c r="FI11" s="17">
        <v>81.954149999999998</v>
      </c>
      <c r="FJ11" s="17">
        <v>81.954139999999995</v>
      </c>
      <c r="FK11" s="17">
        <v>-5.4140000000000001E-2</v>
      </c>
      <c r="FL11" s="17">
        <v>152.9</v>
      </c>
      <c r="FM11" s="17">
        <v>148.62634</v>
      </c>
      <c r="FN11" s="17">
        <v>148.62633</v>
      </c>
      <c r="FO11" s="17">
        <v>4.2736700000000001</v>
      </c>
      <c r="FP11" s="17">
        <v>42.3</v>
      </c>
      <c r="FQ11" s="17">
        <v>41.498959999999997</v>
      </c>
      <c r="FR11" s="17">
        <v>41.498950000000001</v>
      </c>
      <c r="FS11" s="17">
        <v>0.80105000000000004</v>
      </c>
      <c r="FT11" s="17">
        <v>18.5</v>
      </c>
      <c r="FU11" s="17">
        <v>19.28585</v>
      </c>
      <c r="FV11" s="17">
        <v>19.28585</v>
      </c>
      <c r="FW11" s="17">
        <v>-0.78585000000000005</v>
      </c>
      <c r="FX11" s="17">
        <v>19.7</v>
      </c>
      <c r="FY11" s="17">
        <v>19.317070000000001</v>
      </c>
      <c r="FZ11" s="17">
        <v>19.317070000000001</v>
      </c>
      <c r="GA11" s="17">
        <v>0.38292999999999999</v>
      </c>
      <c r="GB11" s="17">
        <v>93.4</v>
      </c>
      <c r="GC11" s="17">
        <v>87.657560000000004</v>
      </c>
      <c r="GD11" s="17">
        <v>87.657560000000004</v>
      </c>
      <c r="GE11" s="17">
        <v>5.7424400000000002</v>
      </c>
      <c r="GF11" s="17">
        <v>0</v>
      </c>
      <c r="GG11" s="17"/>
      <c r="GH11" s="17"/>
      <c r="GI11" s="17">
        <v>0</v>
      </c>
      <c r="GJ11" s="17">
        <v>0</v>
      </c>
      <c r="GK11" s="17"/>
      <c r="GL11" s="17"/>
      <c r="GM11" s="17">
        <v>0</v>
      </c>
      <c r="GN11" s="17">
        <v>0</v>
      </c>
      <c r="GO11" s="17"/>
      <c r="GP11" s="17"/>
      <c r="GQ11" s="17">
        <v>0</v>
      </c>
      <c r="GR11" s="17">
        <v>109.5</v>
      </c>
      <c r="GS11" s="17">
        <v>110.91316999999999</v>
      </c>
      <c r="GT11" s="17">
        <v>110.91316999999999</v>
      </c>
      <c r="GU11" s="17">
        <v>-1.41317</v>
      </c>
      <c r="GV11" s="17">
        <v>0</v>
      </c>
      <c r="GW11" s="17"/>
      <c r="GX11" s="17"/>
      <c r="GY11" s="17">
        <v>0</v>
      </c>
      <c r="GZ11" s="17">
        <v>9</v>
      </c>
      <c r="HA11" s="17">
        <v>8.3742199999999993</v>
      </c>
      <c r="HB11" s="17">
        <v>8.3742099999999997</v>
      </c>
      <c r="HC11" s="17">
        <v>0.62578999999999996</v>
      </c>
      <c r="HD11" s="17">
        <v>44.7</v>
      </c>
      <c r="HE11" s="17">
        <v>47.26634</v>
      </c>
      <c r="HF11" s="17">
        <v>47.26634</v>
      </c>
      <c r="HG11" s="17">
        <v>-2.5663399999999998</v>
      </c>
      <c r="HH11" s="17">
        <v>47.1</v>
      </c>
      <c r="HI11" s="17">
        <v>44.275120000000001</v>
      </c>
      <c r="HJ11" s="17">
        <v>44.275120000000001</v>
      </c>
      <c r="HK11" s="17">
        <v>2.8248799999999998</v>
      </c>
      <c r="HL11" s="17">
        <v>3.8</v>
      </c>
      <c r="HM11" s="17">
        <v>3.8872599999999999</v>
      </c>
      <c r="HN11" s="17">
        <v>3.8872599999999999</v>
      </c>
      <c r="HO11" s="17">
        <v>-8.7260000000000004E-2</v>
      </c>
      <c r="HP11" s="17">
        <v>38.9</v>
      </c>
      <c r="HQ11" s="17">
        <v>34.419510000000002</v>
      </c>
      <c r="HR11" s="17">
        <v>34.419510000000002</v>
      </c>
      <c r="HS11" s="17">
        <v>4.4804899999999996</v>
      </c>
      <c r="HT11" s="17">
        <v>175.9</v>
      </c>
      <c r="HU11" s="17">
        <v>171.54185000000001</v>
      </c>
      <c r="HV11" s="17">
        <v>171.54185000000001</v>
      </c>
      <c r="HW11" s="17">
        <v>4.3581500000000002</v>
      </c>
      <c r="HX11" s="17">
        <v>94.7</v>
      </c>
      <c r="HY11" s="17">
        <v>95.918049999999994</v>
      </c>
      <c r="HZ11" s="17">
        <v>95.918040000000005</v>
      </c>
      <c r="IA11" s="17">
        <v>-1.21804</v>
      </c>
      <c r="IB11" s="17"/>
      <c r="IC11" s="17"/>
      <c r="ID11" s="17"/>
      <c r="IE11" s="17">
        <v>0</v>
      </c>
      <c r="IF11" s="17"/>
      <c r="IG11" s="17"/>
      <c r="IH11" s="17"/>
      <c r="II11" s="17">
        <v>0</v>
      </c>
      <c r="IJ11" s="17">
        <v>0</v>
      </c>
      <c r="IK11" s="17">
        <v>0</v>
      </c>
      <c r="IL11" s="17">
        <v>0</v>
      </c>
      <c r="IM11" s="17">
        <v>0</v>
      </c>
      <c r="IN11" s="17"/>
      <c r="IO11" s="17"/>
      <c r="IP11" s="17"/>
      <c r="IQ11" s="17">
        <v>0</v>
      </c>
      <c r="IR11" s="17"/>
      <c r="IS11" s="17"/>
      <c r="IT11" s="17"/>
      <c r="IU11" s="17">
        <v>0</v>
      </c>
      <c r="IV11" s="17"/>
      <c r="IW11" s="17"/>
      <c r="IX11" s="17"/>
      <c r="IY11" s="17">
        <v>0</v>
      </c>
      <c r="IZ11" s="17">
        <v>86.9</v>
      </c>
      <c r="JA11" s="17">
        <v>88.815600000000003</v>
      </c>
      <c r="JB11" s="17">
        <v>88.815600000000003</v>
      </c>
      <c r="JC11" s="17">
        <v>-1.9156</v>
      </c>
      <c r="JD11" s="17">
        <v>138.30000000000001</v>
      </c>
      <c r="JE11" s="17">
        <v>108.28619999999999</v>
      </c>
      <c r="JF11" s="17">
        <v>119.26327999999999</v>
      </c>
      <c r="JG11" s="17">
        <v>19.036719999999999</v>
      </c>
      <c r="JH11" s="17">
        <v>136</v>
      </c>
      <c r="JI11" s="17">
        <v>108.28619999999999</v>
      </c>
      <c r="JJ11" s="17">
        <v>119.26327999999999</v>
      </c>
      <c r="JK11" s="17">
        <v>16.736719999999998</v>
      </c>
      <c r="JL11" s="17">
        <v>136.6</v>
      </c>
      <c r="JM11" s="17">
        <v>108.28619999999999</v>
      </c>
      <c r="JN11" s="17">
        <v>119.26327999999999</v>
      </c>
      <c r="JO11" s="17">
        <v>17.33672</v>
      </c>
      <c r="JP11" s="17">
        <v>220.1</v>
      </c>
      <c r="JQ11" s="17">
        <v>162.42930000000001</v>
      </c>
      <c r="JR11" s="17">
        <v>178.89492000000001</v>
      </c>
      <c r="JS11" s="17">
        <v>41.205080000000002</v>
      </c>
      <c r="JT11" s="17">
        <v>0</v>
      </c>
      <c r="JU11" s="17"/>
      <c r="JV11" s="17">
        <v>0</v>
      </c>
      <c r="JW11" s="17">
        <v>0</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v>2.1</v>
      </c>
      <c r="LA11" s="17">
        <v>1.5894600000000001</v>
      </c>
      <c r="LB11" s="17">
        <v>1.58945</v>
      </c>
      <c r="LC11" s="17">
        <v>0.51054999999999995</v>
      </c>
      <c r="LD11" s="17">
        <v>121.4</v>
      </c>
      <c r="LE11" s="17">
        <v>271.12195000000003</v>
      </c>
      <c r="LF11" s="17">
        <v>271.12180999999998</v>
      </c>
      <c r="LG11" s="17">
        <v>-149.72181</v>
      </c>
      <c r="LH11" s="17">
        <v>135.19999999999999</v>
      </c>
      <c r="LI11" s="17">
        <v>133.67995999999999</v>
      </c>
      <c r="LJ11" s="17">
        <v>133.67994999999999</v>
      </c>
      <c r="LK11" s="17">
        <v>1.5200499999999999</v>
      </c>
      <c r="LL11" s="17">
        <v>65.5</v>
      </c>
      <c r="LM11" s="17">
        <v>67.461460000000002</v>
      </c>
      <c r="LN11" s="17">
        <v>67.461460000000002</v>
      </c>
      <c r="LO11" s="17">
        <v>-1.96146</v>
      </c>
      <c r="LP11" s="17">
        <v>72.900000000000006</v>
      </c>
      <c r="LQ11" s="17">
        <v>78.567999999999998</v>
      </c>
      <c r="LR11" s="17">
        <v>78.567980000000006</v>
      </c>
      <c r="LS11" s="17">
        <v>-5.66798</v>
      </c>
      <c r="LT11" s="17">
        <v>30.8</v>
      </c>
      <c r="LU11" s="17">
        <v>30.097560000000001</v>
      </c>
      <c r="LV11" s="17">
        <v>30.097560000000001</v>
      </c>
      <c r="LW11" s="17">
        <v>0.70243999999999995</v>
      </c>
      <c r="LX11" s="17"/>
      <c r="LY11" s="17"/>
      <c r="LZ11" s="17"/>
      <c r="MA11" s="17">
        <v>0</v>
      </c>
      <c r="MB11" s="17"/>
      <c r="MC11" s="17"/>
      <c r="MD11" s="17">
        <v>0</v>
      </c>
      <c r="ME11" s="17">
        <v>0</v>
      </c>
      <c r="MF11" s="17"/>
      <c r="MG11" s="17"/>
      <c r="MH11" s="17"/>
      <c r="MI11" s="17">
        <v>0</v>
      </c>
      <c r="MJ11" s="17"/>
      <c r="MK11" s="17"/>
      <c r="ML11" s="17"/>
      <c r="MM11" s="17">
        <v>0</v>
      </c>
      <c r="MN11" s="17">
        <v>140</v>
      </c>
      <c r="MO11" s="17">
        <v>144.31267</v>
      </c>
      <c r="MP11" s="17">
        <v>144.31268</v>
      </c>
      <c r="MQ11" s="17">
        <v>-4.3126800000000003</v>
      </c>
      <c r="MR11" s="17">
        <v>63.5</v>
      </c>
      <c r="MS11" s="17">
        <v>72.156329999999997</v>
      </c>
      <c r="MT11" s="17">
        <v>72.15634</v>
      </c>
      <c r="MU11" s="17">
        <v>-8.6563400000000001</v>
      </c>
      <c r="MV11" s="17">
        <v>0</v>
      </c>
      <c r="MW11" s="17"/>
      <c r="MX11" s="17"/>
      <c r="MY11" s="17">
        <v>0</v>
      </c>
      <c r="MZ11" s="17"/>
      <c r="NA11" s="17"/>
      <c r="NB11" s="17"/>
      <c r="NC11" s="17">
        <v>0</v>
      </c>
      <c r="ND11" s="17"/>
      <c r="NE11" s="17"/>
      <c r="NF11" s="17"/>
      <c r="NG11" s="17">
        <v>0</v>
      </c>
      <c r="NH11" s="17"/>
      <c r="NI11" s="17"/>
      <c r="NJ11" s="17"/>
      <c r="NK11" s="17">
        <v>0</v>
      </c>
      <c r="NL11" s="17"/>
      <c r="NM11" s="17"/>
      <c r="NN11" s="17"/>
      <c r="NO11" s="17">
        <v>0</v>
      </c>
      <c r="NP11" s="17">
        <v>0</v>
      </c>
      <c r="NQ11" s="17">
        <v>0</v>
      </c>
      <c r="NR11" s="17">
        <v>0</v>
      </c>
      <c r="NS11" s="17">
        <v>0</v>
      </c>
      <c r="NT11" s="17">
        <v>0</v>
      </c>
      <c r="NU11" s="17"/>
      <c r="NV11" s="17"/>
      <c r="NW11" s="17">
        <v>0</v>
      </c>
      <c r="NX11" s="17">
        <v>0</v>
      </c>
      <c r="NY11" s="17"/>
      <c r="NZ11" s="17">
        <v>0</v>
      </c>
      <c r="OA11" s="17">
        <v>0</v>
      </c>
      <c r="OB11" s="17">
        <v>77.7</v>
      </c>
      <c r="OC11" s="17">
        <v>71.2</v>
      </c>
      <c r="OD11" s="17">
        <v>73.697999999999993</v>
      </c>
      <c r="OE11" s="17">
        <v>4.0019999999999998</v>
      </c>
      <c r="OF11" s="17">
        <v>0</v>
      </c>
      <c r="OG11" s="17"/>
      <c r="OH11" s="17">
        <v>0</v>
      </c>
      <c r="OI11" s="17">
        <v>0</v>
      </c>
      <c r="OJ11" s="17">
        <v>13.1</v>
      </c>
      <c r="OK11" s="17">
        <v>12.7</v>
      </c>
      <c r="OL11" s="17">
        <v>12.438000000000001</v>
      </c>
      <c r="OM11" s="17">
        <v>0.66200000000000003</v>
      </c>
      <c r="ON11" s="17">
        <v>0</v>
      </c>
      <c r="OO11" s="17"/>
      <c r="OP11" s="17">
        <v>0</v>
      </c>
      <c r="OQ11" s="17">
        <v>0</v>
      </c>
      <c r="OR11" s="17">
        <v>10</v>
      </c>
      <c r="OS11" s="17">
        <v>10</v>
      </c>
      <c r="OT11" s="17">
        <v>10</v>
      </c>
      <c r="OU11" s="17">
        <v>0</v>
      </c>
      <c r="OV11" s="17">
        <v>10.4</v>
      </c>
      <c r="OW11" s="17">
        <v>9.9830000000000005</v>
      </c>
      <c r="OX11" s="17">
        <v>9.9830000000000005</v>
      </c>
      <c r="OY11" s="17">
        <v>0.41699999999999998</v>
      </c>
      <c r="OZ11" s="17">
        <v>5.5</v>
      </c>
      <c r="PA11" s="17">
        <v>5.67</v>
      </c>
      <c r="PB11" s="17">
        <v>5.67</v>
      </c>
      <c r="PC11" s="17">
        <v>-0.17</v>
      </c>
      <c r="PD11" s="17">
        <v>1.3</v>
      </c>
      <c r="PE11" s="17">
        <v>1</v>
      </c>
      <c r="PF11" s="17">
        <v>1</v>
      </c>
      <c r="PG11" s="17">
        <v>0.3</v>
      </c>
      <c r="PH11" s="17">
        <v>1.8</v>
      </c>
      <c r="PI11" s="17">
        <v>1.8</v>
      </c>
      <c r="PJ11" s="17">
        <v>1.8</v>
      </c>
      <c r="PK11" s="17">
        <v>0</v>
      </c>
      <c r="PL11" s="17">
        <v>4.5999999999999996</v>
      </c>
      <c r="PM11" s="17">
        <v>4.7</v>
      </c>
      <c r="PN11" s="17">
        <v>4.7</v>
      </c>
      <c r="PO11" s="17">
        <v>-0.1</v>
      </c>
      <c r="PP11" s="17">
        <v>20.2</v>
      </c>
      <c r="PQ11" s="17">
        <v>19.5122</v>
      </c>
      <c r="PR11" s="17">
        <v>19.51219</v>
      </c>
      <c r="PS11" s="17">
        <v>0.68781000000000003</v>
      </c>
      <c r="PT11" s="17">
        <v>20</v>
      </c>
      <c r="PU11" s="17">
        <v>19.5122</v>
      </c>
      <c r="PV11" s="17">
        <v>19.51219</v>
      </c>
      <c r="PW11" s="17">
        <v>0.48781000000000002</v>
      </c>
      <c r="PX11" s="17">
        <v>18.899999999999999</v>
      </c>
      <c r="PY11" s="17">
        <v>18.048780000000001</v>
      </c>
      <c r="PZ11" s="17">
        <v>18.048780000000001</v>
      </c>
      <c r="QA11" s="17">
        <v>0.85121999999999998</v>
      </c>
      <c r="QB11" s="17">
        <v>3.7</v>
      </c>
      <c r="QC11" s="17">
        <v>3.5</v>
      </c>
      <c r="QD11" s="17">
        <v>3.5</v>
      </c>
      <c r="QE11" s="17">
        <v>0.2</v>
      </c>
      <c r="QF11" s="17">
        <v>18.5</v>
      </c>
      <c r="QG11" s="17">
        <v>18.146339999999999</v>
      </c>
      <c r="QH11" s="17">
        <v>18.146339999999999</v>
      </c>
      <c r="QI11" s="17">
        <v>0.35365999999999997</v>
      </c>
      <c r="QJ11" s="17">
        <v>0</v>
      </c>
      <c r="QK11" s="17"/>
      <c r="QL11" s="17">
        <v>0</v>
      </c>
      <c r="QM11" s="17">
        <v>0</v>
      </c>
      <c r="QN11" s="17">
        <v>0</v>
      </c>
      <c r="QO11" s="17"/>
      <c r="QP11" s="17">
        <v>0</v>
      </c>
      <c r="QQ11" s="17">
        <v>0</v>
      </c>
      <c r="QR11" s="17">
        <v>21.9</v>
      </c>
      <c r="QS11" s="17">
        <v>15.1</v>
      </c>
      <c r="QT11" s="17">
        <v>16.103999999999999</v>
      </c>
      <c r="QU11" s="17">
        <v>5.7960000000000003</v>
      </c>
      <c r="QV11" s="17">
        <v>30.8</v>
      </c>
      <c r="QW11" s="17">
        <v>35.5</v>
      </c>
      <c r="QX11" s="17">
        <v>36.137</v>
      </c>
      <c r="QY11" s="17">
        <v>-5.3369999999999997</v>
      </c>
      <c r="QZ11" s="17">
        <v>4.8</v>
      </c>
      <c r="RA11" s="17">
        <v>4.2</v>
      </c>
      <c r="RB11" s="17">
        <v>4.2</v>
      </c>
      <c r="RC11" s="17">
        <v>0.6</v>
      </c>
      <c r="RD11" s="17">
        <v>2.4</v>
      </c>
      <c r="RE11" s="17">
        <v>2.4</v>
      </c>
      <c r="RF11" s="17">
        <v>2.4</v>
      </c>
      <c r="RG11" s="17">
        <v>0</v>
      </c>
      <c r="RH11" s="17">
        <v>2.4</v>
      </c>
      <c r="RI11" s="17">
        <v>2.4</v>
      </c>
      <c r="RJ11" s="17">
        <v>2.4</v>
      </c>
      <c r="RK11" s="17">
        <v>0</v>
      </c>
      <c r="RL11" s="17">
        <v>2.6</v>
      </c>
      <c r="RM11" s="17">
        <v>2.6</v>
      </c>
      <c r="RN11" s="17">
        <v>2.6</v>
      </c>
      <c r="RO11" s="17">
        <v>0</v>
      </c>
      <c r="RP11" s="17">
        <v>0</v>
      </c>
      <c r="RQ11" s="17"/>
      <c r="RR11" s="17">
        <v>0</v>
      </c>
      <c r="RS11" s="17">
        <v>0</v>
      </c>
      <c r="RT11" s="17">
        <v>3.6</v>
      </c>
      <c r="RU11" s="17">
        <v>3.5009999999999999</v>
      </c>
      <c r="RV11" s="17">
        <v>3.5009999999999999</v>
      </c>
      <c r="RW11" s="17">
        <v>9.9000000000000005E-2</v>
      </c>
      <c r="RX11" s="17">
        <v>20.2</v>
      </c>
      <c r="RY11" s="17">
        <v>19.869240000000001</v>
      </c>
      <c r="RZ11" s="17">
        <v>19.869240000000001</v>
      </c>
      <c r="SA11" s="17">
        <v>0.33076</v>
      </c>
      <c r="SB11" s="17">
        <v>3</v>
      </c>
      <c r="SC11" s="17">
        <v>2</v>
      </c>
      <c r="SD11" s="17">
        <v>2</v>
      </c>
      <c r="SE11" s="17">
        <v>1</v>
      </c>
      <c r="SF11" s="17"/>
      <c r="SG11" s="17"/>
      <c r="SH11" s="17">
        <v>0.7</v>
      </c>
      <c r="SI11" s="17">
        <v>-0.7</v>
      </c>
      <c r="SJ11" s="17">
        <v>19.8</v>
      </c>
      <c r="SK11" s="17">
        <v>19.21951</v>
      </c>
      <c r="SL11" s="17">
        <v>19.21951</v>
      </c>
      <c r="SM11" s="17">
        <v>0.58048999999999995</v>
      </c>
      <c r="SN11" s="17">
        <v>12.6</v>
      </c>
      <c r="SO11" s="17">
        <v>12.292680000000001</v>
      </c>
      <c r="SP11" s="17">
        <v>12.292680000000001</v>
      </c>
      <c r="SQ11" s="17">
        <v>0.30731999999999998</v>
      </c>
      <c r="SR11" s="17">
        <v>20</v>
      </c>
      <c r="SS11" s="17">
        <v>19.5122</v>
      </c>
      <c r="ST11" s="17">
        <v>19.51219</v>
      </c>
      <c r="SU11" s="17">
        <v>0.48781000000000002</v>
      </c>
      <c r="SV11" s="17">
        <v>20.3</v>
      </c>
      <c r="SW11" s="17">
        <v>19.5122</v>
      </c>
      <c r="SX11" s="17">
        <v>19.51219</v>
      </c>
      <c r="SY11" s="17">
        <v>0.78781000000000001</v>
      </c>
      <c r="SZ11" s="17">
        <v>20</v>
      </c>
      <c r="TA11" s="17">
        <v>19.317070000000001</v>
      </c>
      <c r="TB11" s="17">
        <v>19.317070000000001</v>
      </c>
      <c r="TC11" s="17">
        <v>0.68293000000000004</v>
      </c>
      <c r="TD11" s="17">
        <v>14</v>
      </c>
      <c r="TE11" s="17">
        <v>3.6</v>
      </c>
      <c r="TF11" s="17">
        <v>5.5119999999999996</v>
      </c>
      <c r="TG11" s="17">
        <v>8.4879999999999995</v>
      </c>
      <c r="TH11" s="17">
        <v>27.1</v>
      </c>
      <c r="TI11" s="17">
        <v>16.2</v>
      </c>
      <c r="TJ11" s="17">
        <v>17.327999999999999</v>
      </c>
      <c r="TK11" s="17">
        <v>9.7720000000000002</v>
      </c>
      <c r="TL11" s="17">
        <v>0</v>
      </c>
      <c r="TM11" s="17"/>
      <c r="TN11" s="17">
        <v>0</v>
      </c>
      <c r="TO11" s="17">
        <v>0</v>
      </c>
      <c r="TP11" s="17">
        <v>26.7</v>
      </c>
      <c r="TQ11" s="17">
        <v>33.6</v>
      </c>
      <c r="TR11" s="17">
        <v>24.545999999999999</v>
      </c>
      <c r="TS11" s="17">
        <v>2.1539999999999999</v>
      </c>
      <c r="TT11" s="17">
        <v>61.9</v>
      </c>
      <c r="TU11" s="17">
        <v>53</v>
      </c>
      <c r="TV11" s="17">
        <v>44.231000000000002</v>
      </c>
      <c r="TW11" s="17">
        <v>17.669</v>
      </c>
      <c r="TX11" s="17">
        <v>1.6</v>
      </c>
      <c r="TY11" s="17">
        <v>0.9</v>
      </c>
      <c r="TZ11" s="17">
        <v>1.01</v>
      </c>
      <c r="UA11" s="17">
        <v>0.59</v>
      </c>
      <c r="UB11" s="17">
        <v>0</v>
      </c>
      <c r="UC11" s="17">
        <v>0.6</v>
      </c>
      <c r="UD11" s="17">
        <v>0.72499999999999998</v>
      </c>
      <c r="UE11" s="17">
        <v>-0.72499999999999998</v>
      </c>
      <c r="UF11" s="17">
        <v>20.9</v>
      </c>
      <c r="UG11" s="17">
        <v>20</v>
      </c>
      <c r="UH11" s="17">
        <v>20</v>
      </c>
      <c r="UI11" s="17">
        <v>0.9</v>
      </c>
      <c r="UJ11" s="17">
        <v>8.4</v>
      </c>
      <c r="UK11" s="17">
        <v>8.4</v>
      </c>
      <c r="UL11" s="17">
        <v>8.4</v>
      </c>
      <c r="UM11" s="17">
        <v>0</v>
      </c>
      <c r="UN11" s="17">
        <v>7</v>
      </c>
      <c r="UO11" s="17">
        <v>7</v>
      </c>
      <c r="UP11" s="17">
        <v>7</v>
      </c>
      <c r="UQ11" s="17">
        <v>0</v>
      </c>
      <c r="UR11" s="17">
        <v>20.399999999999999</v>
      </c>
      <c r="US11" s="17">
        <v>19.510000000000002</v>
      </c>
      <c r="UT11" s="17">
        <v>10</v>
      </c>
      <c r="UU11" s="17">
        <v>10.4</v>
      </c>
      <c r="UV11" s="17">
        <v>20.399999999999999</v>
      </c>
      <c r="UW11" s="17">
        <v>19.510000000000002</v>
      </c>
      <c r="UX11" s="17">
        <v>10</v>
      </c>
      <c r="UY11" s="17">
        <v>10.4</v>
      </c>
      <c r="UZ11" s="17">
        <v>20.2</v>
      </c>
      <c r="VA11" s="17">
        <v>19.510000000000002</v>
      </c>
      <c r="VB11" s="17">
        <v>10</v>
      </c>
      <c r="VC11" s="17">
        <v>10.199999999999999</v>
      </c>
      <c r="VD11" s="17">
        <v>8</v>
      </c>
      <c r="VE11" s="17">
        <v>9.1</v>
      </c>
      <c r="VF11" s="17">
        <v>8.3800000000000008</v>
      </c>
      <c r="VG11" s="17">
        <v>-0.38</v>
      </c>
      <c r="VH11" s="17">
        <v>0</v>
      </c>
      <c r="VI11" s="17"/>
      <c r="VJ11" s="17">
        <v>0</v>
      </c>
      <c r="VK11" s="17">
        <v>0</v>
      </c>
      <c r="VL11" s="17">
        <v>0</v>
      </c>
      <c r="VM11" s="17"/>
      <c r="VN11" s="17">
        <v>0</v>
      </c>
      <c r="VO11" s="17">
        <v>0</v>
      </c>
      <c r="VP11" s="17">
        <v>0.6</v>
      </c>
      <c r="VQ11" s="17">
        <v>0.6</v>
      </c>
      <c r="VR11" s="17">
        <v>0.6</v>
      </c>
      <c r="VS11" s="17">
        <v>0</v>
      </c>
      <c r="VT11" s="17">
        <v>16.600000000000001</v>
      </c>
      <c r="VU11" s="17">
        <v>17</v>
      </c>
      <c r="VV11" s="17">
        <v>17.920000000000002</v>
      </c>
      <c r="VW11" s="17">
        <v>-1.32</v>
      </c>
      <c r="VX11" s="17">
        <v>10.5</v>
      </c>
      <c r="VY11" s="17">
        <v>14</v>
      </c>
      <c r="VZ11" s="17">
        <v>11.191000000000001</v>
      </c>
      <c r="WA11" s="17">
        <v>-0.69099999999999995</v>
      </c>
      <c r="WB11" s="17">
        <v>0</v>
      </c>
      <c r="WC11" s="17"/>
      <c r="WD11" s="17">
        <v>0</v>
      </c>
      <c r="WE11" s="17">
        <v>0</v>
      </c>
      <c r="WF11" s="17">
        <v>0</v>
      </c>
      <c r="WG11" s="17"/>
      <c r="WH11" s="17">
        <v>0</v>
      </c>
      <c r="WI11" s="17">
        <v>0</v>
      </c>
      <c r="WJ11" s="17">
        <v>9.4</v>
      </c>
      <c r="WK11" s="17">
        <v>9.4</v>
      </c>
      <c r="WL11" s="17">
        <v>9.4</v>
      </c>
      <c r="WM11" s="17">
        <v>0</v>
      </c>
      <c r="WN11" s="17">
        <v>20</v>
      </c>
      <c r="WO11" s="17">
        <v>19.317070000000001</v>
      </c>
      <c r="WP11" s="17">
        <v>19.317070000000001</v>
      </c>
      <c r="WQ11" s="17">
        <v>0.68293000000000004</v>
      </c>
      <c r="WR11" s="17"/>
      <c r="WS11" s="17"/>
      <c r="WT11" s="17"/>
      <c r="WU11" s="17">
        <v>0</v>
      </c>
      <c r="WV11" s="17">
        <v>42.48</v>
      </c>
      <c r="WW11" s="17">
        <v>45.333329999999997</v>
      </c>
      <c r="WX11" s="17">
        <v>40</v>
      </c>
      <c r="WY11" s="17">
        <v>2.48</v>
      </c>
      <c r="WZ11" s="17">
        <v>26.52</v>
      </c>
      <c r="XA11" s="17">
        <v>22.66667</v>
      </c>
      <c r="XB11" s="17">
        <v>20</v>
      </c>
      <c r="XC11" s="17">
        <v>6.52</v>
      </c>
      <c r="XD11" s="17">
        <v>29</v>
      </c>
      <c r="XE11" s="17">
        <v>29.184000000000001</v>
      </c>
      <c r="XF11" s="17">
        <v>29.184000000000001</v>
      </c>
      <c r="XG11" s="17">
        <v>-0.184</v>
      </c>
      <c r="XH11" s="17">
        <v>3.4</v>
      </c>
      <c r="XI11" s="17">
        <v>2.8159999999999998</v>
      </c>
      <c r="XJ11" s="17">
        <v>2.8159999999999998</v>
      </c>
      <c r="XK11" s="17">
        <v>0.58399999999999996</v>
      </c>
      <c r="XL11" s="17">
        <v>16.399999999999999</v>
      </c>
      <c r="XM11" s="17">
        <v>14</v>
      </c>
      <c r="XN11" s="17">
        <v>14</v>
      </c>
      <c r="XO11" s="17">
        <v>2.4</v>
      </c>
      <c r="XP11" s="17">
        <v>9.6</v>
      </c>
      <c r="XQ11" s="17">
        <v>10</v>
      </c>
      <c r="XR11" s="17">
        <v>10</v>
      </c>
      <c r="XS11" s="17">
        <v>-0.4</v>
      </c>
      <c r="XT11" s="17">
        <v>7</v>
      </c>
      <c r="XU11" s="17">
        <v>6.92</v>
      </c>
      <c r="XV11" s="17">
        <v>6.92</v>
      </c>
      <c r="XW11" s="17">
        <v>0.08</v>
      </c>
    </row>
    <row r="12" spans="1:647" ht="24" customHeight="1" x14ac:dyDescent="0.35">
      <c r="A12" s="1"/>
      <c r="B12" s="16" t="s">
        <v>62</v>
      </c>
      <c r="C12" s="16" t="s">
        <v>750</v>
      </c>
      <c r="D12" s="17"/>
      <c r="E12" s="17"/>
      <c r="F12" s="17"/>
      <c r="G12" s="17">
        <v>0</v>
      </c>
      <c r="H12" s="17"/>
      <c r="I12" s="17"/>
      <c r="J12" s="17"/>
      <c r="K12" s="17">
        <v>0</v>
      </c>
      <c r="L12" s="17">
        <v>650.1</v>
      </c>
      <c r="M12" s="17">
        <v>646.79789000000005</v>
      </c>
      <c r="N12" s="17">
        <v>646.79787999999996</v>
      </c>
      <c r="O12" s="17">
        <v>3.3021199999999999</v>
      </c>
      <c r="P12" s="17">
        <v>148.6</v>
      </c>
      <c r="Q12" s="17">
        <v>146.93061</v>
      </c>
      <c r="R12" s="17">
        <v>146.93061</v>
      </c>
      <c r="S12" s="17">
        <v>1.6693899999999999</v>
      </c>
      <c r="T12" s="17"/>
      <c r="U12" s="17"/>
      <c r="V12" s="17"/>
      <c r="W12" s="17">
        <v>0</v>
      </c>
      <c r="X12" s="17"/>
      <c r="Y12" s="17"/>
      <c r="Z12" s="17"/>
      <c r="AA12" s="17">
        <v>0</v>
      </c>
      <c r="AB12" s="17">
        <v>90.1</v>
      </c>
      <c r="AC12" s="17">
        <v>92.226339999999993</v>
      </c>
      <c r="AD12" s="17">
        <v>92.226330000000004</v>
      </c>
      <c r="AE12" s="17">
        <v>-2.1263299999999998</v>
      </c>
      <c r="AF12" s="17">
        <v>227.4</v>
      </c>
      <c r="AG12" s="17">
        <v>227.01273</v>
      </c>
      <c r="AH12" s="17">
        <v>227.01273</v>
      </c>
      <c r="AI12" s="17">
        <v>0.38727</v>
      </c>
      <c r="AJ12" s="17"/>
      <c r="AK12" s="17"/>
      <c r="AL12" s="17"/>
      <c r="AM12" s="17">
        <v>0</v>
      </c>
      <c r="AN12" s="17"/>
      <c r="AO12" s="17"/>
      <c r="AP12" s="17"/>
      <c r="AQ12" s="17">
        <v>0</v>
      </c>
      <c r="AR12" s="17">
        <v>105.2</v>
      </c>
      <c r="AS12" s="17">
        <v>111.11111</v>
      </c>
      <c r="AT12" s="17">
        <v>111.11113</v>
      </c>
      <c r="AU12" s="17">
        <v>-5.91113</v>
      </c>
      <c r="AV12" s="17">
        <v>105.1</v>
      </c>
      <c r="AW12" s="17">
        <v>111.11111</v>
      </c>
      <c r="AX12" s="17">
        <v>111.11113</v>
      </c>
      <c r="AY12" s="17">
        <v>-6.0111299999999996</v>
      </c>
      <c r="AZ12" s="17">
        <v>105.1</v>
      </c>
      <c r="BA12" s="17">
        <v>111.11111</v>
      </c>
      <c r="BB12" s="17">
        <v>111.11113</v>
      </c>
      <c r="BC12" s="17">
        <v>-6.0111299999999996</v>
      </c>
      <c r="BD12" s="17">
        <v>206.9</v>
      </c>
      <c r="BE12" s="17">
        <v>166.66667000000001</v>
      </c>
      <c r="BF12" s="17">
        <v>166.66668999999999</v>
      </c>
      <c r="BG12" s="17">
        <v>40.233310000000003</v>
      </c>
      <c r="BH12" s="17">
        <v>109.2</v>
      </c>
      <c r="BI12" s="17">
        <v>119.65812</v>
      </c>
      <c r="BJ12" s="17">
        <v>119.65836</v>
      </c>
      <c r="BK12" s="17">
        <v>-10.458360000000001</v>
      </c>
      <c r="BL12" s="17">
        <v>68.7</v>
      </c>
      <c r="BM12" s="17">
        <v>59.829059999999998</v>
      </c>
      <c r="BN12" s="17">
        <v>59.829180000000001</v>
      </c>
      <c r="BO12" s="17">
        <v>8.8708200000000001</v>
      </c>
      <c r="BP12" s="17">
        <v>513.79999999999995</v>
      </c>
      <c r="BQ12" s="17">
        <v>568.29854</v>
      </c>
      <c r="BR12" s="17">
        <v>568.29853000000003</v>
      </c>
      <c r="BS12" s="17">
        <v>-54.498530000000002</v>
      </c>
      <c r="BT12" s="17">
        <v>10.4</v>
      </c>
      <c r="BU12" s="17"/>
      <c r="BV12" s="17">
        <v>10.17268</v>
      </c>
      <c r="BW12" s="17">
        <v>0.22731999999999999</v>
      </c>
      <c r="BX12" s="17"/>
      <c r="BY12" s="17"/>
      <c r="BZ12" s="17"/>
      <c r="CA12" s="17">
        <v>0</v>
      </c>
      <c r="CB12" s="17"/>
      <c r="CC12" s="17"/>
      <c r="CD12" s="17"/>
      <c r="CE12" s="17">
        <v>0</v>
      </c>
      <c r="CF12" s="17"/>
      <c r="CG12" s="17"/>
      <c r="CH12" s="17"/>
      <c r="CI12" s="17">
        <v>0</v>
      </c>
      <c r="CJ12" s="17"/>
      <c r="CK12" s="17"/>
      <c r="CL12" s="17"/>
      <c r="CM12" s="17">
        <v>0</v>
      </c>
      <c r="CN12" s="17">
        <v>168.5</v>
      </c>
      <c r="CO12" s="17">
        <v>164.70732000000001</v>
      </c>
      <c r="CP12" s="17">
        <v>164.70731000000001</v>
      </c>
      <c r="CQ12" s="17">
        <v>3.7926899999999999</v>
      </c>
      <c r="CR12" s="17">
        <v>7.5</v>
      </c>
      <c r="CS12" s="17">
        <v>7.6877500000000003</v>
      </c>
      <c r="CT12" s="17">
        <v>7.6877399999999998</v>
      </c>
      <c r="CU12" s="17">
        <v>-0.18773999999999999</v>
      </c>
      <c r="CV12" s="17">
        <v>3.3</v>
      </c>
      <c r="CW12" s="17">
        <v>4.2199</v>
      </c>
      <c r="CX12" s="17">
        <v>4.2199</v>
      </c>
      <c r="CY12" s="17">
        <v>-0.91990000000000005</v>
      </c>
      <c r="CZ12" s="17">
        <v>0</v>
      </c>
      <c r="DA12" s="17"/>
      <c r="DB12" s="17"/>
      <c r="DC12" s="17">
        <v>0</v>
      </c>
      <c r="DD12" s="17">
        <v>6.5</v>
      </c>
      <c r="DE12" s="17">
        <v>6.69435</v>
      </c>
      <c r="DF12" s="17">
        <v>6.69435</v>
      </c>
      <c r="DG12" s="17">
        <v>-0.19434999999999999</v>
      </c>
      <c r="DH12" s="17">
        <v>15</v>
      </c>
      <c r="DI12" s="17">
        <v>9.9953000000000003</v>
      </c>
      <c r="DJ12" s="17">
        <v>9.9952900000000007</v>
      </c>
      <c r="DK12" s="17">
        <v>5.0047100000000002</v>
      </c>
      <c r="DL12" s="17">
        <v>142.80000000000001</v>
      </c>
      <c r="DM12" s="17">
        <v>142.90984</v>
      </c>
      <c r="DN12" s="17">
        <v>142.91184999999999</v>
      </c>
      <c r="DO12" s="17">
        <v>-0.11185</v>
      </c>
      <c r="DP12" s="17">
        <v>8.9</v>
      </c>
      <c r="DQ12" s="17">
        <v>8.9130000000000003</v>
      </c>
      <c r="DR12" s="17">
        <v>8.9130000000000003</v>
      </c>
      <c r="DS12" s="17">
        <v>-1.2999999999999999E-2</v>
      </c>
      <c r="DT12" s="17"/>
      <c r="DU12" s="17"/>
      <c r="DV12" s="17"/>
      <c r="DW12" s="17">
        <v>0</v>
      </c>
      <c r="DX12" s="17"/>
      <c r="DY12" s="17"/>
      <c r="DZ12" s="17"/>
      <c r="EA12" s="17">
        <v>0</v>
      </c>
      <c r="EB12" s="17"/>
      <c r="EC12" s="17"/>
      <c r="ED12" s="17">
        <v>0</v>
      </c>
      <c r="EE12" s="17">
        <v>0</v>
      </c>
      <c r="EF12" s="17">
        <v>111</v>
      </c>
      <c r="EG12" s="17">
        <v>112.90537</v>
      </c>
      <c r="EH12" s="17">
        <v>112.90536</v>
      </c>
      <c r="EI12" s="17">
        <v>-1.9053599999999999</v>
      </c>
      <c r="EJ12" s="17">
        <v>222.6</v>
      </c>
      <c r="EK12" s="17">
        <v>221.55625000000001</v>
      </c>
      <c r="EL12" s="17">
        <v>221.55625000000001</v>
      </c>
      <c r="EM12" s="17">
        <v>1.04375</v>
      </c>
      <c r="EN12" s="17"/>
      <c r="EO12" s="17"/>
      <c r="EP12" s="17"/>
      <c r="EQ12" s="17">
        <v>0</v>
      </c>
      <c r="ER12" s="17"/>
      <c r="ES12" s="17"/>
      <c r="ET12" s="17"/>
      <c r="EU12" s="17">
        <v>0</v>
      </c>
      <c r="EV12" s="17"/>
      <c r="EW12" s="17"/>
      <c r="EX12" s="17"/>
      <c r="EY12" s="17">
        <v>0</v>
      </c>
      <c r="EZ12" s="17">
        <v>6.4</v>
      </c>
      <c r="FA12" s="17">
        <v>6.39</v>
      </c>
      <c r="FB12" s="17">
        <v>6.39</v>
      </c>
      <c r="FC12" s="17">
        <v>0.01</v>
      </c>
      <c r="FD12" s="17">
        <v>400.2</v>
      </c>
      <c r="FE12" s="17">
        <v>458.87804999999997</v>
      </c>
      <c r="FF12" s="17">
        <v>458.87804</v>
      </c>
      <c r="FG12" s="17">
        <v>-58.678040000000003</v>
      </c>
      <c r="FH12" s="17">
        <v>81.900000000000006</v>
      </c>
      <c r="FI12" s="17">
        <v>81.954149999999998</v>
      </c>
      <c r="FJ12" s="17">
        <v>81.954139999999995</v>
      </c>
      <c r="FK12" s="17">
        <v>-5.4140000000000001E-2</v>
      </c>
      <c r="FL12" s="17">
        <v>139.80000000000001</v>
      </c>
      <c r="FM12" s="17">
        <v>148.62634</v>
      </c>
      <c r="FN12" s="17">
        <v>148.62633</v>
      </c>
      <c r="FO12" s="17">
        <v>-8.8263300000000005</v>
      </c>
      <c r="FP12" s="17">
        <v>42.4</v>
      </c>
      <c r="FQ12" s="17">
        <v>41.498959999999997</v>
      </c>
      <c r="FR12" s="17">
        <v>41.498950000000001</v>
      </c>
      <c r="FS12" s="17">
        <v>0.90105000000000002</v>
      </c>
      <c r="FT12" s="17">
        <v>18.5</v>
      </c>
      <c r="FU12" s="17">
        <v>19.28585</v>
      </c>
      <c r="FV12" s="17">
        <v>19.28585</v>
      </c>
      <c r="FW12" s="17">
        <v>-0.78585000000000005</v>
      </c>
      <c r="FX12" s="17">
        <v>19.7</v>
      </c>
      <c r="FY12" s="17">
        <v>19.317070000000001</v>
      </c>
      <c r="FZ12" s="17">
        <v>19.317070000000001</v>
      </c>
      <c r="GA12" s="17">
        <v>0.38292999999999999</v>
      </c>
      <c r="GB12" s="17">
        <v>93.7</v>
      </c>
      <c r="GC12" s="17">
        <v>87.657560000000004</v>
      </c>
      <c r="GD12" s="17">
        <v>87.657560000000004</v>
      </c>
      <c r="GE12" s="17">
        <v>6.04244</v>
      </c>
      <c r="GF12" s="17">
        <v>0</v>
      </c>
      <c r="GG12" s="17"/>
      <c r="GH12" s="17"/>
      <c r="GI12" s="17">
        <v>0</v>
      </c>
      <c r="GJ12" s="17">
        <v>0</v>
      </c>
      <c r="GK12" s="17"/>
      <c r="GL12" s="17"/>
      <c r="GM12" s="17">
        <v>0</v>
      </c>
      <c r="GN12" s="17">
        <v>0</v>
      </c>
      <c r="GO12" s="17"/>
      <c r="GP12" s="17"/>
      <c r="GQ12" s="17">
        <v>0</v>
      </c>
      <c r="GR12" s="17">
        <v>110</v>
      </c>
      <c r="GS12" s="17">
        <v>110.91316999999999</v>
      </c>
      <c r="GT12" s="17">
        <v>110.91316999999999</v>
      </c>
      <c r="GU12" s="17">
        <v>-0.91317000000000004</v>
      </c>
      <c r="GV12" s="17">
        <v>0</v>
      </c>
      <c r="GW12" s="17"/>
      <c r="GX12" s="17"/>
      <c r="GY12" s="17">
        <v>0</v>
      </c>
      <c r="GZ12" s="17">
        <v>9</v>
      </c>
      <c r="HA12" s="17">
        <v>8.3742199999999993</v>
      </c>
      <c r="HB12" s="17">
        <v>8.3742099999999997</v>
      </c>
      <c r="HC12" s="17">
        <v>0.62578999999999996</v>
      </c>
      <c r="HD12" s="17">
        <v>45.5</v>
      </c>
      <c r="HE12" s="17">
        <v>47.26634</v>
      </c>
      <c r="HF12" s="17">
        <v>47.26634</v>
      </c>
      <c r="HG12" s="17">
        <v>-1.76634</v>
      </c>
      <c r="HH12" s="17">
        <v>47.4</v>
      </c>
      <c r="HI12" s="17">
        <v>44.275120000000001</v>
      </c>
      <c r="HJ12" s="17">
        <v>44.275120000000001</v>
      </c>
      <c r="HK12" s="17">
        <v>3.1248800000000001</v>
      </c>
      <c r="HL12" s="17">
        <v>3.8</v>
      </c>
      <c r="HM12" s="17">
        <v>3.8872599999999999</v>
      </c>
      <c r="HN12" s="17">
        <v>3.8872599999999999</v>
      </c>
      <c r="HO12" s="17">
        <v>-8.7260000000000004E-2</v>
      </c>
      <c r="HP12" s="17">
        <v>39</v>
      </c>
      <c r="HQ12" s="17">
        <v>34.419510000000002</v>
      </c>
      <c r="HR12" s="17">
        <v>34.419510000000002</v>
      </c>
      <c r="HS12" s="17">
        <v>4.5804900000000002</v>
      </c>
      <c r="HT12" s="17">
        <v>172</v>
      </c>
      <c r="HU12" s="17">
        <v>171.54185000000001</v>
      </c>
      <c r="HV12" s="17">
        <v>171.54185000000001</v>
      </c>
      <c r="HW12" s="17">
        <v>0.45815</v>
      </c>
      <c r="HX12" s="17">
        <v>95.1</v>
      </c>
      <c r="HY12" s="17">
        <v>95.918049999999994</v>
      </c>
      <c r="HZ12" s="17">
        <v>95.918040000000005</v>
      </c>
      <c r="IA12" s="17">
        <v>-0.81803999999999999</v>
      </c>
      <c r="IB12" s="17"/>
      <c r="IC12" s="17"/>
      <c r="ID12" s="17"/>
      <c r="IE12" s="17">
        <v>0</v>
      </c>
      <c r="IF12" s="17"/>
      <c r="IG12" s="17"/>
      <c r="IH12" s="17"/>
      <c r="II12" s="17">
        <v>0</v>
      </c>
      <c r="IJ12" s="17">
        <v>0</v>
      </c>
      <c r="IK12" s="17">
        <v>0</v>
      </c>
      <c r="IL12" s="17">
        <v>0</v>
      </c>
      <c r="IM12" s="17">
        <v>0</v>
      </c>
      <c r="IN12" s="17"/>
      <c r="IO12" s="17"/>
      <c r="IP12" s="17"/>
      <c r="IQ12" s="17">
        <v>0</v>
      </c>
      <c r="IR12" s="17"/>
      <c r="IS12" s="17"/>
      <c r="IT12" s="17"/>
      <c r="IU12" s="17">
        <v>0</v>
      </c>
      <c r="IV12" s="17"/>
      <c r="IW12" s="17"/>
      <c r="IX12" s="17"/>
      <c r="IY12" s="17">
        <v>0</v>
      </c>
      <c r="IZ12" s="17">
        <v>87</v>
      </c>
      <c r="JA12" s="17">
        <v>88.815600000000003</v>
      </c>
      <c r="JB12" s="17">
        <v>88.815600000000003</v>
      </c>
      <c r="JC12" s="17">
        <v>-1.8156000000000001</v>
      </c>
      <c r="JD12" s="17">
        <v>129</v>
      </c>
      <c r="JE12" s="17">
        <v>95.592020000000005</v>
      </c>
      <c r="JF12" s="17">
        <v>107.42201</v>
      </c>
      <c r="JG12" s="17">
        <v>21.57799</v>
      </c>
      <c r="JH12" s="17">
        <v>128.80000000000001</v>
      </c>
      <c r="JI12" s="17">
        <v>95.592020000000005</v>
      </c>
      <c r="JJ12" s="17">
        <v>107.42201</v>
      </c>
      <c r="JK12" s="17">
        <v>21.37799</v>
      </c>
      <c r="JL12" s="17">
        <v>128.30000000000001</v>
      </c>
      <c r="JM12" s="17">
        <v>95.592020000000005</v>
      </c>
      <c r="JN12" s="17">
        <v>107.42201</v>
      </c>
      <c r="JO12" s="17">
        <v>20.87799</v>
      </c>
      <c r="JP12" s="17">
        <v>215.8</v>
      </c>
      <c r="JQ12" s="17">
        <v>143.38802999999999</v>
      </c>
      <c r="JR12" s="17">
        <v>161.13301999999999</v>
      </c>
      <c r="JS12" s="17">
        <v>54.666980000000002</v>
      </c>
      <c r="JT12" s="17">
        <v>0</v>
      </c>
      <c r="JU12" s="17"/>
      <c r="JV12" s="17">
        <v>0</v>
      </c>
      <c r="JW12" s="17">
        <v>0</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v>2.1</v>
      </c>
      <c r="LA12" s="17">
        <v>1.5894600000000001</v>
      </c>
      <c r="LB12" s="17">
        <v>1.58945</v>
      </c>
      <c r="LC12" s="17">
        <v>0.51054999999999995</v>
      </c>
      <c r="LD12" s="17">
        <v>100</v>
      </c>
      <c r="LE12" s="17">
        <v>271.12195000000003</v>
      </c>
      <c r="LF12" s="17">
        <v>271.12180999999998</v>
      </c>
      <c r="LG12" s="17">
        <v>-171.12181000000001</v>
      </c>
      <c r="LH12" s="17">
        <v>125</v>
      </c>
      <c r="LI12" s="17">
        <v>133.67995999999999</v>
      </c>
      <c r="LJ12" s="17">
        <v>133.67994999999999</v>
      </c>
      <c r="LK12" s="17">
        <v>-8.6799499999999998</v>
      </c>
      <c r="LL12" s="17">
        <v>64.3</v>
      </c>
      <c r="LM12" s="17">
        <v>67.461460000000002</v>
      </c>
      <c r="LN12" s="17">
        <v>67.461460000000002</v>
      </c>
      <c r="LO12" s="17">
        <v>-3.1614599999999999</v>
      </c>
      <c r="LP12" s="17">
        <v>74</v>
      </c>
      <c r="LQ12" s="17">
        <v>78.567999999999998</v>
      </c>
      <c r="LR12" s="17">
        <v>78.567980000000006</v>
      </c>
      <c r="LS12" s="17">
        <v>-4.5679800000000004</v>
      </c>
      <c r="LT12" s="17">
        <v>30.3</v>
      </c>
      <c r="LU12" s="17">
        <v>30.097560000000001</v>
      </c>
      <c r="LV12" s="17">
        <v>30.097560000000001</v>
      </c>
      <c r="LW12" s="17">
        <v>0.20244000000000001</v>
      </c>
      <c r="LX12" s="17"/>
      <c r="LY12" s="17"/>
      <c r="LZ12" s="17"/>
      <c r="MA12" s="17">
        <v>0</v>
      </c>
      <c r="MB12" s="17"/>
      <c r="MC12" s="17"/>
      <c r="MD12" s="17">
        <v>0</v>
      </c>
      <c r="ME12" s="17">
        <v>0</v>
      </c>
      <c r="MF12" s="17"/>
      <c r="MG12" s="17"/>
      <c r="MH12" s="17"/>
      <c r="MI12" s="17">
        <v>0</v>
      </c>
      <c r="MJ12" s="17"/>
      <c r="MK12" s="17"/>
      <c r="ML12" s="17"/>
      <c r="MM12" s="17">
        <v>0</v>
      </c>
      <c r="MN12" s="17">
        <v>143.19999999999999</v>
      </c>
      <c r="MO12" s="17">
        <v>144.31267</v>
      </c>
      <c r="MP12" s="17">
        <v>144.31268</v>
      </c>
      <c r="MQ12" s="17">
        <v>-1.1126799999999999</v>
      </c>
      <c r="MR12" s="17">
        <v>66.8</v>
      </c>
      <c r="MS12" s="17">
        <v>72.156329999999997</v>
      </c>
      <c r="MT12" s="17">
        <v>72.15634</v>
      </c>
      <c r="MU12" s="17">
        <v>-5.3563400000000003</v>
      </c>
      <c r="MV12" s="17">
        <v>0</v>
      </c>
      <c r="MW12" s="17"/>
      <c r="MX12" s="17"/>
      <c r="MY12" s="17">
        <v>0</v>
      </c>
      <c r="MZ12" s="17"/>
      <c r="NA12" s="17"/>
      <c r="NB12" s="17"/>
      <c r="NC12" s="17">
        <v>0</v>
      </c>
      <c r="ND12" s="17"/>
      <c r="NE12" s="17"/>
      <c r="NF12" s="17"/>
      <c r="NG12" s="17">
        <v>0</v>
      </c>
      <c r="NH12" s="17"/>
      <c r="NI12" s="17"/>
      <c r="NJ12" s="17"/>
      <c r="NK12" s="17">
        <v>0</v>
      </c>
      <c r="NL12" s="17"/>
      <c r="NM12" s="17"/>
      <c r="NN12" s="17"/>
      <c r="NO12" s="17">
        <v>0</v>
      </c>
      <c r="NP12" s="17">
        <v>0</v>
      </c>
      <c r="NQ12" s="17">
        <v>0</v>
      </c>
      <c r="NR12" s="17">
        <v>0</v>
      </c>
      <c r="NS12" s="17">
        <v>0</v>
      </c>
      <c r="NT12" s="17">
        <v>0</v>
      </c>
      <c r="NU12" s="17"/>
      <c r="NV12" s="17"/>
      <c r="NW12" s="17">
        <v>0</v>
      </c>
      <c r="NX12" s="17">
        <v>0</v>
      </c>
      <c r="NY12" s="17"/>
      <c r="NZ12" s="17">
        <v>0</v>
      </c>
      <c r="OA12" s="17">
        <v>0</v>
      </c>
      <c r="OB12" s="17">
        <v>72.599999999999994</v>
      </c>
      <c r="OC12" s="17">
        <v>67.900000000000006</v>
      </c>
      <c r="OD12" s="17">
        <v>66.397000000000006</v>
      </c>
      <c r="OE12" s="17">
        <v>6.2030000000000003</v>
      </c>
      <c r="OF12" s="17">
        <v>0</v>
      </c>
      <c r="OG12" s="17"/>
      <c r="OH12" s="17">
        <v>0</v>
      </c>
      <c r="OI12" s="17">
        <v>0</v>
      </c>
      <c r="OJ12" s="17">
        <v>12.4</v>
      </c>
      <c r="OK12" s="17">
        <v>12.7</v>
      </c>
      <c r="OL12" s="17">
        <v>11.923999999999999</v>
      </c>
      <c r="OM12" s="17">
        <v>0.47599999999999998</v>
      </c>
      <c r="ON12" s="17">
        <v>0</v>
      </c>
      <c r="OO12" s="17"/>
      <c r="OP12" s="17">
        <v>0</v>
      </c>
      <c r="OQ12" s="17">
        <v>0</v>
      </c>
      <c r="OR12" s="17">
        <v>10</v>
      </c>
      <c r="OS12" s="17">
        <v>10</v>
      </c>
      <c r="OT12" s="17">
        <v>10</v>
      </c>
      <c r="OU12" s="17">
        <v>0</v>
      </c>
      <c r="OV12" s="17">
        <v>10.4</v>
      </c>
      <c r="OW12" s="17">
        <v>9.9830000000000005</v>
      </c>
      <c r="OX12" s="17">
        <v>9.9830000000000005</v>
      </c>
      <c r="OY12" s="17">
        <v>0.41699999999999998</v>
      </c>
      <c r="OZ12" s="17">
        <v>5.4</v>
      </c>
      <c r="PA12" s="17">
        <v>5.67</v>
      </c>
      <c r="PB12" s="17">
        <v>5.67</v>
      </c>
      <c r="PC12" s="17">
        <v>-0.27</v>
      </c>
      <c r="PD12" s="17">
        <v>1.3</v>
      </c>
      <c r="PE12" s="17">
        <v>1</v>
      </c>
      <c r="PF12" s="17">
        <v>1</v>
      </c>
      <c r="PG12" s="17">
        <v>0.3</v>
      </c>
      <c r="PH12" s="17">
        <v>1.9</v>
      </c>
      <c r="PI12" s="17">
        <v>1.8</v>
      </c>
      <c r="PJ12" s="17">
        <v>1.8</v>
      </c>
      <c r="PK12" s="17">
        <v>0.1</v>
      </c>
      <c r="PL12" s="17">
        <v>4.7</v>
      </c>
      <c r="PM12" s="17">
        <v>4.7</v>
      </c>
      <c r="PN12" s="17">
        <v>4.7</v>
      </c>
      <c r="PO12" s="17">
        <v>0</v>
      </c>
      <c r="PP12" s="17">
        <v>20.399999999999999</v>
      </c>
      <c r="PQ12" s="17">
        <v>19.5122</v>
      </c>
      <c r="PR12" s="17">
        <v>19.51219</v>
      </c>
      <c r="PS12" s="17">
        <v>0.88780999999999999</v>
      </c>
      <c r="PT12" s="17">
        <v>20</v>
      </c>
      <c r="PU12" s="17">
        <v>19.5122</v>
      </c>
      <c r="PV12" s="17">
        <v>19.51219</v>
      </c>
      <c r="PW12" s="17">
        <v>0.48781000000000002</v>
      </c>
      <c r="PX12" s="17">
        <v>18.899999999999999</v>
      </c>
      <c r="PY12" s="17">
        <v>18.048780000000001</v>
      </c>
      <c r="PZ12" s="17">
        <v>18.048780000000001</v>
      </c>
      <c r="QA12" s="17">
        <v>0.85121999999999998</v>
      </c>
      <c r="QB12" s="17">
        <v>3.7</v>
      </c>
      <c r="QC12" s="17">
        <v>3.5</v>
      </c>
      <c r="QD12" s="17">
        <v>3.5</v>
      </c>
      <c r="QE12" s="17">
        <v>0.2</v>
      </c>
      <c r="QF12" s="17">
        <v>18.5</v>
      </c>
      <c r="QG12" s="17">
        <v>18.146339999999999</v>
      </c>
      <c r="QH12" s="17">
        <v>18.146339999999999</v>
      </c>
      <c r="QI12" s="17">
        <v>0.35365999999999997</v>
      </c>
      <c r="QJ12" s="17">
        <v>0</v>
      </c>
      <c r="QK12" s="17"/>
      <c r="QL12" s="17">
        <v>0</v>
      </c>
      <c r="QM12" s="17">
        <v>0</v>
      </c>
      <c r="QN12" s="17">
        <v>0</v>
      </c>
      <c r="QO12" s="17"/>
      <c r="QP12" s="17">
        <v>0</v>
      </c>
      <c r="QQ12" s="17">
        <v>0</v>
      </c>
      <c r="QR12" s="17">
        <v>15.7</v>
      </c>
      <c r="QS12" s="17">
        <v>14</v>
      </c>
      <c r="QT12" s="17">
        <v>14.513</v>
      </c>
      <c r="QU12" s="17">
        <v>1.1870000000000001</v>
      </c>
      <c r="QV12" s="17">
        <v>30</v>
      </c>
      <c r="QW12" s="17">
        <v>32.700000000000003</v>
      </c>
      <c r="QX12" s="17">
        <v>32.762999999999998</v>
      </c>
      <c r="QY12" s="17">
        <v>-2.7629999999999999</v>
      </c>
      <c r="QZ12" s="17">
        <v>4.8</v>
      </c>
      <c r="RA12" s="17">
        <v>4.2</v>
      </c>
      <c r="RB12" s="17">
        <v>4.2</v>
      </c>
      <c r="RC12" s="17">
        <v>0.6</v>
      </c>
      <c r="RD12" s="17">
        <v>2.4</v>
      </c>
      <c r="RE12" s="17">
        <v>2.4</v>
      </c>
      <c r="RF12" s="17">
        <v>2.4</v>
      </c>
      <c r="RG12" s="17">
        <v>0</v>
      </c>
      <c r="RH12" s="17">
        <v>2.4</v>
      </c>
      <c r="RI12" s="17">
        <v>2.4</v>
      </c>
      <c r="RJ12" s="17">
        <v>2.4</v>
      </c>
      <c r="RK12" s="17">
        <v>0</v>
      </c>
      <c r="RL12" s="17">
        <v>2.6</v>
      </c>
      <c r="RM12" s="17">
        <v>2.6</v>
      </c>
      <c r="RN12" s="17">
        <v>2.6</v>
      </c>
      <c r="RO12" s="17">
        <v>0</v>
      </c>
      <c r="RP12" s="17">
        <v>0</v>
      </c>
      <c r="RQ12" s="17"/>
      <c r="RR12" s="17">
        <v>0</v>
      </c>
      <c r="RS12" s="17">
        <v>0</v>
      </c>
      <c r="RT12" s="17">
        <v>3.5</v>
      </c>
      <c r="RU12" s="17">
        <v>3.5009999999999999</v>
      </c>
      <c r="RV12" s="17">
        <v>3.5009999999999999</v>
      </c>
      <c r="RW12" s="17">
        <v>-1E-3</v>
      </c>
      <c r="RX12" s="17">
        <v>20.2</v>
      </c>
      <c r="RY12" s="17">
        <v>19.869240000000001</v>
      </c>
      <c r="RZ12" s="17">
        <v>19.869240000000001</v>
      </c>
      <c r="SA12" s="17">
        <v>0.33076</v>
      </c>
      <c r="SB12" s="17">
        <v>3</v>
      </c>
      <c r="SC12" s="17">
        <v>2</v>
      </c>
      <c r="SD12" s="17">
        <v>2</v>
      </c>
      <c r="SE12" s="17">
        <v>1</v>
      </c>
      <c r="SF12" s="17"/>
      <c r="SG12" s="17"/>
      <c r="SH12" s="17">
        <v>0.7</v>
      </c>
      <c r="SI12" s="17">
        <v>-0.7</v>
      </c>
      <c r="SJ12" s="17">
        <v>19.8</v>
      </c>
      <c r="SK12" s="17">
        <v>19.21951</v>
      </c>
      <c r="SL12" s="17">
        <v>19.21951</v>
      </c>
      <c r="SM12" s="17">
        <v>0.58048999999999995</v>
      </c>
      <c r="SN12" s="17">
        <v>12.6</v>
      </c>
      <c r="SO12" s="17">
        <v>12.292680000000001</v>
      </c>
      <c r="SP12" s="17">
        <v>12.292680000000001</v>
      </c>
      <c r="SQ12" s="17">
        <v>0.30731999999999998</v>
      </c>
      <c r="SR12" s="17">
        <v>19.8</v>
      </c>
      <c r="SS12" s="17">
        <v>19.5122</v>
      </c>
      <c r="ST12" s="17">
        <v>19.51219</v>
      </c>
      <c r="SU12" s="17">
        <v>0.28781000000000001</v>
      </c>
      <c r="SV12" s="17">
        <v>20.3</v>
      </c>
      <c r="SW12" s="17">
        <v>19.5122</v>
      </c>
      <c r="SX12" s="17">
        <v>19.51219</v>
      </c>
      <c r="SY12" s="17">
        <v>0.78781000000000001</v>
      </c>
      <c r="SZ12" s="17">
        <v>19.899999999999999</v>
      </c>
      <c r="TA12" s="17">
        <v>19.317070000000001</v>
      </c>
      <c r="TB12" s="17">
        <v>19.317070000000001</v>
      </c>
      <c r="TC12" s="17">
        <v>0.58292999999999995</v>
      </c>
      <c r="TD12" s="17">
        <v>10.3</v>
      </c>
      <c r="TE12" s="17">
        <v>4</v>
      </c>
      <c r="TF12" s="17">
        <v>5.4569999999999999</v>
      </c>
      <c r="TG12" s="17">
        <v>4.843</v>
      </c>
      <c r="TH12" s="17">
        <v>21.3</v>
      </c>
      <c r="TI12" s="17">
        <v>15.1</v>
      </c>
      <c r="TJ12" s="17">
        <v>16.212</v>
      </c>
      <c r="TK12" s="17">
        <v>5.0880000000000001</v>
      </c>
      <c r="TL12" s="17">
        <v>0</v>
      </c>
      <c r="TM12" s="17"/>
      <c r="TN12" s="17">
        <v>0</v>
      </c>
      <c r="TO12" s="17">
        <v>0</v>
      </c>
      <c r="TP12" s="17">
        <v>20.6</v>
      </c>
      <c r="TQ12" s="17">
        <v>30.2</v>
      </c>
      <c r="TR12" s="17">
        <v>21.984000000000002</v>
      </c>
      <c r="TS12" s="17">
        <v>-1.3839999999999999</v>
      </c>
      <c r="TT12" s="17">
        <v>60.1</v>
      </c>
      <c r="TU12" s="17">
        <v>49.8</v>
      </c>
      <c r="TV12" s="17">
        <v>41.055</v>
      </c>
      <c r="TW12" s="17">
        <v>19.045000000000002</v>
      </c>
      <c r="TX12" s="17">
        <v>1.1000000000000001</v>
      </c>
      <c r="TY12" s="17">
        <v>0.6</v>
      </c>
      <c r="TZ12" s="17">
        <v>0.872</v>
      </c>
      <c r="UA12" s="17">
        <v>0.22800000000000001</v>
      </c>
      <c r="UB12" s="17">
        <v>0</v>
      </c>
      <c r="UC12" s="17">
        <v>0.4</v>
      </c>
      <c r="UD12" s="17">
        <v>0.59</v>
      </c>
      <c r="UE12" s="17">
        <v>-0.59</v>
      </c>
      <c r="UF12" s="17">
        <v>20.9</v>
      </c>
      <c r="UG12" s="17">
        <v>20</v>
      </c>
      <c r="UH12" s="17">
        <v>20</v>
      </c>
      <c r="UI12" s="17">
        <v>0.9</v>
      </c>
      <c r="UJ12" s="17">
        <v>8.4</v>
      </c>
      <c r="UK12" s="17">
        <v>8.4</v>
      </c>
      <c r="UL12" s="17">
        <v>8.4</v>
      </c>
      <c r="UM12" s="17">
        <v>0</v>
      </c>
      <c r="UN12" s="17">
        <v>7</v>
      </c>
      <c r="UO12" s="17">
        <v>7</v>
      </c>
      <c r="UP12" s="17">
        <v>7</v>
      </c>
      <c r="UQ12" s="17">
        <v>0</v>
      </c>
      <c r="UR12" s="17">
        <v>20.399999999999999</v>
      </c>
      <c r="US12" s="17">
        <v>19.510000000000002</v>
      </c>
      <c r="UT12" s="17">
        <v>10</v>
      </c>
      <c r="UU12" s="17">
        <v>10.4</v>
      </c>
      <c r="UV12" s="17">
        <v>20.399999999999999</v>
      </c>
      <c r="UW12" s="17">
        <v>19.510000000000002</v>
      </c>
      <c r="UX12" s="17">
        <v>10</v>
      </c>
      <c r="UY12" s="17">
        <v>10.4</v>
      </c>
      <c r="UZ12" s="17">
        <v>20.2</v>
      </c>
      <c r="VA12" s="17">
        <v>19.510000000000002</v>
      </c>
      <c r="VB12" s="17">
        <v>10</v>
      </c>
      <c r="VC12" s="17">
        <v>10.199999999999999</v>
      </c>
      <c r="VD12" s="17">
        <v>8.8000000000000007</v>
      </c>
      <c r="VE12" s="17">
        <v>9</v>
      </c>
      <c r="VF12" s="17">
        <v>8.1180000000000003</v>
      </c>
      <c r="VG12" s="17">
        <v>0.68200000000000005</v>
      </c>
      <c r="VH12" s="17">
        <v>0</v>
      </c>
      <c r="VI12" s="17"/>
      <c r="VJ12" s="17">
        <v>0</v>
      </c>
      <c r="VK12" s="17">
        <v>0</v>
      </c>
      <c r="VL12" s="17">
        <v>0</v>
      </c>
      <c r="VM12" s="17"/>
      <c r="VN12" s="17">
        <v>0</v>
      </c>
      <c r="VO12" s="17">
        <v>0</v>
      </c>
      <c r="VP12" s="17">
        <v>0.6</v>
      </c>
      <c r="VQ12" s="17">
        <v>0.6</v>
      </c>
      <c r="VR12" s="17">
        <v>0.6</v>
      </c>
      <c r="VS12" s="17">
        <v>0</v>
      </c>
      <c r="VT12" s="17">
        <v>8.6</v>
      </c>
      <c r="VU12" s="17">
        <v>15</v>
      </c>
      <c r="VV12" s="17">
        <v>15.192</v>
      </c>
      <c r="VW12" s="17">
        <v>-6.5919999999999996</v>
      </c>
      <c r="VX12" s="17">
        <v>5.9</v>
      </c>
      <c r="VY12" s="17">
        <v>14</v>
      </c>
      <c r="VZ12" s="17">
        <v>13.342000000000001</v>
      </c>
      <c r="WA12" s="17">
        <v>-7.4420000000000002</v>
      </c>
      <c r="WB12" s="17">
        <v>0</v>
      </c>
      <c r="WC12" s="17"/>
      <c r="WD12" s="17">
        <v>0</v>
      </c>
      <c r="WE12" s="17">
        <v>0</v>
      </c>
      <c r="WF12" s="17">
        <v>0</v>
      </c>
      <c r="WG12" s="17"/>
      <c r="WH12" s="17">
        <v>0</v>
      </c>
      <c r="WI12" s="17">
        <v>0</v>
      </c>
      <c r="WJ12" s="17">
        <v>9.4</v>
      </c>
      <c r="WK12" s="17">
        <v>9.4</v>
      </c>
      <c r="WL12" s="17">
        <v>9.4</v>
      </c>
      <c r="WM12" s="17">
        <v>0</v>
      </c>
      <c r="WN12" s="17">
        <v>20</v>
      </c>
      <c r="WO12" s="17">
        <v>19.317070000000001</v>
      </c>
      <c r="WP12" s="17">
        <v>19.317070000000001</v>
      </c>
      <c r="WQ12" s="17">
        <v>0.68293000000000004</v>
      </c>
      <c r="WR12" s="17"/>
      <c r="WS12" s="17"/>
      <c r="WT12" s="17"/>
      <c r="WU12" s="17">
        <v>0</v>
      </c>
      <c r="WV12" s="17">
        <v>42.67</v>
      </c>
      <c r="WW12" s="17">
        <v>45.333329999999997</v>
      </c>
      <c r="WX12" s="17">
        <v>40</v>
      </c>
      <c r="WY12" s="17">
        <v>2.67</v>
      </c>
      <c r="WZ12" s="17">
        <v>26.42</v>
      </c>
      <c r="XA12" s="17">
        <v>22.66667</v>
      </c>
      <c r="XB12" s="17">
        <v>20</v>
      </c>
      <c r="XC12" s="17">
        <v>6.42</v>
      </c>
      <c r="XD12" s="17">
        <v>29</v>
      </c>
      <c r="XE12" s="17">
        <v>29.184000000000001</v>
      </c>
      <c r="XF12" s="17">
        <v>29.184000000000001</v>
      </c>
      <c r="XG12" s="17">
        <v>-0.184</v>
      </c>
      <c r="XH12" s="17">
        <v>3.4</v>
      </c>
      <c r="XI12" s="17">
        <v>2.8159999999999998</v>
      </c>
      <c r="XJ12" s="17">
        <v>2.8159999999999998</v>
      </c>
      <c r="XK12" s="17">
        <v>0.58399999999999996</v>
      </c>
      <c r="XL12" s="17">
        <v>16.5</v>
      </c>
      <c r="XM12" s="17">
        <v>14</v>
      </c>
      <c r="XN12" s="17">
        <v>14</v>
      </c>
      <c r="XO12" s="17">
        <v>2.5</v>
      </c>
      <c r="XP12" s="17">
        <v>9.58</v>
      </c>
      <c r="XQ12" s="17">
        <v>10</v>
      </c>
      <c r="XR12" s="17">
        <v>10</v>
      </c>
      <c r="XS12" s="17">
        <v>-0.42</v>
      </c>
      <c r="XT12" s="17">
        <v>6.7</v>
      </c>
      <c r="XU12" s="17">
        <v>6.92</v>
      </c>
      <c r="XV12" s="17">
        <v>6.92</v>
      </c>
      <c r="XW12" s="17">
        <v>-0.22</v>
      </c>
    </row>
    <row r="13" spans="1:647" ht="24" customHeight="1" x14ac:dyDescent="0.35">
      <c r="A13" s="1"/>
      <c r="B13" s="16" t="s">
        <v>62</v>
      </c>
      <c r="C13" s="16" t="s">
        <v>751</v>
      </c>
      <c r="D13" s="17"/>
      <c r="E13" s="17"/>
      <c r="F13" s="17"/>
      <c r="G13" s="17">
        <v>0</v>
      </c>
      <c r="H13" s="17"/>
      <c r="I13" s="17"/>
      <c r="J13" s="17"/>
      <c r="K13" s="17">
        <v>0</v>
      </c>
      <c r="L13" s="17">
        <v>652.29999999999995</v>
      </c>
      <c r="M13" s="17">
        <v>646.79789000000005</v>
      </c>
      <c r="N13" s="17">
        <v>646.79787999999996</v>
      </c>
      <c r="O13" s="17">
        <v>5.5021199999999997</v>
      </c>
      <c r="P13" s="17">
        <v>148.4</v>
      </c>
      <c r="Q13" s="17">
        <v>146.93061</v>
      </c>
      <c r="R13" s="17">
        <v>146.93061</v>
      </c>
      <c r="S13" s="17">
        <v>1.46939</v>
      </c>
      <c r="T13" s="17"/>
      <c r="U13" s="17"/>
      <c r="V13" s="17"/>
      <c r="W13" s="17">
        <v>0</v>
      </c>
      <c r="X13" s="17"/>
      <c r="Y13" s="17"/>
      <c r="Z13" s="17"/>
      <c r="AA13" s="17">
        <v>0</v>
      </c>
      <c r="AB13" s="17">
        <v>90.1</v>
      </c>
      <c r="AC13" s="17">
        <v>92.226339999999993</v>
      </c>
      <c r="AD13" s="17">
        <v>92.226330000000004</v>
      </c>
      <c r="AE13" s="17">
        <v>-2.1263299999999998</v>
      </c>
      <c r="AF13" s="17">
        <v>227.6</v>
      </c>
      <c r="AG13" s="17">
        <v>227.01273</v>
      </c>
      <c r="AH13" s="17">
        <v>227.01273</v>
      </c>
      <c r="AI13" s="17">
        <v>0.58726999999999996</v>
      </c>
      <c r="AJ13" s="17"/>
      <c r="AK13" s="17"/>
      <c r="AL13" s="17"/>
      <c r="AM13" s="17">
        <v>0</v>
      </c>
      <c r="AN13" s="17"/>
      <c r="AO13" s="17"/>
      <c r="AP13" s="17"/>
      <c r="AQ13" s="17">
        <v>0</v>
      </c>
      <c r="AR13" s="17">
        <v>105.1</v>
      </c>
      <c r="AS13" s="17">
        <v>111.11111</v>
      </c>
      <c r="AT13" s="17">
        <v>111.11112</v>
      </c>
      <c r="AU13" s="17">
        <v>-6.01112</v>
      </c>
      <c r="AV13" s="17">
        <v>105.4</v>
      </c>
      <c r="AW13" s="17">
        <v>111.11111</v>
      </c>
      <c r="AX13" s="17">
        <v>111.11112</v>
      </c>
      <c r="AY13" s="17">
        <v>-5.7111200000000002</v>
      </c>
      <c r="AZ13" s="17">
        <v>105.1</v>
      </c>
      <c r="BA13" s="17">
        <v>111.11111</v>
      </c>
      <c r="BB13" s="17">
        <v>111.11112</v>
      </c>
      <c r="BC13" s="17">
        <v>-6.01112</v>
      </c>
      <c r="BD13" s="17">
        <v>207.2</v>
      </c>
      <c r="BE13" s="17">
        <v>166.66667000000001</v>
      </c>
      <c r="BF13" s="17">
        <v>166.66668999999999</v>
      </c>
      <c r="BG13" s="17">
        <v>40.53331</v>
      </c>
      <c r="BH13" s="17">
        <v>109.8</v>
      </c>
      <c r="BI13" s="17">
        <v>119.65812</v>
      </c>
      <c r="BJ13" s="17">
        <v>119.65817</v>
      </c>
      <c r="BK13" s="17">
        <v>-9.8581699999999994</v>
      </c>
      <c r="BL13" s="17">
        <v>68.8</v>
      </c>
      <c r="BM13" s="17">
        <v>59.829059999999998</v>
      </c>
      <c r="BN13" s="17">
        <v>59.829090000000001</v>
      </c>
      <c r="BO13" s="17">
        <v>8.9709099999999999</v>
      </c>
      <c r="BP13" s="17">
        <v>518.9</v>
      </c>
      <c r="BQ13" s="17">
        <v>568.29854</v>
      </c>
      <c r="BR13" s="17">
        <v>568.29853000000003</v>
      </c>
      <c r="BS13" s="17">
        <v>-49.398530000000001</v>
      </c>
      <c r="BT13" s="17">
        <v>10.5</v>
      </c>
      <c r="BU13" s="17"/>
      <c r="BV13" s="17">
        <v>10.17268</v>
      </c>
      <c r="BW13" s="17">
        <v>0.32732</v>
      </c>
      <c r="BX13" s="17"/>
      <c r="BY13" s="17"/>
      <c r="BZ13" s="17"/>
      <c r="CA13" s="17">
        <v>0</v>
      </c>
      <c r="CB13" s="17"/>
      <c r="CC13" s="17"/>
      <c r="CD13" s="17"/>
      <c r="CE13" s="17">
        <v>0</v>
      </c>
      <c r="CF13" s="17"/>
      <c r="CG13" s="17"/>
      <c r="CH13" s="17"/>
      <c r="CI13" s="17">
        <v>0</v>
      </c>
      <c r="CJ13" s="17"/>
      <c r="CK13" s="17"/>
      <c r="CL13" s="17"/>
      <c r="CM13" s="17">
        <v>0</v>
      </c>
      <c r="CN13" s="17">
        <v>165.8</v>
      </c>
      <c r="CO13" s="17">
        <v>164.70732000000001</v>
      </c>
      <c r="CP13" s="17">
        <v>164.70731000000001</v>
      </c>
      <c r="CQ13" s="17">
        <v>1.0926899999999999</v>
      </c>
      <c r="CR13" s="17">
        <v>7.5</v>
      </c>
      <c r="CS13" s="17">
        <v>7.6877500000000003</v>
      </c>
      <c r="CT13" s="17">
        <v>7.6877399999999998</v>
      </c>
      <c r="CU13" s="17">
        <v>-0.18773999999999999</v>
      </c>
      <c r="CV13" s="17">
        <v>3.3</v>
      </c>
      <c r="CW13" s="17">
        <v>4.2199</v>
      </c>
      <c r="CX13" s="17">
        <v>4.2199</v>
      </c>
      <c r="CY13" s="17">
        <v>-0.91990000000000005</v>
      </c>
      <c r="CZ13" s="17">
        <v>0</v>
      </c>
      <c r="DA13" s="17"/>
      <c r="DB13" s="17"/>
      <c r="DC13" s="17">
        <v>0</v>
      </c>
      <c r="DD13" s="17">
        <v>6.5</v>
      </c>
      <c r="DE13" s="17">
        <v>6.69435</v>
      </c>
      <c r="DF13" s="17">
        <v>6.69435</v>
      </c>
      <c r="DG13" s="17">
        <v>-0.19434999999999999</v>
      </c>
      <c r="DH13" s="17">
        <v>15</v>
      </c>
      <c r="DI13" s="17">
        <v>9.9953000000000003</v>
      </c>
      <c r="DJ13" s="17">
        <v>9.9952900000000007</v>
      </c>
      <c r="DK13" s="17">
        <v>5.0047100000000002</v>
      </c>
      <c r="DL13" s="17">
        <v>143.1</v>
      </c>
      <c r="DM13" s="17">
        <v>142.09836000000001</v>
      </c>
      <c r="DN13" s="17">
        <v>142.90987000000001</v>
      </c>
      <c r="DO13" s="17">
        <v>0.19012999999999999</v>
      </c>
      <c r="DP13" s="17">
        <v>8.9</v>
      </c>
      <c r="DQ13" s="17">
        <v>8.9130000000000003</v>
      </c>
      <c r="DR13" s="17">
        <v>8.9130000000000003</v>
      </c>
      <c r="DS13" s="17">
        <v>-1.2999999999999999E-2</v>
      </c>
      <c r="DT13" s="17"/>
      <c r="DU13" s="17"/>
      <c r="DV13" s="17"/>
      <c r="DW13" s="17">
        <v>0</v>
      </c>
      <c r="DX13" s="17"/>
      <c r="DY13" s="17"/>
      <c r="DZ13" s="17"/>
      <c r="EA13" s="17">
        <v>0</v>
      </c>
      <c r="EB13" s="17"/>
      <c r="EC13" s="17"/>
      <c r="ED13" s="17">
        <v>0</v>
      </c>
      <c r="EE13" s="17">
        <v>0</v>
      </c>
      <c r="EF13" s="17">
        <v>111.1</v>
      </c>
      <c r="EG13" s="17">
        <v>112.90537</v>
      </c>
      <c r="EH13" s="17">
        <v>112.90536</v>
      </c>
      <c r="EI13" s="17">
        <v>-1.8053600000000001</v>
      </c>
      <c r="EJ13" s="17">
        <v>223.1</v>
      </c>
      <c r="EK13" s="17">
        <v>221.55625000000001</v>
      </c>
      <c r="EL13" s="17">
        <v>221.55625000000001</v>
      </c>
      <c r="EM13" s="17">
        <v>1.54375</v>
      </c>
      <c r="EN13" s="17"/>
      <c r="EO13" s="17"/>
      <c r="EP13" s="17"/>
      <c r="EQ13" s="17">
        <v>0</v>
      </c>
      <c r="ER13" s="17"/>
      <c r="ES13" s="17"/>
      <c r="ET13" s="17"/>
      <c r="EU13" s="17">
        <v>0</v>
      </c>
      <c r="EV13" s="17"/>
      <c r="EW13" s="17"/>
      <c r="EX13" s="17"/>
      <c r="EY13" s="17">
        <v>0</v>
      </c>
      <c r="EZ13" s="17">
        <v>6.4</v>
      </c>
      <c r="FA13" s="17">
        <v>6.39</v>
      </c>
      <c r="FB13" s="17">
        <v>6.39</v>
      </c>
      <c r="FC13" s="17">
        <v>0.01</v>
      </c>
      <c r="FD13" s="17">
        <v>463.1</v>
      </c>
      <c r="FE13" s="17">
        <v>458.87804999999997</v>
      </c>
      <c r="FF13" s="17">
        <v>458.87804</v>
      </c>
      <c r="FG13" s="17">
        <v>4.2219600000000002</v>
      </c>
      <c r="FH13" s="17">
        <v>81.900000000000006</v>
      </c>
      <c r="FI13" s="17">
        <v>81.954149999999998</v>
      </c>
      <c r="FJ13" s="17">
        <v>81.954139999999995</v>
      </c>
      <c r="FK13" s="17">
        <v>-5.4140000000000001E-2</v>
      </c>
      <c r="FL13" s="17">
        <v>147.9</v>
      </c>
      <c r="FM13" s="17">
        <v>148.62634</v>
      </c>
      <c r="FN13" s="17">
        <v>148.62633</v>
      </c>
      <c r="FO13" s="17">
        <v>-0.72633000000000003</v>
      </c>
      <c r="FP13" s="17">
        <v>42.4</v>
      </c>
      <c r="FQ13" s="17">
        <v>41.498959999999997</v>
      </c>
      <c r="FR13" s="17">
        <v>41.498950000000001</v>
      </c>
      <c r="FS13" s="17">
        <v>0.90105000000000002</v>
      </c>
      <c r="FT13" s="17">
        <v>18.5</v>
      </c>
      <c r="FU13" s="17">
        <v>19.28585</v>
      </c>
      <c r="FV13" s="17">
        <v>19.28585</v>
      </c>
      <c r="FW13" s="17">
        <v>-0.78585000000000005</v>
      </c>
      <c r="FX13" s="17">
        <v>19.7</v>
      </c>
      <c r="FY13" s="17">
        <v>19.317070000000001</v>
      </c>
      <c r="FZ13" s="17">
        <v>19.317070000000001</v>
      </c>
      <c r="GA13" s="17">
        <v>0.38292999999999999</v>
      </c>
      <c r="GB13" s="17">
        <v>88.6</v>
      </c>
      <c r="GC13" s="17">
        <v>87.657560000000004</v>
      </c>
      <c r="GD13" s="17">
        <v>87.657560000000004</v>
      </c>
      <c r="GE13" s="17">
        <v>0.94244000000000006</v>
      </c>
      <c r="GF13" s="17">
        <v>0</v>
      </c>
      <c r="GG13" s="17"/>
      <c r="GH13" s="17"/>
      <c r="GI13" s="17">
        <v>0</v>
      </c>
      <c r="GJ13" s="17">
        <v>0</v>
      </c>
      <c r="GK13" s="17"/>
      <c r="GL13" s="17"/>
      <c r="GM13" s="17">
        <v>0</v>
      </c>
      <c r="GN13" s="17">
        <v>0</v>
      </c>
      <c r="GO13" s="17"/>
      <c r="GP13" s="17"/>
      <c r="GQ13" s="17">
        <v>0</v>
      </c>
      <c r="GR13" s="17">
        <v>109.3</v>
      </c>
      <c r="GS13" s="17">
        <v>110.91316999999999</v>
      </c>
      <c r="GT13" s="17">
        <v>110.91316999999999</v>
      </c>
      <c r="GU13" s="17">
        <v>-1.61317</v>
      </c>
      <c r="GV13" s="17">
        <v>0</v>
      </c>
      <c r="GW13" s="17"/>
      <c r="GX13" s="17"/>
      <c r="GY13" s="17">
        <v>0</v>
      </c>
      <c r="GZ13" s="17">
        <v>8.8000000000000007</v>
      </c>
      <c r="HA13" s="17">
        <v>8.3742199999999993</v>
      </c>
      <c r="HB13" s="17">
        <v>8.3742099999999997</v>
      </c>
      <c r="HC13" s="17">
        <v>0.42579</v>
      </c>
      <c r="HD13" s="17">
        <v>45.8</v>
      </c>
      <c r="HE13" s="17">
        <v>47.26634</v>
      </c>
      <c r="HF13" s="17">
        <v>47.26634</v>
      </c>
      <c r="HG13" s="17">
        <v>-1.46634</v>
      </c>
      <c r="HH13" s="17">
        <v>47.5</v>
      </c>
      <c r="HI13" s="17">
        <v>44.275120000000001</v>
      </c>
      <c r="HJ13" s="17">
        <v>44.275120000000001</v>
      </c>
      <c r="HK13" s="17">
        <v>3.2248800000000002</v>
      </c>
      <c r="HL13" s="17">
        <v>3.8</v>
      </c>
      <c r="HM13" s="17">
        <v>3.8872599999999999</v>
      </c>
      <c r="HN13" s="17">
        <v>3.8872599999999999</v>
      </c>
      <c r="HO13" s="17">
        <v>-8.7260000000000004E-2</v>
      </c>
      <c r="HP13" s="17">
        <v>38.1</v>
      </c>
      <c r="HQ13" s="17">
        <v>34.419510000000002</v>
      </c>
      <c r="HR13" s="17">
        <v>34.419510000000002</v>
      </c>
      <c r="HS13" s="17">
        <v>3.6804899999999998</v>
      </c>
      <c r="HT13" s="17">
        <v>172.1</v>
      </c>
      <c r="HU13" s="17">
        <v>171.54185000000001</v>
      </c>
      <c r="HV13" s="17">
        <v>171.54185000000001</v>
      </c>
      <c r="HW13" s="17">
        <v>0.55815000000000003</v>
      </c>
      <c r="HX13" s="17">
        <v>95</v>
      </c>
      <c r="HY13" s="17">
        <v>95.918049999999994</v>
      </c>
      <c r="HZ13" s="17">
        <v>95.918040000000005</v>
      </c>
      <c r="IA13" s="17">
        <v>-0.91803999999999997</v>
      </c>
      <c r="IB13" s="17"/>
      <c r="IC13" s="17"/>
      <c r="ID13" s="17"/>
      <c r="IE13" s="17">
        <v>0</v>
      </c>
      <c r="IF13" s="17"/>
      <c r="IG13" s="17"/>
      <c r="IH13" s="17"/>
      <c r="II13" s="17">
        <v>0</v>
      </c>
      <c r="IJ13" s="17">
        <v>0</v>
      </c>
      <c r="IK13" s="17">
        <v>0</v>
      </c>
      <c r="IL13" s="17">
        <v>0</v>
      </c>
      <c r="IM13" s="17">
        <v>0</v>
      </c>
      <c r="IN13" s="17"/>
      <c r="IO13" s="17"/>
      <c r="IP13" s="17"/>
      <c r="IQ13" s="17">
        <v>0</v>
      </c>
      <c r="IR13" s="17"/>
      <c r="IS13" s="17"/>
      <c r="IT13" s="17"/>
      <c r="IU13" s="17">
        <v>0</v>
      </c>
      <c r="IV13" s="17"/>
      <c r="IW13" s="17"/>
      <c r="IX13" s="17"/>
      <c r="IY13" s="17">
        <v>0</v>
      </c>
      <c r="IZ13" s="17">
        <v>87</v>
      </c>
      <c r="JA13" s="17">
        <v>88.815600000000003</v>
      </c>
      <c r="JB13" s="17">
        <v>88.815600000000003</v>
      </c>
      <c r="JC13" s="17">
        <v>-1.8156000000000001</v>
      </c>
      <c r="JD13" s="17">
        <v>129</v>
      </c>
      <c r="JE13" s="17">
        <v>88.921360000000007</v>
      </c>
      <c r="JF13" s="17">
        <v>97.987880000000004</v>
      </c>
      <c r="JG13" s="17">
        <v>31.012119999999999</v>
      </c>
      <c r="JH13" s="17">
        <v>128.69999999999999</v>
      </c>
      <c r="JI13" s="17">
        <v>88.921360000000007</v>
      </c>
      <c r="JJ13" s="17">
        <v>97.987880000000004</v>
      </c>
      <c r="JK13" s="17">
        <v>30.712119999999999</v>
      </c>
      <c r="JL13" s="17">
        <v>127.9</v>
      </c>
      <c r="JM13" s="17">
        <v>88.921360000000007</v>
      </c>
      <c r="JN13" s="17">
        <v>97.987880000000004</v>
      </c>
      <c r="JO13" s="17">
        <v>29.912120000000002</v>
      </c>
      <c r="JP13" s="17">
        <v>214.8</v>
      </c>
      <c r="JQ13" s="17">
        <v>133.38203999999999</v>
      </c>
      <c r="JR13" s="17">
        <v>146.98181</v>
      </c>
      <c r="JS13" s="17">
        <v>67.818190000000001</v>
      </c>
      <c r="JT13" s="17">
        <v>0</v>
      </c>
      <c r="JU13" s="17"/>
      <c r="JV13" s="17">
        <v>0</v>
      </c>
      <c r="JW13" s="17">
        <v>0</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v>2.1</v>
      </c>
      <c r="LA13" s="17">
        <v>1.5894600000000001</v>
      </c>
      <c r="LB13" s="17">
        <v>1.58945</v>
      </c>
      <c r="LC13" s="17">
        <v>0.51054999999999995</v>
      </c>
      <c r="LD13" s="17">
        <v>132.9</v>
      </c>
      <c r="LE13" s="17">
        <v>271.12195000000003</v>
      </c>
      <c r="LF13" s="17">
        <v>271.12173000000001</v>
      </c>
      <c r="LG13" s="17">
        <v>-138.22173000000001</v>
      </c>
      <c r="LH13" s="17">
        <v>132.1</v>
      </c>
      <c r="LI13" s="17">
        <v>133.67995999999999</v>
      </c>
      <c r="LJ13" s="17">
        <v>133.67994999999999</v>
      </c>
      <c r="LK13" s="17">
        <v>-1.57995</v>
      </c>
      <c r="LL13" s="17">
        <v>64.099999999999994</v>
      </c>
      <c r="LM13" s="17">
        <v>67.461460000000002</v>
      </c>
      <c r="LN13" s="17">
        <v>67.461460000000002</v>
      </c>
      <c r="LO13" s="17">
        <v>-3.3614600000000001</v>
      </c>
      <c r="LP13" s="17">
        <v>76</v>
      </c>
      <c r="LQ13" s="17">
        <v>78.567999999999998</v>
      </c>
      <c r="LR13" s="17">
        <v>78.567980000000006</v>
      </c>
      <c r="LS13" s="17">
        <v>-2.5679799999999999</v>
      </c>
      <c r="LT13" s="17">
        <v>30.2</v>
      </c>
      <c r="LU13" s="17">
        <v>30.097560000000001</v>
      </c>
      <c r="LV13" s="17">
        <v>30.097560000000001</v>
      </c>
      <c r="LW13" s="17">
        <v>0.10244</v>
      </c>
      <c r="LX13" s="17"/>
      <c r="LY13" s="17"/>
      <c r="LZ13" s="17"/>
      <c r="MA13" s="17">
        <v>0</v>
      </c>
      <c r="MB13" s="17"/>
      <c r="MC13" s="17"/>
      <c r="MD13" s="17">
        <v>0</v>
      </c>
      <c r="ME13" s="17">
        <v>0</v>
      </c>
      <c r="MF13" s="17"/>
      <c r="MG13" s="17"/>
      <c r="MH13" s="17"/>
      <c r="MI13" s="17">
        <v>0</v>
      </c>
      <c r="MJ13" s="17"/>
      <c r="MK13" s="17"/>
      <c r="ML13" s="17"/>
      <c r="MM13" s="17">
        <v>0</v>
      </c>
      <c r="MN13" s="17">
        <v>143.30000000000001</v>
      </c>
      <c r="MO13" s="17">
        <v>121.33333</v>
      </c>
      <c r="MP13" s="17">
        <v>129.02697000000001</v>
      </c>
      <c r="MQ13" s="17">
        <v>14.27303</v>
      </c>
      <c r="MR13" s="17">
        <v>66.8</v>
      </c>
      <c r="MS13" s="17">
        <v>60.666670000000003</v>
      </c>
      <c r="MT13" s="17">
        <v>64.513480000000001</v>
      </c>
      <c r="MU13" s="17">
        <v>2.2865199999999999</v>
      </c>
      <c r="MV13" s="17">
        <v>0</v>
      </c>
      <c r="MW13" s="17"/>
      <c r="MX13" s="17"/>
      <c r="MY13" s="17">
        <v>0</v>
      </c>
      <c r="MZ13" s="17"/>
      <c r="NA13" s="17"/>
      <c r="NB13" s="17"/>
      <c r="NC13" s="17">
        <v>0</v>
      </c>
      <c r="ND13" s="17"/>
      <c r="NE13" s="17"/>
      <c r="NF13" s="17"/>
      <c r="NG13" s="17">
        <v>0</v>
      </c>
      <c r="NH13" s="17"/>
      <c r="NI13" s="17"/>
      <c r="NJ13" s="17"/>
      <c r="NK13" s="17">
        <v>0</v>
      </c>
      <c r="NL13" s="17"/>
      <c r="NM13" s="17"/>
      <c r="NN13" s="17"/>
      <c r="NO13" s="17">
        <v>0</v>
      </c>
      <c r="NP13" s="17">
        <v>10.199999999999999</v>
      </c>
      <c r="NQ13" s="17">
        <v>0</v>
      </c>
      <c r="NR13" s="17">
        <v>0</v>
      </c>
      <c r="NS13" s="17">
        <v>10.199999999999999</v>
      </c>
      <c r="NT13" s="17">
        <v>0</v>
      </c>
      <c r="NU13" s="17"/>
      <c r="NV13" s="17"/>
      <c r="NW13" s="17">
        <v>0</v>
      </c>
      <c r="NX13" s="17">
        <v>0</v>
      </c>
      <c r="NY13" s="17"/>
      <c r="NZ13" s="17">
        <v>0</v>
      </c>
      <c r="OA13" s="17">
        <v>0</v>
      </c>
      <c r="OB13" s="17">
        <v>66.400000000000006</v>
      </c>
      <c r="OC13" s="17">
        <v>64.2</v>
      </c>
      <c r="OD13" s="17">
        <v>59.527999999999999</v>
      </c>
      <c r="OE13" s="17">
        <v>6.8719999999999999</v>
      </c>
      <c r="OF13" s="17">
        <v>0</v>
      </c>
      <c r="OG13" s="17"/>
      <c r="OH13" s="17">
        <v>0</v>
      </c>
      <c r="OI13" s="17">
        <v>0</v>
      </c>
      <c r="OJ13" s="17">
        <v>10.7</v>
      </c>
      <c r="OK13" s="17">
        <v>12.8</v>
      </c>
      <c r="OL13" s="17">
        <v>11.621</v>
      </c>
      <c r="OM13" s="17">
        <v>-0.92100000000000004</v>
      </c>
      <c r="ON13" s="17">
        <v>0</v>
      </c>
      <c r="OO13" s="17"/>
      <c r="OP13" s="17">
        <v>0</v>
      </c>
      <c r="OQ13" s="17">
        <v>0</v>
      </c>
      <c r="OR13" s="17">
        <v>10</v>
      </c>
      <c r="OS13" s="17">
        <v>10</v>
      </c>
      <c r="OT13" s="17">
        <v>10</v>
      </c>
      <c r="OU13" s="17">
        <v>0</v>
      </c>
      <c r="OV13" s="17">
        <v>10.4</v>
      </c>
      <c r="OW13" s="17">
        <v>9.9830000000000005</v>
      </c>
      <c r="OX13" s="17">
        <v>9.9830000000000005</v>
      </c>
      <c r="OY13" s="17">
        <v>0.41699999999999998</v>
      </c>
      <c r="OZ13" s="17">
        <v>5.5</v>
      </c>
      <c r="PA13" s="17">
        <v>5.67</v>
      </c>
      <c r="PB13" s="17">
        <v>5.67</v>
      </c>
      <c r="PC13" s="17">
        <v>-0.17</v>
      </c>
      <c r="PD13" s="17">
        <v>1.3</v>
      </c>
      <c r="PE13" s="17">
        <v>1</v>
      </c>
      <c r="PF13" s="17">
        <v>1</v>
      </c>
      <c r="PG13" s="17">
        <v>0.3</v>
      </c>
      <c r="PH13" s="17">
        <v>1.9</v>
      </c>
      <c r="PI13" s="17">
        <v>1.8</v>
      </c>
      <c r="PJ13" s="17">
        <v>1.8</v>
      </c>
      <c r="PK13" s="17">
        <v>0.1</v>
      </c>
      <c r="PL13" s="17">
        <v>4.7</v>
      </c>
      <c r="PM13" s="17">
        <v>4.7</v>
      </c>
      <c r="PN13" s="17">
        <v>4.7</v>
      </c>
      <c r="PO13" s="17">
        <v>0</v>
      </c>
      <c r="PP13" s="17">
        <v>20.3</v>
      </c>
      <c r="PQ13" s="17">
        <v>19.5122</v>
      </c>
      <c r="PR13" s="17">
        <v>19.51219</v>
      </c>
      <c r="PS13" s="17">
        <v>0.78781000000000001</v>
      </c>
      <c r="PT13" s="17">
        <v>20</v>
      </c>
      <c r="PU13" s="17">
        <v>19.5122</v>
      </c>
      <c r="PV13" s="17">
        <v>19.51219</v>
      </c>
      <c r="PW13" s="17">
        <v>0.48781000000000002</v>
      </c>
      <c r="PX13" s="17">
        <v>18.899999999999999</v>
      </c>
      <c r="PY13" s="17">
        <v>18.048780000000001</v>
      </c>
      <c r="PZ13" s="17">
        <v>18.048780000000001</v>
      </c>
      <c r="QA13" s="17">
        <v>0.85121999999999998</v>
      </c>
      <c r="QB13" s="17">
        <v>3.7</v>
      </c>
      <c r="QC13" s="17">
        <v>3.5</v>
      </c>
      <c r="QD13" s="17">
        <v>3.5</v>
      </c>
      <c r="QE13" s="17">
        <v>0.2</v>
      </c>
      <c r="QF13" s="17">
        <v>18.5</v>
      </c>
      <c r="QG13" s="17">
        <v>18.146339999999999</v>
      </c>
      <c r="QH13" s="17">
        <v>18.146339999999999</v>
      </c>
      <c r="QI13" s="17">
        <v>0.35365999999999997</v>
      </c>
      <c r="QJ13" s="17">
        <v>0</v>
      </c>
      <c r="QK13" s="17"/>
      <c r="QL13" s="17">
        <v>0</v>
      </c>
      <c r="QM13" s="17">
        <v>0</v>
      </c>
      <c r="QN13" s="17">
        <v>0</v>
      </c>
      <c r="QO13" s="17"/>
      <c r="QP13" s="17">
        <v>0</v>
      </c>
      <c r="QQ13" s="17">
        <v>0</v>
      </c>
      <c r="QR13" s="17">
        <v>15.7</v>
      </c>
      <c r="QS13" s="17">
        <v>13</v>
      </c>
      <c r="QT13" s="17">
        <v>12.919</v>
      </c>
      <c r="QU13" s="17">
        <v>2.7810000000000001</v>
      </c>
      <c r="QV13" s="17">
        <v>36.5</v>
      </c>
      <c r="QW13" s="17">
        <v>30</v>
      </c>
      <c r="QX13" s="17">
        <v>29.282</v>
      </c>
      <c r="QY13" s="17">
        <v>7.218</v>
      </c>
      <c r="QZ13" s="17">
        <v>4.8</v>
      </c>
      <c r="RA13" s="17">
        <v>4.2</v>
      </c>
      <c r="RB13" s="17">
        <v>4.2</v>
      </c>
      <c r="RC13" s="17">
        <v>0.6</v>
      </c>
      <c r="RD13" s="17">
        <v>2.4</v>
      </c>
      <c r="RE13" s="17">
        <v>2.4</v>
      </c>
      <c r="RF13" s="17">
        <v>2.4</v>
      </c>
      <c r="RG13" s="17">
        <v>0</v>
      </c>
      <c r="RH13" s="17">
        <v>2.4</v>
      </c>
      <c r="RI13" s="17">
        <v>2.4</v>
      </c>
      <c r="RJ13" s="17">
        <v>2.4</v>
      </c>
      <c r="RK13" s="17">
        <v>0</v>
      </c>
      <c r="RL13" s="17">
        <v>2.6</v>
      </c>
      <c r="RM13" s="17">
        <v>2.6</v>
      </c>
      <c r="RN13" s="17">
        <v>2.6</v>
      </c>
      <c r="RO13" s="17">
        <v>0</v>
      </c>
      <c r="RP13" s="17">
        <v>0</v>
      </c>
      <c r="RQ13" s="17"/>
      <c r="RR13" s="17">
        <v>0</v>
      </c>
      <c r="RS13" s="17">
        <v>0</v>
      </c>
      <c r="RT13" s="17">
        <v>3.6</v>
      </c>
      <c r="RU13" s="17">
        <v>3.5009999999999999</v>
      </c>
      <c r="RV13" s="17">
        <v>3.5009999999999999</v>
      </c>
      <c r="RW13" s="17">
        <v>9.9000000000000005E-2</v>
      </c>
      <c r="RX13" s="17">
        <v>20.2</v>
      </c>
      <c r="RY13" s="17">
        <v>19.869240000000001</v>
      </c>
      <c r="RZ13" s="17">
        <v>19.869240000000001</v>
      </c>
      <c r="SA13" s="17">
        <v>0.33076</v>
      </c>
      <c r="SB13" s="17">
        <v>3</v>
      </c>
      <c r="SC13" s="17">
        <v>2</v>
      </c>
      <c r="SD13" s="17">
        <v>2</v>
      </c>
      <c r="SE13" s="17">
        <v>1</v>
      </c>
      <c r="SF13" s="17"/>
      <c r="SG13" s="17"/>
      <c r="SH13" s="17">
        <v>0.7</v>
      </c>
      <c r="SI13" s="17">
        <v>-0.7</v>
      </c>
      <c r="SJ13" s="17">
        <v>19.8</v>
      </c>
      <c r="SK13" s="17">
        <v>19.21951</v>
      </c>
      <c r="SL13" s="17">
        <v>19.21951</v>
      </c>
      <c r="SM13" s="17">
        <v>0.58048999999999995</v>
      </c>
      <c r="SN13" s="17">
        <v>12.6</v>
      </c>
      <c r="SO13" s="17">
        <v>12.292680000000001</v>
      </c>
      <c r="SP13" s="17">
        <v>12.292680000000001</v>
      </c>
      <c r="SQ13" s="17">
        <v>0.30731999999999998</v>
      </c>
      <c r="SR13" s="17">
        <v>19.899999999999999</v>
      </c>
      <c r="SS13" s="17">
        <v>19.5122</v>
      </c>
      <c r="ST13" s="17">
        <v>19.51219</v>
      </c>
      <c r="SU13" s="17">
        <v>0.38780999999999999</v>
      </c>
      <c r="SV13" s="17">
        <v>20.3</v>
      </c>
      <c r="SW13" s="17">
        <v>19.5122</v>
      </c>
      <c r="SX13" s="17">
        <v>19.51219</v>
      </c>
      <c r="SY13" s="17">
        <v>0.78781000000000001</v>
      </c>
      <c r="SZ13" s="17">
        <v>20</v>
      </c>
      <c r="TA13" s="17">
        <v>19.317070000000001</v>
      </c>
      <c r="TB13" s="17">
        <v>19.317070000000001</v>
      </c>
      <c r="TC13" s="17">
        <v>0.68293000000000004</v>
      </c>
      <c r="TD13" s="17">
        <v>8.1999999999999993</v>
      </c>
      <c r="TE13" s="17">
        <v>4.5</v>
      </c>
      <c r="TF13" s="17">
        <v>5.73</v>
      </c>
      <c r="TG13" s="17">
        <v>2.4700000000000002</v>
      </c>
      <c r="TH13" s="17">
        <v>17.5</v>
      </c>
      <c r="TI13" s="17">
        <v>13.3</v>
      </c>
      <c r="TJ13" s="17">
        <v>14.894</v>
      </c>
      <c r="TK13" s="17">
        <v>2.6059999999999999</v>
      </c>
      <c r="TL13" s="17">
        <v>0</v>
      </c>
      <c r="TM13" s="17"/>
      <c r="TN13" s="17">
        <v>0</v>
      </c>
      <c r="TO13" s="17">
        <v>0</v>
      </c>
      <c r="TP13" s="17">
        <v>16.8</v>
      </c>
      <c r="TQ13" s="17">
        <v>26.2</v>
      </c>
      <c r="TR13" s="17">
        <v>19.27</v>
      </c>
      <c r="TS13" s="17">
        <v>-2.4700000000000002</v>
      </c>
      <c r="TT13" s="17">
        <v>44.2</v>
      </c>
      <c r="TU13" s="17">
        <v>45.2</v>
      </c>
      <c r="TV13" s="17">
        <v>37.497999999999998</v>
      </c>
      <c r="TW13" s="17">
        <v>6.702</v>
      </c>
      <c r="TX13" s="17">
        <v>0</v>
      </c>
      <c r="TY13" s="17">
        <v>0.5</v>
      </c>
      <c r="TZ13" s="17">
        <v>0.72599999999999998</v>
      </c>
      <c r="UA13" s="17">
        <v>-0.72599999999999998</v>
      </c>
      <c r="UB13" s="17">
        <v>0</v>
      </c>
      <c r="UC13" s="17">
        <v>0.4</v>
      </c>
      <c r="UD13" s="17">
        <v>0.47099999999999997</v>
      </c>
      <c r="UE13" s="17">
        <v>-0.47099999999999997</v>
      </c>
      <c r="UF13" s="17">
        <v>20.9</v>
      </c>
      <c r="UG13" s="17">
        <v>20</v>
      </c>
      <c r="UH13" s="17">
        <v>20</v>
      </c>
      <c r="UI13" s="17">
        <v>0.9</v>
      </c>
      <c r="UJ13" s="17">
        <v>8.4</v>
      </c>
      <c r="UK13" s="17">
        <v>8.4</v>
      </c>
      <c r="UL13" s="17">
        <v>8.4</v>
      </c>
      <c r="UM13" s="17">
        <v>0</v>
      </c>
      <c r="UN13" s="17">
        <v>7</v>
      </c>
      <c r="UO13" s="17">
        <v>7</v>
      </c>
      <c r="UP13" s="17">
        <v>7</v>
      </c>
      <c r="UQ13" s="17">
        <v>0</v>
      </c>
      <c r="UR13" s="17">
        <v>20.399999999999999</v>
      </c>
      <c r="US13" s="17">
        <v>19.510000000000002</v>
      </c>
      <c r="UT13" s="17">
        <v>10</v>
      </c>
      <c r="UU13" s="17">
        <v>10.4</v>
      </c>
      <c r="UV13" s="17">
        <v>20.399999999999999</v>
      </c>
      <c r="UW13" s="17">
        <v>19.510000000000002</v>
      </c>
      <c r="UX13" s="17">
        <v>10</v>
      </c>
      <c r="UY13" s="17">
        <v>10.4</v>
      </c>
      <c r="UZ13" s="17">
        <v>20.2</v>
      </c>
      <c r="VA13" s="17">
        <v>19.510000000000002</v>
      </c>
      <c r="VB13" s="17">
        <v>10</v>
      </c>
      <c r="VC13" s="17">
        <v>10.199999999999999</v>
      </c>
      <c r="VD13" s="17">
        <v>6.6</v>
      </c>
      <c r="VE13" s="17">
        <v>9.3000000000000007</v>
      </c>
      <c r="VF13" s="17">
        <v>7.9569999999999999</v>
      </c>
      <c r="VG13" s="17">
        <v>-1.357</v>
      </c>
      <c r="VH13" s="17">
        <v>0</v>
      </c>
      <c r="VI13" s="17"/>
      <c r="VJ13" s="17">
        <v>0</v>
      </c>
      <c r="VK13" s="17">
        <v>0</v>
      </c>
      <c r="VL13" s="17">
        <v>0</v>
      </c>
      <c r="VM13" s="17"/>
      <c r="VN13" s="17">
        <v>0</v>
      </c>
      <c r="VO13" s="17">
        <v>0</v>
      </c>
      <c r="VP13" s="17">
        <v>0.6</v>
      </c>
      <c r="VQ13" s="17">
        <v>0.6</v>
      </c>
      <c r="VR13" s="17">
        <v>0.6</v>
      </c>
      <c r="VS13" s="17">
        <v>0</v>
      </c>
      <c r="VT13" s="17">
        <v>4.5</v>
      </c>
      <c r="VU13" s="17">
        <v>13</v>
      </c>
      <c r="VV13" s="17">
        <v>12.773</v>
      </c>
      <c r="VW13" s="17">
        <v>-8.2729999999999997</v>
      </c>
      <c r="VX13" s="17">
        <v>3.5</v>
      </c>
      <c r="VY13" s="17">
        <v>13</v>
      </c>
      <c r="VZ13" s="17">
        <v>15.638</v>
      </c>
      <c r="WA13" s="17">
        <v>-12.138</v>
      </c>
      <c r="WB13" s="17">
        <v>0</v>
      </c>
      <c r="WC13" s="17"/>
      <c r="WD13" s="17">
        <v>0</v>
      </c>
      <c r="WE13" s="17">
        <v>0</v>
      </c>
      <c r="WF13" s="17">
        <v>0</v>
      </c>
      <c r="WG13" s="17"/>
      <c r="WH13" s="17">
        <v>0</v>
      </c>
      <c r="WI13" s="17">
        <v>0</v>
      </c>
      <c r="WJ13" s="17">
        <v>9.5</v>
      </c>
      <c r="WK13" s="17">
        <v>9.4</v>
      </c>
      <c r="WL13" s="17">
        <v>9.4</v>
      </c>
      <c r="WM13" s="17">
        <v>0.1</v>
      </c>
      <c r="WN13" s="17">
        <v>20</v>
      </c>
      <c r="WO13" s="17">
        <v>19.317070000000001</v>
      </c>
      <c r="WP13" s="17">
        <v>19.317070000000001</v>
      </c>
      <c r="WQ13" s="17">
        <v>0.68293000000000004</v>
      </c>
      <c r="WR13" s="17"/>
      <c r="WS13" s="17"/>
      <c r="WT13" s="17"/>
      <c r="WU13" s="17">
        <v>0</v>
      </c>
      <c r="WV13" s="17">
        <v>42.68</v>
      </c>
      <c r="WW13" s="17">
        <v>45.333329999999997</v>
      </c>
      <c r="WX13" s="17">
        <v>40</v>
      </c>
      <c r="WY13" s="17">
        <v>2.68</v>
      </c>
      <c r="WZ13" s="17">
        <v>26.41</v>
      </c>
      <c r="XA13" s="17">
        <v>22.66667</v>
      </c>
      <c r="XB13" s="17">
        <v>20</v>
      </c>
      <c r="XC13" s="17">
        <v>6.41</v>
      </c>
      <c r="XD13" s="17">
        <v>29</v>
      </c>
      <c r="XE13" s="17">
        <v>29.184000000000001</v>
      </c>
      <c r="XF13" s="17">
        <v>29.184000000000001</v>
      </c>
      <c r="XG13" s="17">
        <v>-0.184</v>
      </c>
      <c r="XH13" s="17">
        <v>3.4</v>
      </c>
      <c r="XI13" s="17">
        <v>2.8159999999999998</v>
      </c>
      <c r="XJ13" s="17">
        <v>2.8159999999999998</v>
      </c>
      <c r="XK13" s="17">
        <v>0.58399999999999996</v>
      </c>
      <c r="XL13" s="17">
        <v>16.5</v>
      </c>
      <c r="XM13" s="17">
        <v>14</v>
      </c>
      <c r="XN13" s="17">
        <v>14</v>
      </c>
      <c r="XO13" s="17">
        <v>2.5</v>
      </c>
      <c r="XP13" s="17">
        <v>9.57</v>
      </c>
      <c r="XQ13" s="17">
        <v>10</v>
      </c>
      <c r="XR13" s="17">
        <v>10</v>
      </c>
      <c r="XS13" s="17">
        <v>-0.43</v>
      </c>
      <c r="XT13" s="17">
        <v>6.7</v>
      </c>
      <c r="XU13" s="17">
        <v>6.92</v>
      </c>
      <c r="XV13" s="17">
        <v>6.92</v>
      </c>
      <c r="XW13" s="17">
        <v>-0.22</v>
      </c>
    </row>
    <row r="14" spans="1:647" ht="24" customHeight="1" x14ac:dyDescent="0.35">
      <c r="A14" s="1"/>
      <c r="B14" s="16" t="s">
        <v>62</v>
      </c>
      <c r="C14" s="16" t="s">
        <v>752</v>
      </c>
      <c r="D14" s="17"/>
      <c r="E14" s="17"/>
      <c r="F14" s="17"/>
      <c r="G14" s="17">
        <v>0</v>
      </c>
      <c r="H14" s="17"/>
      <c r="I14" s="17"/>
      <c r="J14" s="17"/>
      <c r="K14" s="17">
        <v>0</v>
      </c>
      <c r="L14" s="17">
        <v>648.29999999999995</v>
      </c>
      <c r="M14" s="17">
        <v>646.79789000000005</v>
      </c>
      <c r="N14" s="17">
        <v>646.79787999999996</v>
      </c>
      <c r="O14" s="17">
        <v>1.5021199999999999</v>
      </c>
      <c r="P14" s="17">
        <v>147.69999999999999</v>
      </c>
      <c r="Q14" s="17">
        <v>146.93061</v>
      </c>
      <c r="R14" s="17">
        <v>146.93061</v>
      </c>
      <c r="S14" s="17">
        <v>0.76939000000000002</v>
      </c>
      <c r="T14" s="17"/>
      <c r="U14" s="17"/>
      <c r="V14" s="17"/>
      <c r="W14" s="17">
        <v>0</v>
      </c>
      <c r="X14" s="17"/>
      <c r="Y14" s="17"/>
      <c r="Z14" s="17"/>
      <c r="AA14" s="17">
        <v>0</v>
      </c>
      <c r="AB14" s="17">
        <v>89.2</v>
      </c>
      <c r="AC14" s="17">
        <v>92.226339999999993</v>
      </c>
      <c r="AD14" s="17">
        <v>92.226330000000004</v>
      </c>
      <c r="AE14" s="17">
        <v>-3.0263300000000002</v>
      </c>
      <c r="AF14" s="17">
        <v>226.7</v>
      </c>
      <c r="AG14" s="17">
        <v>227.01273</v>
      </c>
      <c r="AH14" s="17">
        <v>227.01273</v>
      </c>
      <c r="AI14" s="17">
        <v>-0.31273000000000001</v>
      </c>
      <c r="AJ14" s="17"/>
      <c r="AK14" s="17"/>
      <c r="AL14" s="17"/>
      <c r="AM14" s="17">
        <v>0</v>
      </c>
      <c r="AN14" s="17"/>
      <c r="AO14" s="17"/>
      <c r="AP14" s="17"/>
      <c r="AQ14" s="17">
        <v>0</v>
      </c>
      <c r="AR14" s="17">
        <v>105.2</v>
      </c>
      <c r="AS14" s="17">
        <v>111.11111</v>
      </c>
      <c r="AT14" s="17">
        <v>111.11112</v>
      </c>
      <c r="AU14" s="17">
        <v>-5.9111200000000004</v>
      </c>
      <c r="AV14" s="17">
        <v>105.1</v>
      </c>
      <c r="AW14" s="17">
        <v>111.11111</v>
      </c>
      <c r="AX14" s="17">
        <v>111.11112</v>
      </c>
      <c r="AY14" s="17">
        <v>-6.01112</v>
      </c>
      <c r="AZ14" s="17">
        <v>105.4</v>
      </c>
      <c r="BA14" s="17">
        <v>111.11111</v>
      </c>
      <c r="BB14" s="17">
        <v>111.11112</v>
      </c>
      <c r="BC14" s="17">
        <v>-5.7111200000000002</v>
      </c>
      <c r="BD14" s="17">
        <v>205.6</v>
      </c>
      <c r="BE14" s="17">
        <v>166.66667000000001</v>
      </c>
      <c r="BF14" s="17">
        <v>166.66668000000001</v>
      </c>
      <c r="BG14" s="17">
        <v>38.933320000000002</v>
      </c>
      <c r="BH14" s="17">
        <v>110.6</v>
      </c>
      <c r="BI14" s="17">
        <v>119.65812</v>
      </c>
      <c r="BJ14" s="17">
        <v>119.65814</v>
      </c>
      <c r="BK14" s="17">
        <v>-9.0581399999999999</v>
      </c>
      <c r="BL14" s="17">
        <v>68.900000000000006</v>
      </c>
      <c r="BM14" s="17">
        <v>59.829059999999998</v>
      </c>
      <c r="BN14" s="17">
        <v>59.829070000000002</v>
      </c>
      <c r="BO14" s="17">
        <v>9.0709300000000006</v>
      </c>
      <c r="BP14" s="17">
        <v>519.20000000000005</v>
      </c>
      <c r="BQ14" s="17">
        <v>568.29854</v>
      </c>
      <c r="BR14" s="17">
        <v>568.29853000000003</v>
      </c>
      <c r="BS14" s="17">
        <v>-49.098529999999997</v>
      </c>
      <c r="BT14" s="17">
        <v>10.4</v>
      </c>
      <c r="BU14" s="17"/>
      <c r="BV14" s="17">
        <v>10.17268</v>
      </c>
      <c r="BW14" s="17">
        <v>0.22731999999999999</v>
      </c>
      <c r="BX14" s="17"/>
      <c r="BY14" s="17"/>
      <c r="BZ14" s="17"/>
      <c r="CA14" s="17">
        <v>0</v>
      </c>
      <c r="CB14" s="17"/>
      <c r="CC14" s="17"/>
      <c r="CD14" s="17"/>
      <c r="CE14" s="17">
        <v>0</v>
      </c>
      <c r="CF14" s="17"/>
      <c r="CG14" s="17"/>
      <c r="CH14" s="17"/>
      <c r="CI14" s="17">
        <v>0</v>
      </c>
      <c r="CJ14" s="17"/>
      <c r="CK14" s="17"/>
      <c r="CL14" s="17"/>
      <c r="CM14" s="17">
        <v>0</v>
      </c>
      <c r="CN14" s="17">
        <v>160.4</v>
      </c>
      <c r="CO14" s="17">
        <v>164.70732000000001</v>
      </c>
      <c r="CP14" s="17">
        <v>164.70731000000001</v>
      </c>
      <c r="CQ14" s="17">
        <v>-4.3073100000000002</v>
      </c>
      <c r="CR14" s="17">
        <v>7.2</v>
      </c>
      <c r="CS14" s="17">
        <v>7.6877500000000003</v>
      </c>
      <c r="CT14" s="17">
        <v>7.6877399999999998</v>
      </c>
      <c r="CU14" s="17">
        <v>-0.48774000000000001</v>
      </c>
      <c r="CV14" s="17">
        <v>3.2</v>
      </c>
      <c r="CW14" s="17">
        <v>4.2199</v>
      </c>
      <c r="CX14" s="17">
        <v>4.2199</v>
      </c>
      <c r="CY14" s="17">
        <v>-1.0199</v>
      </c>
      <c r="CZ14" s="17">
        <v>0</v>
      </c>
      <c r="DA14" s="17"/>
      <c r="DB14" s="17"/>
      <c r="DC14" s="17">
        <v>0</v>
      </c>
      <c r="DD14" s="17">
        <v>6.5</v>
      </c>
      <c r="DE14" s="17">
        <v>6.69435</v>
      </c>
      <c r="DF14" s="17">
        <v>6.69435</v>
      </c>
      <c r="DG14" s="17">
        <v>-0.19434999999999999</v>
      </c>
      <c r="DH14" s="17">
        <v>15</v>
      </c>
      <c r="DI14" s="17">
        <v>9.9953000000000003</v>
      </c>
      <c r="DJ14" s="17">
        <v>9.9952900000000007</v>
      </c>
      <c r="DK14" s="17">
        <v>5.0047100000000002</v>
      </c>
      <c r="DL14" s="17">
        <v>142.80000000000001</v>
      </c>
      <c r="DM14" s="17">
        <v>143</v>
      </c>
      <c r="DN14" s="17">
        <v>142.18877000000001</v>
      </c>
      <c r="DO14" s="17">
        <v>0.61123000000000005</v>
      </c>
      <c r="DP14" s="17">
        <v>8.9</v>
      </c>
      <c r="DQ14" s="17">
        <v>8.9130000000000003</v>
      </c>
      <c r="DR14" s="17">
        <v>8.9130000000000003</v>
      </c>
      <c r="DS14" s="17">
        <v>-1.2999999999999999E-2</v>
      </c>
      <c r="DT14" s="17"/>
      <c r="DU14" s="17"/>
      <c r="DV14" s="17"/>
      <c r="DW14" s="17">
        <v>0</v>
      </c>
      <c r="DX14" s="17"/>
      <c r="DY14" s="17"/>
      <c r="DZ14" s="17"/>
      <c r="EA14" s="17">
        <v>0</v>
      </c>
      <c r="EB14" s="17"/>
      <c r="EC14" s="17"/>
      <c r="ED14" s="17">
        <v>0</v>
      </c>
      <c r="EE14" s="17">
        <v>0</v>
      </c>
      <c r="EF14" s="17">
        <v>110.2</v>
      </c>
      <c r="EG14" s="17">
        <v>112.90537</v>
      </c>
      <c r="EH14" s="17">
        <v>112.90536</v>
      </c>
      <c r="EI14" s="17">
        <v>-2.7053600000000002</v>
      </c>
      <c r="EJ14" s="17">
        <v>223.3</v>
      </c>
      <c r="EK14" s="17">
        <v>221.55625000000001</v>
      </c>
      <c r="EL14" s="17">
        <v>221.55625000000001</v>
      </c>
      <c r="EM14" s="17">
        <v>1.7437499999999999</v>
      </c>
      <c r="EN14" s="17"/>
      <c r="EO14" s="17"/>
      <c r="EP14" s="17"/>
      <c r="EQ14" s="17">
        <v>0</v>
      </c>
      <c r="ER14" s="17"/>
      <c r="ES14" s="17"/>
      <c r="ET14" s="17"/>
      <c r="EU14" s="17">
        <v>0</v>
      </c>
      <c r="EV14" s="17"/>
      <c r="EW14" s="17"/>
      <c r="EX14" s="17"/>
      <c r="EY14" s="17">
        <v>0</v>
      </c>
      <c r="EZ14" s="17">
        <v>6.4</v>
      </c>
      <c r="FA14" s="17">
        <v>6.39</v>
      </c>
      <c r="FB14" s="17">
        <v>6.39</v>
      </c>
      <c r="FC14" s="17">
        <v>0.01</v>
      </c>
      <c r="FD14" s="17">
        <v>451.6</v>
      </c>
      <c r="FE14" s="17">
        <v>458.87804999999997</v>
      </c>
      <c r="FF14" s="17">
        <v>458.87804</v>
      </c>
      <c r="FG14" s="17">
        <v>-7.2780399999999998</v>
      </c>
      <c r="FH14" s="17">
        <v>81.900000000000006</v>
      </c>
      <c r="FI14" s="17">
        <v>81.954149999999998</v>
      </c>
      <c r="FJ14" s="17">
        <v>81.954139999999995</v>
      </c>
      <c r="FK14" s="17">
        <v>-5.4140000000000001E-2</v>
      </c>
      <c r="FL14" s="17">
        <v>145.19999999999999</v>
      </c>
      <c r="FM14" s="17">
        <v>148.62634</v>
      </c>
      <c r="FN14" s="17">
        <v>148.62633</v>
      </c>
      <c r="FO14" s="17">
        <v>-3.4263300000000001</v>
      </c>
      <c r="FP14" s="17">
        <v>42.3</v>
      </c>
      <c r="FQ14" s="17">
        <v>41.498959999999997</v>
      </c>
      <c r="FR14" s="17">
        <v>41.498950000000001</v>
      </c>
      <c r="FS14" s="17">
        <v>0.80105000000000004</v>
      </c>
      <c r="FT14" s="17">
        <v>18.5</v>
      </c>
      <c r="FU14" s="17">
        <v>19.28585</v>
      </c>
      <c r="FV14" s="17">
        <v>19.28585</v>
      </c>
      <c r="FW14" s="17">
        <v>-0.78585000000000005</v>
      </c>
      <c r="FX14" s="17">
        <v>19.7</v>
      </c>
      <c r="FY14" s="17">
        <v>19.317070000000001</v>
      </c>
      <c r="FZ14" s="17">
        <v>19.317070000000001</v>
      </c>
      <c r="GA14" s="17">
        <v>0.38292999999999999</v>
      </c>
      <c r="GB14" s="17">
        <v>86.6</v>
      </c>
      <c r="GC14" s="17">
        <v>87.657560000000004</v>
      </c>
      <c r="GD14" s="17">
        <v>87.657560000000004</v>
      </c>
      <c r="GE14" s="17">
        <v>-1.0575600000000001</v>
      </c>
      <c r="GF14" s="17">
        <v>0</v>
      </c>
      <c r="GG14" s="17"/>
      <c r="GH14" s="17"/>
      <c r="GI14" s="17">
        <v>0</v>
      </c>
      <c r="GJ14" s="17">
        <v>0</v>
      </c>
      <c r="GK14" s="17"/>
      <c r="GL14" s="17"/>
      <c r="GM14" s="17">
        <v>0</v>
      </c>
      <c r="GN14" s="17">
        <v>0</v>
      </c>
      <c r="GO14" s="17"/>
      <c r="GP14" s="17"/>
      <c r="GQ14" s="17">
        <v>0</v>
      </c>
      <c r="GR14" s="17">
        <v>108.8</v>
      </c>
      <c r="GS14" s="17">
        <v>110.91316999999999</v>
      </c>
      <c r="GT14" s="17">
        <v>110.91316999999999</v>
      </c>
      <c r="GU14" s="17">
        <v>-2.1131700000000002</v>
      </c>
      <c r="GV14" s="17">
        <v>0</v>
      </c>
      <c r="GW14" s="17"/>
      <c r="GX14" s="17"/>
      <c r="GY14" s="17">
        <v>0</v>
      </c>
      <c r="GZ14" s="17">
        <v>8.9</v>
      </c>
      <c r="HA14" s="17">
        <v>8.3742199999999993</v>
      </c>
      <c r="HB14" s="17">
        <v>8.3742099999999997</v>
      </c>
      <c r="HC14" s="17">
        <v>0.52578999999999998</v>
      </c>
      <c r="HD14" s="17">
        <v>45.2</v>
      </c>
      <c r="HE14" s="17">
        <v>47.26634</v>
      </c>
      <c r="HF14" s="17">
        <v>47.26634</v>
      </c>
      <c r="HG14" s="17">
        <v>-2.0663399999999998</v>
      </c>
      <c r="HH14" s="17">
        <v>46.6</v>
      </c>
      <c r="HI14" s="17">
        <v>44.275120000000001</v>
      </c>
      <c r="HJ14" s="17">
        <v>44.275120000000001</v>
      </c>
      <c r="HK14" s="17">
        <v>2.3248799999999998</v>
      </c>
      <c r="HL14" s="17">
        <v>3.8</v>
      </c>
      <c r="HM14" s="17">
        <v>3.8872599999999999</v>
      </c>
      <c r="HN14" s="17">
        <v>3.8872599999999999</v>
      </c>
      <c r="HO14" s="17">
        <v>-8.7260000000000004E-2</v>
      </c>
      <c r="HP14" s="17">
        <v>37.5</v>
      </c>
      <c r="HQ14" s="17">
        <v>34.419510000000002</v>
      </c>
      <c r="HR14" s="17">
        <v>34.419510000000002</v>
      </c>
      <c r="HS14" s="17">
        <v>3.0804900000000002</v>
      </c>
      <c r="HT14" s="17">
        <v>172</v>
      </c>
      <c r="HU14" s="17">
        <v>171.54185000000001</v>
      </c>
      <c r="HV14" s="17">
        <v>171.54185000000001</v>
      </c>
      <c r="HW14" s="17">
        <v>0.45815</v>
      </c>
      <c r="HX14" s="17">
        <v>94.3</v>
      </c>
      <c r="HY14" s="17">
        <v>95.918049999999994</v>
      </c>
      <c r="HZ14" s="17">
        <v>95.918040000000005</v>
      </c>
      <c r="IA14" s="17">
        <v>-1.6180399999999999</v>
      </c>
      <c r="IB14" s="17"/>
      <c r="IC14" s="17"/>
      <c r="ID14" s="17"/>
      <c r="IE14" s="17">
        <v>0</v>
      </c>
      <c r="IF14" s="17"/>
      <c r="IG14" s="17"/>
      <c r="IH14" s="17"/>
      <c r="II14" s="17">
        <v>0</v>
      </c>
      <c r="IJ14" s="17">
        <v>0</v>
      </c>
      <c r="IK14" s="17">
        <v>0</v>
      </c>
      <c r="IL14" s="17">
        <v>0</v>
      </c>
      <c r="IM14" s="17">
        <v>0</v>
      </c>
      <c r="IN14" s="17"/>
      <c r="IO14" s="17"/>
      <c r="IP14" s="17"/>
      <c r="IQ14" s="17">
        <v>0</v>
      </c>
      <c r="IR14" s="17"/>
      <c r="IS14" s="17"/>
      <c r="IT14" s="17"/>
      <c r="IU14" s="17">
        <v>0</v>
      </c>
      <c r="IV14" s="17"/>
      <c r="IW14" s="17"/>
      <c r="IX14" s="17"/>
      <c r="IY14" s="17">
        <v>0</v>
      </c>
      <c r="IZ14" s="17">
        <v>86.5</v>
      </c>
      <c r="JA14" s="17">
        <v>88.815600000000003</v>
      </c>
      <c r="JB14" s="17">
        <v>88.815600000000003</v>
      </c>
      <c r="JC14" s="17">
        <v>-2.3155999999999999</v>
      </c>
      <c r="JD14" s="17">
        <v>126.6</v>
      </c>
      <c r="JE14" s="17">
        <v>81.531390000000002</v>
      </c>
      <c r="JF14" s="17">
        <v>104.23247000000001</v>
      </c>
      <c r="JG14" s="17">
        <v>22.367529999999999</v>
      </c>
      <c r="JH14" s="17">
        <v>126.6</v>
      </c>
      <c r="JI14" s="17">
        <v>81.531390000000002</v>
      </c>
      <c r="JJ14" s="17">
        <v>104.23247000000001</v>
      </c>
      <c r="JK14" s="17">
        <v>22.367529999999999</v>
      </c>
      <c r="JL14" s="17">
        <v>126.9</v>
      </c>
      <c r="JM14" s="17">
        <v>81.531390000000002</v>
      </c>
      <c r="JN14" s="17">
        <v>104.23247000000001</v>
      </c>
      <c r="JO14" s="17">
        <v>22.667529999999999</v>
      </c>
      <c r="JP14" s="17">
        <v>214.9</v>
      </c>
      <c r="JQ14" s="17">
        <v>122.29707999999999</v>
      </c>
      <c r="JR14" s="17">
        <v>156.34870000000001</v>
      </c>
      <c r="JS14" s="17">
        <v>58.551299999999998</v>
      </c>
      <c r="JT14" s="17">
        <v>0</v>
      </c>
      <c r="JU14" s="17"/>
      <c r="JV14" s="17">
        <v>0</v>
      </c>
      <c r="JW14" s="17">
        <v>0</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v>2.1</v>
      </c>
      <c r="LA14" s="17">
        <v>1.5894600000000001</v>
      </c>
      <c r="LB14" s="17">
        <v>1.58945</v>
      </c>
      <c r="LC14" s="17">
        <v>0.51054999999999995</v>
      </c>
      <c r="LD14" s="17">
        <v>128.80000000000001</v>
      </c>
      <c r="LE14" s="17">
        <v>271.12195000000003</v>
      </c>
      <c r="LF14" s="17">
        <v>223.73668000000001</v>
      </c>
      <c r="LG14" s="17">
        <v>-94.936679999999996</v>
      </c>
      <c r="LH14" s="17">
        <v>129.30000000000001</v>
      </c>
      <c r="LI14" s="17">
        <v>133.67995999999999</v>
      </c>
      <c r="LJ14" s="17">
        <v>133.67994999999999</v>
      </c>
      <c r="LK14" s="17">
        <v>-4.37995</v>
      </c>
      <c r="LL14" s="17">
        <v>63.3</v>
      </c>
      <c r="LM14" s="17">
        <v>67.461460000000002</v>
      </c>
      <c r="LN14" s="17">
        <v>67.461460000000002</v>
      </c>
      <c r="LO14" s="17">
        <v>-4.1614599999999999</v>
      </c>
      <c r="LP14" s="17">
        <v>74.7</v>
      </c>
      <c r="LQ14" s="17">
        <v>78.567999999999998</v>
      </c>
      <c r="LR14" s="17">
        <v>78.567980000000006</v>
      </c>
      <c r="LS14" s="17">
        <v>-3.8679800000000002</v>
      </c>
      <c r="LT14" s="17">
        <v>29.9</v>
      </c>
      <c r="LU14" s="17">
        <v>30.097560000000001</v>
      </c>
      <c r="LV14" s="17">
        <v>30.097560000000001</v>
      </c>
      <c r="LW14" s="17">
        <v>-0.19756000000000001</v>
      </c>
      <c r="LX14" s="17"/>
      <c r="LY14" s="17"/>
      <c r="LZ14" s="17"/>
      <c r="MA14" s="17">
        <v>0</v>
      </c>
      <c r="MB14" s="17"/>
      <c r="MC14" s="17"/>
      <c r="MD14" s="17">
        <v>0</v>
      </c>
      <c r="ME14" s="17">
        <v>0</v>
      </c>
      <c r="MF14" s="17"/>
      <c r="MG14" s="17"/>
      <c r="MH14" s="17"/>
      <c r="MI14" s="17">
        <v>0</v>
      </c>
      <c r="MJ14" s="17"/>
      <c r="MK14" s="17"/>
      <c r="ML14" s="17"/>
      <c r="MM14" s="17">
        <v>0</v>
      </c>
      <c r="MN14" s="17">
        <v>143.19999999999999</v>
      </c>
      <c r="MO14" s="17">
        <v>121.33333</v>
      </c>
      <c r="MP14" s="17">
        <v>121.3334</v>
      </c>
      <c r="MQ14" s="17">
        <v>21.866599999999998</v>
      </c>
      <c r="MR14" s="17">
        <v>66.599999999999994</v>
      </c>
      <c r="MS14" s="17">
        <v>60.666670000000003</v>
      </c>
      <c r="MT14" s="17">
        <v>60.666699999999999</v>
      </c>
      <c r="MU14" s="17">
        <v>5.9333</v>
      </c>
      <c r="MV14" s="17">
        <v>0</v>
      </c>
      <c r="MW14" s="17"/>
      <c r="MX14" s="17"/>
      <c r="MY14" s="17">
        <v>0</v>
      </c>
      <c r="MZ14" s="17"/>
      <c r="NA14" s="17"/>
      <c r="NB14" s="17"/>
      <c r="NC14" s="17">
        <v>0</v>
      </c>
      <c r="ND14" s="17"/>
      <c r="NE14" s="17"/>
      <c r="NF14" s="17"/>
      <c r="NG14" s="17">
        <v>0</v>
      </c>
      <c r="NH14" s="17"/>
      <c r="NI14" s="17"/>
      <c r="NJ14" s="17"/>
      <c r="NK14" s="17">
        <v>0</v>
      </c>
      <c r="NL14" s="17"/>
      <c r="NM14" s="17"/>
      <c r="NN14" s="17"/>
      <c r="NO14" s="17">
        <v>0</v>
      </c>
      <c r="NP14" s="17">
        <v>9.8000000000000007</v>
      </c>
      <c r="NQ14" s="17">
        <v>0</v>
      </c>
      <c r="NR14" s="17">
        <v>0</v>
      </c>
      <c r="NS14" s="17">
        <v>9.8000000000000007</v>
      </c>
      <c r="NT14" s="17">
        <v>0</v>
      </c>
      <c r="NU14" s="17"/>
      <c r="NV14" s="17"/>
      <c r="NW14" s="17">
        <v>0</v>
      </c>
      <c r="NX14" s="17">
        <v>0</v>
      </c>
      <c r="NY14" s="17"/>
      <c r="NZ14" s="17">
        <v>0</v>
      </c>
      <c r="OA14" s="17">
        <v>0</v>
      </c>
      <c r="OB14" s="17">
        <v>63.9</v>
      </c>
      <c r="OC14" s="17">
        <v>60.9</v>
      </c>
      <c r="OD14" s="17">
        <v>53.954000000000001</v>
      </c>
      <c r="OE14" s="17">
        <v>9.9459999999999997</v>
      </c>
      <c r="OF14" s="17">
        <v>0</v>
      </c>
      <c r="OG14" s="17"/>
      <c r="OH14" s="17">
        <v>0</v>
      </c>
      <c r="OI14" s="17">
        <v>0</v>
      </c>
      <c r="OJ14" s="17">
        <v>14.3</v>
      </c>
      <c r="OK14" s="17">
        <v>12.9</v>
      </c>
      <c r="OL14" s="17">
        <v>11.952999999999999</v>
      </c>
      <c r="OM14" s="17">
        <v>2.347</v>
      </c>
      <c r="ON14" s="17">
        <v>0</v>
      </c>
      <c r="OO14" s="17"/>
      <c r="OP14" s="17">
        <v>0</v>
      </c>
      <c r="OQ14" s="17">
        <v>0</v>
      </c>
      <c r="OR14" s="17">
        <v>10</v>
      </c>
      <c r="OS14" s="17">
        <v>10</v>
      </c>
      <c r="OT14" s="17">
        <v>10</v>
      </c>
      <c r="OU14" s="17">
        <v>0</v>
      </c>
      <c r="OV14" s="17">
        <v>10.4</v>
      </c>
      <c r="OW14" s="17">
        <v>9.9830000000000005</v>
      </c>
      <c r="OX14" s="17">
        <v>9.9830000000000005</v>
      </c>
      <c r="OY14" s="17">
        <v>0.41699999999999998</v>
      </c>
      <c r="OZ14" s="17">
        <v>5.5</v>
      </c>
      <c r="PA14" s="17">
        <v>5.67</v>
      </c>
      <c r="PB14" s="17">
        <v>5.67</v>
      </c>
      <c r="PC14" s="17">
        <v>-0.17</v>
      </c>
      <c r="PD14" s="17">
        <v>1.3</v>
      </c>
      <c r="PE14" s="17">
        <v>1</v>
      </c>
      <c r="PF14" s="17">
        <v>1</v>
      </c>
      <c r="PG14" s="17">
        <v>0.3</v>
      </c>
      <c r="PH14" s="17">
        <v>1.9</v>
      </c>
      <c r="PI14" s="17">
        <v>1.8</v>
      </c>
      <c r="PJ14" s="17">
        <v>1.8</v>
      </c>
      <c r="PK14" s="17">
        <v>0.1</v>
      </c>
      <c r="PL14" s="17">
        <v>4.7</v>
      </c>
      <c r="PM14" s="17">
        <v>4.7</v>
      </c>
      <c r="PN14" s="17">
        <v>4.7</v>
      </c>
      <c r="PO14" s="17">
        <v>0</v>
      </c>
      <c r="PP14" s="17">
        <v>20.100000000000001</v>
      </c>
      <c r="PQ14" s="17">
        <v>19.5122</v>
      </c>
      <c r="PR14" s="17">
        <v>19.51219</v>
      </c>
      <c r="PS14" s="17">
        <v>0.58781000000000005</v>
      </c>
      <c r="PT14" s="17">
        <v>20</v>
      </c>
      <c r="PU14" s="17">
        <v>19.5122</v>
      </c>
      <c r="PV14" s="17">
        <v>19.51219</v>
      </c>
      <c r="PW14" s="17">
        <v>0.48781000000000002</v>
      </c>
      <c r="PX14" s="17">
        <v>18.899999999999999</v>
      </c>
      <c r="PY14" s="17">
        <v>18.048780000000001</v>
      </c>
      <c r="PZ14" s="17">
        <v>18.048780000000001</v>
      </c>
      <c r="QA14" s="17">
        <v>0.85121999999999998</v>
      </c>
      <c r="QB14" s="17">
        <v>3.7</v>
      </c>
      <c r="QC14" s="17">
        <v>3.5</v>
      </c>
      <c r="QD14" s="17">
        <v>3.5</v>
      </c>
      <c r="QE14" s="17">
        <v>0.2</v>
      </c>
      <c r="QF14" s="17">
        <v>18.5</v>
      </c>
      <c r="QG14" s="17">
        <v>18.146339999999999</v>
      </c>
      <c r="QH14" s="17">
        <v>18.146339999999999</v>
      </c>
      <c r="QI14" s="17">
        <v>0.35365999999999997</v>
      </c>
      <c r="QJ14" s="17">
        <v>0</v>
      </c>
      <c r="QK14" s="17"/>
      <c r="QL14" s="17">
        <v>0</v>
      </c>
      <c r="QM14" s="17">
        <v>0</v>
      </c>
      <c r="QN14" s="17">
        <v>0</v>
      </c>
      <c r="QO14" s="17"/>
      <c r="QP14" s="17">
        <v>0</v>
      </c>
      <c r="QQ14" s="17">
        <v>0</v>
      </c>
      <c r="QR14" s="17">
        <v>14</v>
      </c>
      <c r="QS14" s="17">
        <v>11.9</v>
      </c>
      <c r="QT14" s="17">
        <v>11.311999999999999</v>
      </c>
      <c r="QU14" s="17">
        <v>2.6880000000000002</v>
      </c>
      <c r="QV14" s="17">
        <v>34.700000000000003</v>
      </c>
      <c r="QW14" s="17">
        <v>27.3</v>
      </c>
      <c r="QX14" s="17">
        <v>25.477</v>
      </c>
      <c r="QY14" s="17">
        <v>9.2230000000000008</v>
      </c>
      <c r="QZ14" s="17">
        <v>4.8</v>
      </c>
      <c r="RA14" s="17">
        <v>4.2</v>
      </c>
      <c r="RB14" s="17">
        <v>4.2</v>
      </c>
      <c r="RC14" s="17">
        <v>0.6</v>
      </c>
      <c r="RD14" s="17">
        <v>2.4</v>
      </c>
      <c r="RE14" s="17">
        <v>2.4</v>
      </c>
      <c r="RF14" s="17">
        <v>2.4</v>
      </c>
      <c r="RG14" s="17">
        <v>0</v>
      </c>
      <c r="RH14" s="17">
        <v>2.4</v>
      </c>
      <c r="RI14" s="17">
        <v>2.4</v>
      </c>
      <c r="RJ14" s="17">
        <v>2.4</v>
      </c>
      <c r="RK14" s="17">
        <v>0</v>
      </c>
      <c r="RL14" s="17">
        <v>2.6</v>
      </c>
      <c r="RM14" s="17">
        <v>2.6</v>
      </c>
      <c r="RN14" s="17">
        <v>2.6</v>
      </c>
      <c r="RO14" s="17">
        <v>0</v>
      </c>
      <c r="RP14" s="17">
        <v>0</v>
      </c>
      <c r="RQ14" s="17"/>
      <c r="RR14" s="17">
        <v>0</v>
      </c>
      <c r="RS14" s="17">
        <v>0</v>
      </c>
      <c r="RT14" s="17">
        <v>3.5</v>
      </c>
      <c r="RU14" s="17">
        <v>3.5009999999999999</v>
      </c>
      <c r="RV14" s="17">
        <v>3.5009999999999999</v>
      </c>
      <c r="RW14" s="17">
        <v>-1E-3</v>
      </c>
      <c r="RX14" s="17">
        <v>20.3</v>
      </c>
      <c r="RY14" s="17">
        <v>19.869240000000001</v>
      </c>
      <c r="RZ14" s="17">
        <v>19.869240000000001</v>
      </c>
      <c r="SA14" s="17">
        <v>0.43075999999999998</v>
      </c>
      <c r="SB14" s="17">
        <v>3</v>
      </c>
      <c r="SC14" s="17">
        <v>2</v>
      </c>
      <c r="SD14" s="17">
        <v>2</v>
      </c>
      <c r="SE14" s="17">
        <v>1</v>
      </c>
      <c r="SF14" s="17"/>
      <c r="SG14" s="17"/>
      <c r="SH14" s="17">
        <v>0.7</v>
      </c>
      <c r="SI14" s="17">
        <v>-0.7</v>
      </c>
      <c r="SJ14" s="17">
        <v>19.8</v>
      </c>
      <c r="SK14" s="17">
        <v>19.21951</v>
      </c>
      <c r="SL14" s="17">
        <v>19.21951</v>
      </c>
      <c r="SM14" s="17">
        <v>0.58048999999999995</v>
      </c>
      <c r="SN14" s="17">
        <v>12.6</v>
      </c>
      <c r="SO14" s="17">
        <v>12.292680000000001</v>
      </c>
      <c r="SP14" s="17">
        <v>12.292680000000001</v>
      </c>
      <c r="SQ14" s="17">
        <v>0.30731999999999998</v>
      </c>
      <c r="SR14" s="17">
        <v>19.7</v>
      </c>
      <c r="SS14" s="17">
        <v>19.5122</v>
      </c>
      <c r="ST14" s="17">
        <v>19.51219</v>
      </c>
      <c r="SU14" s="17">
        <v>0.18781</v>
      </c>
      <c r="SV14" s="17">
        <v>20.3</v>
      </c>
      <c r="SW14" s="17">
        <v>19.5122</v>
      </c>
      <c r="SX14" s="17">
        <v>19.51219</v>
      </c>
      <c r="SY14" s="17">
        <v>0.78781000000000001</v>
      </c>
      <c r="SZ14" s="17">
        <v>20</v>
      </c>
      <c r="TA14" s="17">
        <v>19.317070000000001</v>
      </c>
      <c r="TB14" s="17">
        <v>19.317070000000001</v>
      </c>
      <c r="TC14" s="17">
        <v>0.68293000000000004</v>
      </c>
      <c r="TD14" s="17">
        <v>7.9</v>
      </c>
      <c r="TE14" s="17">
        <v>5</v>
      </c>
      <c r="TF14" s="17">
        <v>6.9909999999999997</v>
      </c>
      <c r="TG14" s="17">
        <v>0.90900000000000003</v>
      </c>
      <c r="TH14" s="17">
        <v>11.9</v>
      </c>
      <c r="TI14" s="17">
        <v>11.8</v>
      </c>
      <c r="TJ14" s="17">
        <v>12.971</v>
      </c>
      <c r="TK14" s="17">
        <v>-1.071</v>
      </c>
      <c r="TL14" s="17">
        <v>0</v>
      </c>
      <c r="TM14" s="17"/>
      <c r="TN14" s="17">
        <v>0</v>
      </c>
      <c r="TO14" s="17">
        <v>0</v>
      </c>
      <c r="TP14" s="17">
        <v>16.600000000000001</v>
      </c>
      <c r="TQ14" s="17">
        <v>22.6</v>
      </c>
      <c r="TR14" s="17">
        <v>16.100000000000001</v>
      </c>
      <c r="TS14" s="17">
        <v>0.5</v>
      </c>
      <c r="TT14" s="17">
        <v>49.8</v>
      </c>
      <c r="TU14" s="17">
        <v>41</v>
      </c>
      <c r="TV14" s="17">
        <v>32.793999999999997</v>
      </c>
      <c r="TW14" s="17">
        <v>17.006</v>
      </c>
      <c r="TX14" s="17">
        <v>0.1</v>
      </c>
      <c r="TY14" s="17">
        <v>0.4</v>
      </c>
      <c r="TZ14" s="17">
        <v>0.56000000000000005</v>
      </c>
      <c r="UA14" s="17">
        <v>-0.46</v>
      </c>
      <c r="UB14" s="17">
        <v>0</v>
      </c>
      <c r="UC14" s="17">
        <v>0.3</v>
      </c>
      <c r="UD14" s="17">
        <v>0.39800000000000002</v>
      </c>
      <c r="UE14" s="17">
        <v>-0.39800000000000002</v>
      </c>
      <c r="UF14" s="17">
        <v>20.9</v>
      </c>
      <c r="UG14" s="17">
        <v>20</v>
      </c>
      <c r="UH14" s="17">
        <v>20</v>
      </c>
      <c r="UI14" s="17">
        <v>0.9</v>
      </c>
      <c r="UJ14" s="17">
        <v>8.4</v>
      </c>
      <c r="UK14" s="17">
        <v>8.4</v>
      </c>
      <c r="UL14" s="17">
        <v>8.4</v>
      </c>
      <c r="UM14" s="17">
        <v>0</v>
      </c>
      <c r="UN14" s="17">
        <v>7</v>
      </c>
      <c r="UO14" s="17">
        <v>7</v>
      </c>
      <c r="UP14" s="17">
        <v>7</v>
      </c>
      <c r="UQ14" s="17">
        <v>0</v>
      </c>
      <c r="UR14" s="17">
        <v>20.399999999999999</v>
      </c>
      <c r="US14" s="17">
        <v>19.510000000000002</v>
      </c>
      <c r="UT14" s="17">
        <v>10</v>
      </c>
      <c r="UU14" s="17">
        <v>10.4</v>
      </c>
      <c r="UV14" s="17">
        <v>20.399999999999999</v>
      </c>
      <c r="UW14" s="17">
        <v>19.510000000000002</v>
      </c>
      <c r="UX14" s="17">
        <v>10</v>
      </c>
      <c r="UY14" s="17">
        <v>10.4</v>
      </c>
      <c r="UZ14" s="17">
        <v>20.2</v>
      </c>
      <c r="VA14" s="17">
        <v>19.510000000000002</v>
      </c>
      <c r="VB14" s="17">
        <v>10</v>
      </c>
      <c r="VC14" s="17">
        <v>10.199999999999999</v>
      </c>
      <c r="VD14" s="17">
        <v>8.9</v>
      </c>
      <c r="VE14" s="17">
        <v>9.4</v>
      </c>
      <c r="VF14" s="17">
        <v>8.0990000000000002</v>
      </c>
      <c r="VG14" s="17">
        <v>0.80100000000000005</v>
      </c>
      <c r="VH14" s="17">
        <v>0</v>
      </c>
      <c r="VI14" s="17"/>
      <c r="VJ14" s="17">
        <v>0</v>
      </c>
      <c r="VK14" s="17">
        <v>0</v>
      </c>
      <c r="VL14" s="17">
        <v>0</v>
      </c>
      <c r="VM14" s="17"/>
      <c r="VN14" s="17">
        <v>0</v>
      </c>
      <c r="VO14" s="17">
        <v>0</v>
      </c>
      <c r="VP14" s="17">
        <v>0.6</v>
      </c>
      <c r="VQ14" s="17">
        <v>0.6</v>
      </c>
      <c r="VR14" s="17">
        <v>0.6</v>
      </c>
      <c r="VS14" s="17">
        <v>0</v>
      </c>
      <c r="VT14" s="17">
        <v>1.3</v>
      </c>
      <c r="VU14" s="17">
        <v>12</v>
      </c>
      <c r="VV14" s="17">
        <v>11.28</v>
      </c>
      <c r="VW14" s="17">
        <v>-9.98</v>
      </c>
      <c r="VX14" s="17">
        <v>0.6</v>
      </c>
      <c r="VY14" s="17">
        <v>13</v>
      </c>
      <c r="VZ14" s="17">
        <v>18.370999999999999</v>
      </c>
      <c r="WA14" s="17">
        <v>-17.771000000000001</v>
      </c>
      <c r="WB14" s="17">
        <v>0</v>
      </c>
      <c r="WC14" s="17"/>
      <c r="WD14" s="17">
        <v>0</v>
      </c>
      <c r="WE14" s="17">
        <v>0</v>
      </c>
      <c r="WF14" s="17">
        <v>0</v>
      </c>
      <c r="WG14" s="17"/>
      <c r="WH14" s="17">
        <v>0</v>
      </c>
      <c r="WI14" s="17">
        <v>0</v>
      </c>
      <c r="WJ14" s="17">
        <v>9.5</v>
      </c>
      <c r="WK14" s="17">
        <v>9.4</v>
      </c>
      <c r="WL14" s="17">
        <v>9.4</v>
      </c>
      <c r="WM14" s="17">
        <v>0.1</v>
      </c>
      <c r="WN14" s="17">
        <v>20</v>
      </c>
      <c r="WO14" s="17">
        <v>19.317070000000001</v>
      </c>
      <c r="WP14" s="17">
        <v>19.317070000000001</v>
      </c>
      <c r="WQ14" s="17">
        <v>0.68293000000000004</v>
      </c>
      <c r="WR14" s="17"/>
      <c r="WS14" s="17"/>
      <c r="WT14" s="17"/>
      <c r="WU14" s="17">
        <v>0</v>
      </c>
      <c r="WV14" s="17">
        <v>42.79</v>
      </c>
      <c r="WW14" s="17">
        <v>45.333329999999997</v>
      </c>
      <c r="WX14" s="17">
        <v>40</v>
      </c>
      <c r="WY14" s="17">
        <v>2.79</v>
      </c>
      <c r="WZ14" s="17">
        <v>26.33</v>
      </c>
      <c r="XA14" s="17">
        <v>22.66667</v>
      </c>
      <c r="XB14" s="17">
        <v>20</v>
      </c>
      <c r="XC14" s="17">
        <v>6.33</v>
      </c>
      <c r="XD14" s="17">
        <v>29.1</v>
      </c>
      <c r="XE14" s="17">
        <v>29.184000000000001</v>
      </c>
      <c r="XF14" s="17">
        <v>29.184000000000001</v>
      </c>
      <c r="XG14" s="17">
        <v>-8.4000000000000005E-2</v>
      </c>
      <c r="XH14" s="17">
        <v>3.4</v>
      </c>
      <c r="XI14" s="17">
        <v>2.8159999999999998</v>
      </c>
      <c r="XJ14" s="17">
        <v>2.8159999999999998</v>
      </c>
      <c r="XK14" s="17">
        <v>0.58399999999999996</v>
      </c>
      <c r="XL14" s="17">
        <v>16.2</v>
      </c>
      <c r="XM14" s="17">
        <v>14</v>
      </c>
      <c r="XN14" s="17">
        <v>14</v>
      </c>
      <c r="XO14" s="17">
        <v>2.2000000000000002</v>
      </c>
      <c r="XP14" s="17">
        <v>9.5299999999999994</v>
      </c>
      <c r="XQ14" s="17">
        <v>10</v>
      </c>
      <c r="XR14" s="17">
        <v>10</v>
      </c>
      <c r="XS14" s="17">
        <v>-0.47</v>
      </c>
      <c r="XT14" s="17">
        <v>5.9</v>
      </c>
      <c r="XU14" s="17">
        <v>6.92</v>
      </c>
      <c r="XV14" s="17">
        <v>6.92</v>
      </c>
      <c r="XW14" s="17">
        <v>-1.02</v>
      </c>
    </row>
    <row r="15" spans="1:647" ht="24" customHeight="1" x14ac:dyDescent="0.35">
      <c r="A15" s="1"/>
      <c r="B15" s="16" t="s">
        <v>62</v>
      </c>
      <c r="C15" s="16" t="s">
        <v>753</v>
      </c>
      <c r="D15" s="17"/>
      <c r="E15" s="17"/>
      <c r="F15" s="17"/>
      <c r="G15" s="17">
        <v>0</v>
      </c>
      <c r="H15" s="17"/>
      <c r="I15" s="17"/>
      <c r="J15" s="17"/>
      <c r="K15" s="17">
        <v>0</v>
      </c>
      <c r="L15" s="17">
        <v>649.79999999999995</v>
      </c>
      <c r="M15" s="17">
        <v>646.79789000000005</v>
      </c>
      <c r="N15" s="17">
        <v>646.79787999999996</v>
      </c>
      <c r="O15" s="17">
        <v>3.0021200000000001</v>
      </c>
      <c r="P15" s="17">
        <v>148.19999999999999</v>
      </c>
      <c r="Q15" s="17">
        <v>146.93061</v>
      </c>
      <c r="R15" s="17">
        <v>146.93061</v>
      </c>
      <c r="S15" s="17">
        <v>1.26939</v>
      </c>
      <c r="T15" s="17"/>
      <c r="U15" s="17"/>
      <c r="V15" s="17"/>
      <c r="W15" s="17">
        <v>0</v>
      </c>
      <c r="X15" s="17"/>
      <c r="Y15" s="17"/>
      <c r="Z15" s="17"/>
      <c r="AA15" s="17">
        <v>0</v>
      </c>
      <c r="AB15" s="17">
        <v>90</v>
      </c>
      <c r="AC15" s="17">
        <v>92.226339999999993</v>
      </c>
      <c r="AD15" s="17">
        <v>92.226330000000004</v>
      </c>
      <c r="AE15" s="17">
        <v>-2.2263299999999999</v>
      </c>
      <c r="AF15" s="17">
        <v>227.9</v>
      </c>
      <c r="AG15" s="17">
        <v>227.01273</v>
      </c>
      <c r="AH15" s="17">
        <v>227.01273</v>
      </c>
      <c r="AI15" s="17">
        <v>0.88727</v>
      </c>
      <c r="AJ15" s="17"/>
      <c r="AK15" s="17"/>
      <c r="AL15" s="17"/>
      <c r="AM15" s="17">
        <v>0</v>
      </c>
      <c r="AN15" s="17"/>
      <c r="AO15" s="17"/>
      <c r="AP15" s="17"/>
      <c r="AQ15" s="17">
        <v>0</v>
      </c>
      <c r="AR15" s="17">
        <v>99.8</v>
      </c>
      <c r="AS15" s="17">
        <v>111.11111</v>
      </c>
      <c r="AT15" s="17">
        <v>111.11113</v>
      </c>
      <c r="AU15" s="17">
        <v>-11.31113</v>
      </c>
      <c r="AV15" s="17">
        <v>100.5</v>
      </c>
      <c r="AW15" s="17">
        <v>111.11111</v>
      </c>
      <c r="AX15" s="17">
        <v>111.11113</v>
      </c>
      <c r="AY15" s="17">
        <v>-10.611129999999999</v>
      </c>
      <c r="AZ15" s="17">
        <v>100.6</v>
      </c>
      <c r="BA15" s="17">
        <v>111.11111</v>
      </c>
      <c r="BB15" s="17">
        <v>111.11113</v>
      </c>
      <c r="BC15" s="17">
        <v>-10.51113</v>
      </c>
      <c r="BD15" s="17">
        <v>204.1</v>
      </c>
      <c r="BE15" s="17">
        <v>166.66667000000001</v>
      </c>
      <c r="BF15" s="17">
        <v>166.66668999999999</v>
      </c>
      <c r="BG15" s="17">
        <v>37.433309999999999</v>
      </c>
      <c r="BH15" s="17">
        <v>109.6</v>
      </c>
      <c r="BI15" s="17">
        <v>119.65812</v>
      </c>
      <c r="BJ15" s="17">
        <v>119.65836</v>
      </c>
      <c r="BK15" s="17">
        <v>-10.05836</v>
      </c>
      <c r="BL15" s="17">
        <v>68.599999999999994</v>
      </c>
      <c r="BM15" s="17">
        <v>59.829059999999998</v>
      </c>
      <c r="BN15" s="17">
        <v>59.829180000000001</v>
      </c>
      <c r="BO15" s="17">
        <v>8.7708200000000005</v>
      </c>
      <c r="BP15" s="17">
        <v>558.6</v>
      </c>
      <c r="BQ15" s="17">
        <v>568.29854</v>
      </c>
      <c r="BR15" s="17">
        <v>568.29853000000003</v>
      </c>
      <c r="BS15" s="17">
        <v>-9.6985299999999999</v>
      </c>
      <c r="BT15" s="17">
        <v>10.4</v>
      </c>
      <c r="BU15" s="17"/>
      <c r="BV15" s="17">
        <v>10.17268</v>
      </c>
      <c r="BW15" s="17">
        <v>0.22731999999999999</v>
      </c>
      <c r="BX15" s="17"/>
      <c r="BY15" s="17"/>
      <c r="BZ15" s="17"/>
      <c r="CA15" s="17">
        <v>0</v>
      </c>
      <c r="CB15" s="17"/>
      <c r="CC15" s="17"/>
      <c r="CD15" s="17"/>
      <c r="CE15" s="17">
        <v>0</v>
      </c>
      <c r="CF15" s="17"/>
      <c r="CG15" s="17"/>
      <c r="CH15" s="17"/>
      <c r="CI15" s="17">
        <v>0</v>
      </c>
      <c r="CJ15" s="17"/>
      <c r="CK15" s="17"/>
      <c r="CL15" s="17"/>
      <c r="CM15" s="17">
        <v>0</v>
      </c>
      <c r="CN15" s="17">
        <v>169.1</v>
      </c>
      <c r="CO15" s="17">
        <v>164.70732000000001</v>
      </c>
      <c r="CP15" s="17">
        <v>164.70731000000001</v>
      </c>
      <c r="CQ15" s="17">
        <v>4.39269</v>
      </c>
      <c r="CR15" s="17">
        <v>7.4</v>
      </c>
      <c r="CS15" s="17">
        <v>7.6877500000000003</v>
      </c>
      <c r="CT15" s="17">
        <v>7.6877399999999998</v>
      </c>
      <c r="CU15" s="17">
        <v>-0.28774</v>
      </c>
      <c r="CV15" s="17">
        <v>3.2</v>
      </c>
      <c r="CW15" s="17">
        <v>4.2199</v>
      </c>
      <c r="CX15" s="17">
        <v>4.2199</v>
      </c>
      <c r="CY15" s="17">
        <v>-1.0199</v>
      </c>
      <c r="CZ15" s="17">
        <v>0</v>
      </c>
      <c r="DA15" s="17"/>
      <c r="DB15" s="17"/>
      <c r="DC15" s="17">
        <v>0</v>
      </c>
      <c r="DD15" s="17">
        <v>6.5</v>
      </c>
      <c r="DE15" s="17">
        <v>6.69435</v>
      </c>
      <c r="DF15" s="17">
        <v>6.69435</v>
      </c>
      <c r="DG15" s="17">
        <v>-0.19434999999999999</v>
      </c>
      <c r="DH15" s="17">
        <v>15</v>
      </c>
      <c r="DI15" s="17">
        <v>9.9953000000000003</v>
      </c>
      <c r="DJ15" s="17">
        <v>9.9952900000000007</v>
      </c>
      <c r="DK15" s="17">
        <v>5.0047100000000002</v>
      </c>
      <c r="DL15" s="17">
        <v>142.4</v>
      </c>
      <c r="DM15" s="17">
        <v>143</v>
      </c>
      <c r="DN15" s="17">
        <v>142.99996999999999</v>
      </c>
      <c r="DO15" s="17">
        <v>-0.59997</v>
      </c>
      <c r="DP15" s="17">
        <v>8.9</v>
      </c>
      <c r="DQ15" s="17">
        <v>8.9130000000000003</v>
      </c>
      <c r="DR15" s="17">
        <v>8.9130000000000003</v>
      </c>
      <c r="DS15" s="17">
        <v>-1.2999999999999999E-2</v>
      </c>
      <c r="DT15" s="17"/>
      <c r="DU15" s="17"/>
      <c r="DV15" s="17"/>
      <c r="DW15" s="17">
        <v>0</v>
      </c>
      <c r="DX15" s="17"/>
      <c r="DY15" s="17"/>
      <c r="DZ15" s="17"/>
      <c r="EA15" s="17">
        <v>0</v>
      </c>
      <c r="EB15" s="17"/>
      <c r="EC15" s="17"/>
      <c r="ED15" s="17">
        <v>0</v>
      </c>
      <c r="EE15" s="17">
        <v>0</v>
      </c>
      <c r="EF15" s="17">
        <v>111</v>
      </c>
      <c r="EG15" s="17">
        <v>112.90537</v>
      </c>
      <c r="EH15" s="17">
        <v>112.90536</v>
      </c>
      <c r="EI15" s="17">
        <v>-1.9053599999999999</v>
      </c>
      <c r="EJ15" s="17">
        <v>221</v>
      </c>
      <c r="EK15" s="17">
        <v>221.55625000000001</v>
      </c>
      <c r="EL15" s="17">
        <v>221.55625000000001</v>
      </c>
      <c r="EM15" s="17">
        <v>-0.55625000000000002</v>
      </c>
      <c r="EN15" s="17"/>
      <c r="EO15" s="17"/>
      <c r="EP15" s="17"/>
      <c r="EQ15" s="17">
        <v>0</v>
      </c>
      <c r="ER15" s="17"/>
      <c r="ES15" s="17"/>
      <c r="ET15" s="17"/>
      <c r="EU15" s="17">
        <v>0</v>
      </c>
      <c r="EV15" s="17"/>
      <c r="EW15" s="17"/>
      <c r="EX15" s="17"/>
      <c r="EY15" s="17">
        <v>0</v>
      </c>
      <c r="EZ15" s="17">
        <v>6.5</v>
      </c>
      <c r="FA15" s="17">
        <v>6.39</v>
      </c>
      <c r="FB15" s="17">
        <v>6.39</v>
      </c>
      <c r="FC15" s="17">
        <v>0.11</v>
      </c>
      <c r="FD15" s="17">
        <v>344.9</v>
      </c>
      <c r="FE15" s="17">
        <v>458.87804999999997</v>
      </c>
      <c r="FF15" s="17">
        <v>458.87804</v>
      </c>
      <c r="FG15" s="17">
        <v>-113.97803999999999</v>
      </c>
      <c r="FH15" s="17">
        <v>81.7</v>
      </c>
      <c r="FI15" s="17">
        <v>81.954149999999998</v>
      </c>
      <c r="FJ15" s="17">
        <v>81.954139999999995</v>
      </c>
      <c r="FK15" s="17">
        <v>-0.25413999999999998</v>
      </c>
      <c r="FL15" s="17">
        <v>131.30000000000001</v>
      </c>
      <c r="FM15" s="17">
        <v>148.62634</v>
      </c>
      <c r="FN15" s="17">
        <v>148.62633</v>
      </c>
      <c r="FO15" s="17">
        <v>-17.326329999999999</v>
      </c>
      <c r="FP15" s="17">
        <v>42.3</v>
      </c>
      <c r="FQ15" s="17">
        <v>41.498959999999997</v>
      </c>
      <c r="FR15" s="17">
        <v>41.498950000000001</v>
      </c>
      <c r="FS15" s="17">
        <v>0.80105000000000004</v>
      </c>
      <c r="FT15" s="17">
        <v>18.399999999999999</v>
      </c>
      <c r="FU15" s="17">
        <v>19.28585</v>
      </c>
      <c r="FV15" s="17">
        <v>19.28585</v>
      </c>
      <c r="FW15" s="17">
        <v>-0.88585000000000003</v>
      </c>
      <c r="FX15" s="17">
        <v>19.7</v>
      </c>
      <c r="FY15" s="17">
        <v>19.317070000000001</v>
      </c>
      <c r="FZ15" s="17">
        <v>19.317070000000001</v>
      </c>
      <c r="GA15" s="17">
        <v>0.38292999999999999</v>
      </c>
      <c r="GB15" s="17">
        <v>92.5</v>
      </c>
      <c r="GC15" s="17">
        <v>87.657560000000004</v>
      </c>
      <c r="GD15" s="17">
        <v>87.657560000000004</v>
      </c>
      <c r="GE15" s="17">
        <v>4.8424399999999999</v>
      </c>
      <c r="GF15" s="17">
        <v>0</v>
      </c>
      <c r="GG15" s="17"/>
      <c r="GH15" s="17"/>
      <c r="GI15" s="17">
        <v>0</v>
      </c>
      <c r="GJ15" s="17">
        <v>0</v>
      </c>
      <c r="GK15" s="17"/>
      <c r="GL15" s="17"/>
      <c r="GM15" s="17">
        <v>0</v>
      </c>
      <c r="GN15" s="17">
        <v>0</v>
      </c>
      <c r="GO15" s="17"/>
      <c r="GP15" s="17"/>
      <c r="GQ15" s="17">
        <v>0</v>
      </c>
      <c r="GR15" s="17">
        <v>108.7</v>
      </c>
      <c r="GS15" s="17">
        <v>110.91316999999999</v>
      </c>
      <c r="GT15" s="17">
        <v>110.91316999999999</v>
      </c>
      <c r="GU15" s="17">
        <v>-2.2131699999999999</v>
      </c>
      <c r="GV15" s="17">
        <v>0</v>
      </c>
      <c r="GW15" s="17"/>
      <c r="GX15" s="17"/>
      <c r="GY15" s="17">
        <v>0</v>
      </c>
      <c r="GZ15" s="17">
        <v>9</v>
      </c>
      <c r="HA15" s="17">
        <v>8.3742199999999993</v>
      </c>
      <c r="HB15" s="17">
        <v>8.3742099999999997</v>
      </c>
      <c r="HC15" s="17">
        <v>0.62578999999999996</v>
      </c>
      <c r="HD15" s="17">
        <v>45.5</v>
      </c>
      <c r="HE15" s="17">
        <v>47.26634</v>
      </c>
      <c r="HF15" s="17">
        <v>47.26634</v>
      </c>
      <c r="HG15" s="17">
        <v>-1.76634</v>
      </c>
      <c r="HH15" s="17">
        <v>47.3</v>
      </c>
      <c r="HI15" s="17">
        <v>44.275120000000001</v>
      </c>
      <c r="HJ15" s="17">
        <v>44.275120000000001</v>
      </c>
      <c r="HK15" s="17">
        <v>3.02488</v>
      </c>
      <c r="HL15" s="17">
        <v>3.8</v>
      </c>
      <c r="HM15" s="17">
        <v>3.8872599999999999</v>
      </c>
      <c r="HN15" s="17">
        <v>3.8872599999999999</v>
      </c>
      <c r="HO15" s="17">
        <v>-8.7260000000000004E-2</v>
      </c>
      <c r="HP15" s="17">
        <v>37.4</v>
      </c>
      <c r="HQ15" s="17">
        <v>34.419510000000002</v>
      </c>
      <c r="HR15" s="17">
        <v>34.419510000000002</v>
      </c>
      <c r="HS15" s="17">
        <v>2.9804900000000001</v>
      </c>
      <c r="HT15" s="17">
        <v>172.1</v>
      </c>
      <c r="HU15" s="17">
        <v>171.54185000000001</v>
      </c>
      <c r="HV15" s="17">
        <v>171.54185000000001</v>
      </c>
      <c r="HW15" s="17">
        <v>0.55815000000000003</v>
      </c>
      <c r="HX15" s="17">
        <v>94.9</v>
      </c>
      <c r="HY15" s="17">
        <v>95.918049999999994</v>
      </c>
      <c r="HZ15" s="17">
        <v>95.918049999999994</v>
      </c>
      <c r="IA15" s="17">
        <v>-1.0180499999999999</v>
      </c>
      <c r="IB15" s="17"/>
      <c r="IC15" s="17"/>
      <c r="ID15" s="17"/>
      <c r="IE15" s="17">
        <v>0</v>
      </c>
      <c r="IF15" s="17"/>
      <c r="IG15" s="17"/>
      <c r="IH15" s="17"/>
      <c r="II15" s="17">
        <v>0</v>
      </c>
      <c r="IJ15" s="17">
        <v>0</v>
      </c>
      <c r="IK15" s="17">
        <v>0</v>
      </c>
      <c r="IL15" s="17">
        <v>0</v>
      </c>
      <c r="IM15" s="17">
        <v>0</v>
      </c>
      <c r="IN15" s="17"/>
      <c r="IO15" s="17"/>
      <c r="IP15" s="17"/>
      <c r="IQ15" s="17">
        <v>0</v>
      </c>
      <c r="IR15" s="17"/>
      <c r="IS15" s="17"/>
      <c r="IT15" s="17"/>
      <c r="IU15" s="17">
        <v>0</v>
      </c>
      <c r="IV15" s="17"/>
      <c r="IW15" s="17"/>
      <c r="IX15" s="17"/>
      <c r="IY15" s="17">
        <v>0</v>
      </c>
      <c r="IZ15" s="17">
        <v>87</v>
      </c>
      <c r="JA15" s="17">
        <v>88.815600000000003</v>
      </c>
      <c r="JB15" s="17">
        <v>88.815600000000003</v>
      </c>
      <c r="JC15" s="17">
        <v>-1.8156000000000001</v>
      </c>
      <c r="JD15" s="17">
        <v>101.4</v>
      </c>
      <c r="JE15" s="17">
        <v>92.994190000000003</v>
      </c>
      <c r="JF15" s="17">
        <v>105.37504</v>
      </c>
      <c r="JG15" s="17">
        <v>-3.9750399999999999</v>
      </c>
      <c r="JH15" s="17">
        <v>101.4</v>
      </c>
      <c r="JI15" s="17">
        <v>92.994190000000003</v>
      </c>
      <c r="JJ15" s="17">
        <v>105.37504</v>
      </c>
      <c r="JK15" s="17">
        <v>-3.9750399999999999</v>
      </c>
      <c r="JL15" s="17">
        <v>101.3</v>
      </c>
      <c r="JM15" s="17">
        <v>92.994190000000003</v>
      </c>
      <c r="JN15" s="17">
        <v>105.37504</v>
      </c>
      <c r="JO15" s="17">
        <v>-4.0750400000000004</v>
      </c>
      <c r="JP15" s="17">
        <v>195.1</v>
      </c>
      <c r="JQ15" s="17">
        <v>139.49127999999999</v>
      </c>
      <c r="JR15" s="17">
        <v>158.06254999999999</v>
      </c>
      <c r="JS15" s="17">
        <v>37.03745</v>
      </c>
      <c r="JT15" s="17">
        <v>0</v>
      </c>
      <c r="JU15" s="17"/>
      <c r="JV15" s="17">
        <v>0</v>
      </c>
      <c r="JW15" s="17">
        <v>0</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v>2.1</v>
      </c>
      <c r="LA15" s="17">
        <v>1.5894600000000001</v>
      </c>
      <c r="LB15" s="17">
        <v>1.58945</v>
      </c>
      <c r="LC15" s="17">
        <v>0.51054999999999995</v>
      </c>
      <c r="LD15" s="17">
        <v>134</v>
      </c>
      <c r="LE15" s="17">
        <v>271.12195000000003</v>
      </c>
      <c r="LF15" s="17">
        <v>271.12031000000002</v>
      </c>
      <c r="LG15" s="17">
        <v>-137.12030999999999</v>
      </c>
      <c r="LH15" s="17">
        <v>117.6</v>
      </c>
      <c r="LI15" s="17">
        <v>133.67995999999999</v>
      </c>
      <c r="LJ15" s="17">
        <v>133.67994999999999</v>
      </c>
      <c r="LK15" s="17">
        <v>-16.07995</v>
      </c>
      <c r="LL15" s="17">
        <v>64.099999999999994</v>
      </c>
      <c r="LM15" s="17">
        <v>67.461460000000002</v>
      </c>
      <c r="LN15" s="17">
        <v>67.461460000000002</v>
      </c>
      <c r="LO15" s="17">
        <v>-3.3614600000000001</v>
      </c>
      <c r="LP15" s="17">
        <v>74.3</v>
      </c>
      <c r="LQ15" s="17">
        <v>78.567999999999998</v>
      </c>
      <c r="LR15" s="17">
        <v>78.567980000000006</v>
      </c>
      <c r="LS15" s="17">
        <v>-4.2679799999999997</v>
      </c>
      <c r="LT15" s="17">
        <v>30.1</v>
      </c>
      <c r="LU15" s="17">
        <v>30.097560000000001</v>
      </c>
      <c r="LV15" s="17">
        <v>30.097560000000001</v>
      </c>
      <c r="LW15" s="17">
        <v>2.4399999999999999E-3</v>
      </c>
      <c r="LX15" s="17"/>
      <c r="LY15" s="17"/>
      <c r="LZ15" s="17"/>
      <c r="MA15" s="17">
        <v>0</v>
      </c>
      <c r="MB15" s="17"/>
      <c r="MC15" s="17"/>
      <c r="MD15" s="17">
        <v>0</v>
      </c>
      <c r="ME15" s="17">
        <v>0</v>
      </c>
      <c r="MF15" s="17"/>
      <c r="MG15" s="17"/>
      <c r="MH15" s="17"/>
      <c r="MI15" s="17">
        <v>0</v>
      </c>
      <c r="MJ15" s="17"/>
      <c r="MK15" s="17"/>
      <c r="ML15" s="17"/>
      <c r="MM15" s="17">
        <v>0</v>
      </c>
      <c r="MN15" s="17">
        <v>143.19999999999999</v>
      </c>
      <c r="MO15" s="17">
        <v>144.31267</v>
      </c>
      <c r="MP15" s="17">
        <v>144.31268</v>
      </c>
      <c r="MQ15" s="17">
        <v>-1.1126799999999999</v>
      </c>
      <c r="MR15" s="17">
        <v>66.599999999999994</v>
      </c>
      <c r="MS15" s="17">
        <v>72.156329999999997</v>
      </c>
      <c r="MT15" s="17">
        <v>72.15634</v>
      </c>
      <c r="MU15" s="17">
        <v>-5.5563399999999996</v>
      </c>
      <c r="MV15" s="17">
        <v>0</v>
      </c>
      <c r="MW15" s="17"/>
      <c r="MX15" s="17"/>
      <c r="MY15" s="17">
        <v>0</v>
      </c>
      <c r="MZ15" s="17"/>
      <c r="NA15" s="17"/>
      <c r="NB15" s="17"/>
      <c r="NC15" s="17">
        <v>0</v>
      </c>
      <c r="ND15" s="17"/>
      <c r="NE15" s="17"/>
      <c r="NF15" s="17"/>
      <c r="NG15" s="17">
        <v>0</v>
      </c>
      <c r="NH15" s="17"/>
      <c r="NI15" s="17"/>
      <c r="NJ15" s="17"/>
      <c r="NK15" s="17">
        <v>0</v>
      </c>
      <c r="NL15" s="17"/>
      <c r="NM15" s="17"/>
      <c r="NN15" s="17"/>
      <c r="NO15" s="17">
        <v>0</v>
      </c>
      <c r="NP15" s="17">
        <v>36</v>
      </c>
      <c r="NQ15" s="17">
        <v>10</v>
      </c>
      <c r="NR15" s="17">
        <v>10</v>
      </c>
      <c r="NS15" s="17">
        <v>26</v>
      </c>
      <c r="NT15" s="17">
        <v>0</v>
      </c>
      <c r="NU15" s="17"/>
      <c r="NV15" s="17"/>
      <c r="NW15" s="17">
        <v>0</v>
      </c>
      <c r="NX15" s="17">
        <v>0</v>
      </c>
      <c r="NY15" s="17"/>
      <c r="NZ15" s="17">
        <v>0</v>
      </c>
      <c r="OA15" s="17">
        <v>0</v>
      </c>
      <c r="OB15" s="17">
        <v>70.7</v>
      </c>
      <c r="OC15" s="17">
        <v>58.5</v>
      </c>
      <c r="OD15" s="17">
        <v>49.097000000000001</v>
      </c>
      <c r="OE15" s="17">
        <v>21.603000000000002</v>
      </c>
      <c r="OF15" s="17">
        <v>0</v>
      </c>
      <c r="OG15" s="17"/>
      <c r="OH15" s="17">
        <v>0</v>
      </c>
      <c r="OI15" s="17">
        <v>0</v>
      </c>
      <c r="OJ15" s="17">
        <v>12.7</v>
      </c>
      <c r="OK15" s="17">
        <v>12.9</v>
      </c>
      <c r="OL15" s="17">
        <v>12.167999999999999</v>
      </c>
      <c r="OM15" s="17">
        <v>0.53200000000000003</v>
      </c>
      <c r="ON15" s="17">
        <v>0</v>
      </c>
      <c r="OO15" s="17"/>
      <c r="OP15" s="17">
        <v>0</v>
      </c>
      <c r="OQ15" s="17">
        <v>0</v>
      </c>
      <c r="OR15" s="17">
        <v>10</v>
      </c>
      <c r="OS15" s="17">
        <v>10</v>
      </c>
      <c r="OT15" s="17">
        <v>10</v>
      </c>
      <c r="OU15" s="17">
        <v>0</v>
      </c>
      <c r="OV15" s="17">
        <v>10.4</v>
      </c>
      <c r="OW15" s="17">
        <v>9.9830000000000005</v>
      </c>
      <c r="OX15" s="17">
        <v>9.9830000000000005</v>
      </c>
      <c r="OY15" s="17">
        <v>0.41699999999999998</v>
      </c>
      <c r="OZ15" s="17">
        <v>5.5</v>
      </c>
      <c r="PA15" s="17">
        <v>5.67</v>
      </c>
      <c r="PB15" s="17">
        <v>5.67</v>
      </c>
      <c r="PC15" s="17">
        <v>-0.17</v>
      </c>
      <c r="PD15" s="17">
        <v>1.3</v>
      </c>
      <c r="PE15" s="17">
        <v>1</v>
      </c>
      <c r="PF15" s="17">
        <v>1</v>
      </c>
      <c r="PG15" s="17">
        <v>0.3</v>
      </c>
      <c r="PH15" s="17">
        <v>1.9</v>
      </c>
      <c r="PI15" s="17">
        <v>1.8</v>
      </c>
      <c r="PJ15" s="17">
        <v>1.8</v>
      </c>
      <c r="PK15" s="17">
        <v>0.1</v>
      </c>
      <c r="PL15" s="17">
        <v>4.7</v>
      </c>
      <c r="PM15" s="17">
        <v>4.7</v>
      </c>
      <c r="PN15" s="17">
        <v>4.7</v>
      </c>
      <c r="PO15" s="17">
        <v>0</v>
      </c>
      <c r="PP15" s="17">
        <v>20.2</v>
      </c>
      <c r="PQ15" s="17">
        <v>19.5122</v>
      </c>
      <c r="PR15" s="17">
        <v>19.51219</v>
      </c>
      <c r="PS15" s="17">
        <v>0.68781000000000003</v>
      </c>
      <c r="PT15" s="17">
        <v>20</v>
      </c>
      <c r="PU15" s="17">
        <v>19.5122</v>
      </c>
      <c r="PV15" s="17">
        <v>19.51219</v>
      </c>
      <c r="PW15" s="17">
        <v>0.48781000000000002</v>
      </c>
      <c r="PX15" s="17">
        <v>18.899999999999999</v>
      </c>
      <c r="PY15" s="17">
        <v>18.048780000000001</v>
      </c>
      <c r="PZ15" s="17">
        <v>18.048780000000001</v>
      </c>
      <c r="QA15" s="17">
        <v>0.85121999999999998</v>
      </c>
      <c r="QB15" s="17">
        <v>3.7</v>
      </c>
      <c r="QC15" s="17">
        <v>3.5</v>
      </c>
      <c r="QD15" s="17">
        <v>3.5</v>
      </c>
      <c r="QE15" s="17">
        <v>0.2</v>
      </c>
      <c r="QF15" s="17">
        <v>18.5</v>
      </c>
      <c r="QG15" s="17">
        <v>18.146339999999999</v>
      </c>
      <c r="QH15" s="17">
        <v>18.146339999999999</v>
      </c>
      <c r="QI15" s="17">
        <v>0.35365999999999997</v>
      </c>
      <c r="QJ15" s="17">
        <v>0</v>
      </c>
      <c r="QK15" s="17"/>
      <c r="QL15" s="17">
        <v>0</v>
      </c>
      <c r="QM15" s="17">
        <v>0</v>
      </c>
      <c r="QN15" s="17">
        <v>0</v>
      </c>
      <c r="QO15" s="17"/>
      <c r="QP15" s="17">
        <v>0</v>
      </c>
      <c r="QQ15" s="17">
        <v>0</v>
      </c>
      <c r="QR15" s="17">
        <v>19.5</v>
      </c>
      <c r="QS15" s="17">
        <v>11</v>
      </c>
      <c r="QT15" s="17">
        <v>9.7490000000000006</v>
      </c>
      <c r="QU15" s="17">
        <v>9.7509999999999994</v>
      </c>
      <c r="QV15" s="17">
        <v>32.6</v>
      </c>
      <c r="QW15" s="17">
        <v>24.3</v>
      </c>
      <c r="QX15" s="17">
        <v>22.021999999999998</v>
      </c>
      <c r="QY15" s="17">
        <v>10.577999999999999</v>
      </c>
      <c r="QZ15" s="17">
        <v>4.8</v>
      </c>
      <c r="RA15" s="17">
        <v>4.2</v>
      </c>
      <c r="RB15" s="17">
        <v>4.2</v>
      </c>
      <c r="RC15" s="17">
        <v>0.6</v>
      </c>
      <c r="RD15" s="17">
        <v>2.4</v>
      </c>
      <c r="RE15" s="17">
        <v>2.4</v>
      </c>
      <c r="RF15" s="17">
        <v>2.4</v>
      </c>
      <c r="RG15" s="17">
        <v>0</v>
      </c>
      <c r="RH15" s="17">
        <v>2.4</v>
      </c>
      <c r="RI15" s="17">
        <v>2.4</v>
      </c>
      <c r="RJ15" s="17">
        <v>2.4</v>
      </c>
      <c r="RK15" s="17">
        <v>0</v>
      </c>
      <c r="RL15" s="17">
        <v>2.6</v>
      </c>
      <c r="RM15" s="17">
        <v>2.6</v>
      </c>
      <c r="RN15" s="17">
        <v>2.6</v>
      </c>
      <c r="RO15" s="17">
        <v>0</v>
      </c>
      <c r="RP15" s="17">
        <v>0</v>
      </c>
      <c r="RQ15" s="17"/>
      <c r="RR15" s="17">
        <v>0</v>
      </c>
      <c r="RS15" s="17">
        <v>0</v>
      </c>
      <c r="RT15" s="17">
        <v>3.6</v>
      </c>
      <c r="RU15" s="17">
        <v>3.5009999999999999</v>
      </c>
      <c r="RV15" s="17">
        <v>3.5009999999999999</v>
      </c>
      <c r="RW15" s="17">
        <v>9.9000000000000005E-2</v>
      </c>
      <c r="RX15" s="17">
        <v>20.2</v>
      </c>
      <c r="RY15" s="17">
        <v>19.869240000000001</v>
      </c>
      <c r="RZ15" s="17">
        <v>19.869240000000001</v>
      </c>
      <c r="SA15" s="17">
        <v>0.33076</v>
      </c>
      <c r="SB15" s="17">
        <v>3</v>
      </c>
      <c r="SC15" s="17">
        <v>2</v>
      </c>
      <c r="SD15" s="17">
        <v>2</v>
      </c>
      <c r="SE15" s="17">
        <v>1</v>
      </c>
      <c r="SF15" s="17"/>
      <c r="SG15" s="17"/>
      <c r="SH15" s="17">
        <v>0.7</v>
      </c>
      <c r="SI15" s="17">
        <v>-0.7</v>
      </c>
      <c r="SJ15" s="17">
        <v>19.8</v>
      </c>
      <c r="SK15" s="17">
        <v>19.21951</v>
      </c>
      <c r="SL15" s="17">
        <v>19.21951</v>
      </c>
      <c r="SM15" s="17">
        <v>0.58048999999999995</v>
      </c>
      <c r="SN15" s="17">
        <v>12.6</v>
      </c>
      <c r="SO15" s="17">
        <v>12.292680000000001</v>
      </c>
      <c r="SP15" s="17">
        <v>12.292680000000001</v>
      </c>
      <c r="SQ15" s="17">
        <v>0.30731999999999998</v>
      </c>
      <c r="SR15" s="17">
        <v>19.8</v>
      </c>
      <c r="SS15" s="17">
        <v>19.5122</v>
      </c>
      <c r="ST15" s="17">
        <v>19.51219</v>
      </c>
      <c r="SU15" s="17">
        <v>0.28781000000000001</v>
      </c>
      <c r="SV15" s="17">
        <v>20.3</v>
      </c>
      <c r="SW15" s="17">
        <v>19.5122</v>
      </c>
      <c r="SX15" s="17">
        <v>19.51219</v>
      </c>
      <c r="SY15" s="17">
        <v>0.78781000000000001</v>
      </c>
      <c r="SZ15" s="17">
        <v>19.8</v>
      </c>
      <c r="TA15" s="17">
        <v>19.317070000000001</v>
      </c>
      <c r="TB15" s="17">
        <v>19.317070000000001</v>
      </c>
      <c r="TC15" s="17">
        <v>0.48293000000000003</v>
      </c>
      <c r="TD15" s="17">
        <v>5.8</v>
      </c>
      <c r="TE15" s="17">
        <v>5.3</v>
      </c>
      <c r="TF15" s="17">
        <v>8.1940000000000008</v>
      </c>
      <c r="TG15" s="17">
        <v>-2.3940000000000001</v>
      </c>
      <c r="TH15" s="17">
        <v>16.8</v>
      </c>
      <c r="TI15" s="17">
        <v>10.7</v>
      </c>
      <c r="TJ15" s="17">
        <v>11.176</v>
      </c>
      <c r="TK15" s="17">
        <v>5.6239999999999997</v>
      </c>
      <c r="TL15" s="17">
        <v>0</v>
      </c>
      <c r="TM15" s="17"/>
      <c r="TN15" s="17">
        <v>0</v>
      </c>
      <c r="TO15" s="17">
        <v>0</v>
      </c>
      <c r="TP15" s="17">
        <v>9.1</v>
      </c>
      <c r="TQ15" s="17">
        <v>19.8</v>
      </c>
      <c r="TR15" s="17">
        <v>13.098000000000001</v>
      </c>
      <c r="TS15" s="17">
        <v>-3.9980000000000002</v>
      </c>
      <c r="TT15" s="17">
        <v>28.2</v>
      </c>
      <c r="TU15" s="17">
        <v>37.4</v>
      </c>
      <c r="TV15" s="17">
        <v>28.193000000000001</v>
      </c>
      <c r="TW15" s="17">
        <v>7.0000000000000001E-3</v>
      </c>
      <c r="TX15" s="17">
        <v>0</v>
      </c>
      <c r="TY15" s="17">
        <v>0.3</v>
      </c>
      <c r="TZ15" s="17">
        <v>0.42499999999999999</v>
      </c>
      <c r="UA15" s="17">
        <v>-0.42499999999999999</v>
      </c>
      <c r="UB15" s="17">
        <v>0</v>
      </c>
      <c r="UC15" s="17">
        <v>0.3</v>
      </c>
      <c r="UD15" s="17">
        <v>0.32</v>
      </c>
      <c r="UE15" s="17">
        <v>-0.32</v>
      </c>
      <c r="UF15" s="17">
        <v>21</v>
      </c>
      <c r="UG15" s="17">
        <v>20</v>
      </c>
      <c r="UH15" s="17">
        <v>20</v>
      </c>
      <c r="UI15" s="17">
        <v>1</v>
      </c>
      <c r="UJ15" s="17">
        <v>8.4</v>
      </c>
      <c r="UK15" s="17">
        <v>8.4</v>
      </c>
      <c r="UL15" s="17">
        <v>8.4</v>
      </c>
      <c r="UM15" s="17">
        <v>0</v>
      </c>
      <c r="UN15" s="17">
        <v>7</v>
      </c>
      <c r="UO15" s="17">
        <v>7</v>
      </c>
      <c r="UP15" s="17">
        <v>7</v>
      </c>
      <c r="UQ15" s="17">
        <v>0</v>
      </c>
      <c r="UR15" s="17">
        <v>20.399999999999999</v>
      </c>
      <c r="US15" s="17">
        <v>19.510000000000002</v>
      </c>
      <c r="UT15" s="17">
        <v>10</v>
      </c>
      <c r="UU15" s="17">
        <v>10.4</v>
      </c>
      <c r="UV15" s="17">
        <v>20.399999999999999</v>
      </c>
      <c r="UW15" s="17">
        <v>19.510000000000002</v>
      </c>
      <c r="UX15" s="17">
        <v>10</v>
      </c>
      <c r="UY15" s="17">
        <v>10.4</v>
      </c>
      <c r="UZ15" s="17">
        <v>20.2</v>
      </c>
      <c r="VA15" s="17">
        <v>19.510000000000002</v>
      </c>
      <c r="VB15" s="17">
        <v>10</v>
      </c>
      <c r="VC15" s="17">
        <v>10.199999999999999</v>
      </c>
      <c r="VD15" s="17">
        <v>9.3000000000000007</v>
      </c>
      <c r="VE15" s="17">
        <v>9.4</v>
      </c>
      <c r="VF15" s="17">
        <v>8.1950000000000003</v>
      </c>
      <c r="VG15" s="17">
        <v>1.105</v>
      </c>
      <c r="VH15" s="17">
        <v>0</v>
      </c>
      <c r="VI15" s="17"/>
      <c r="VJ15" s="17">
        <v>0</v>
      </c>
      <c r="VK15" s="17">
        <v>0</v>
      </c>
      <c r="VL15" s="17">
        <v>0</v>
      </c>
      <c r="VM15" s="17"/>
      <c r="VN15" s="17">
        <v>0</v>
      </c>
      <c r="VO15" s="17">
        <v>0</v>
      </c>
      <c r="VP15" s="17">
        <v>0.6</v>
      </c>
      <c r="VQ15" s="17">
        <v>0.6</v>
      </c>
      <c r="VR15" s="17">
        <v>0.6</v>
      </c>
      <c r="VS15" s="17">
        <v>0</v>
      </c>
      <c r="VT15" s="17">
        <v>6.5</v>
      </c>
      <c r="VU15" s="17">
        <v>11</v>
      </c>
      <c r="VV15" s="17">
        <v>10.282</v>
      </c>
      <c r="VW15" s="17">
        <v>-3.782</v>
      </c>
      <c r="VX15" s="17">
        <v>4</v>
      </c>
      <c r="VY15" s="17">
        <v>12</v>
      </c>
      <c r="VZ15" s="17">
        <v>20.771000000000001</v>
      </c>
      <c r="WA15" s="17">
        <v>-16.771000000000001</v>
      </c>
      <c r="WB15" s="17">
        <v>0</v>
      </c>
      <c r="WC15" s="17"/>
      <c r="WD15" s="17">
        <v>0</v>
      </c>
      <c r="WE15" s="17">
        <v>0</v>
      </c>
      <c r="WF15" s="17">
        <v>0</v>
      </c>
      <c r="WG15" s="17"/>
      <c r="WH15" s="17">
        <v>0</v>
      </c>
      <c r="WI15" s="17">
        <v>0</v>
      </c>
      <c r="WJ15" s="17">
        <v>9.5</v>
      </c>
      <c r="WK15" s="17">
        <v>9.4</v>
      </c>
      <c r="WL15" s="17">
        <v>9.4</v>
      </c>
      <c r="WM15" s="17">
        <v>0.1</v>
      </c>
      <c r="WN15" s="17">
        <v>19.899999999999999</v>
      </c>
      <c r="WO15" s="17">
        <v>19.317070000000001</v>
      </c>
      <c r="WP15" s="17">
        <v>19.317070000000001</v>
      </c>
      <c r="WQ15" s="17">
        <v>0.58292999999999995</v>
      </c>
      <c r="WR15" s="17"/>
      <c r="WS15" s="17"/>
      <c r="WT15" s="17"/>
      <c r="WU15" s="17">
        <v>0</v>
      </c>
      <c r="WV15" s="17">
        <v>43.88</v>
      </c>
      <c r="WW15" s="17">
        <v>45.333329999999997</v>
      </c>
      <c r="WX15" s="17">
        <v>40</v>
      </c>
      <c r="WY15" s="17">
        <v>3.88</v>
      </c>
      <c r="WZ15" s="17">
        <v>26.76</v>
      </c>
      <c r="XA15" s="17">
        <v>22.66667</v>
      </c>
      <c r="XB15" s="17">
        <v>20</v>
      </c>
      <c r="XC15" s="17">
        <v>6.76</v>
      </c>
      <c r="XD15" s="17">
        <v>29.1</v>
      </c>
      <c r="XE15" s="17">
        <v>29.184000000000001</v>
      </c>
      <c r="XF15" s="17">
        <v>29.184000000000001</v>
      </c>
      <c r="XG15" s="17">
        <v>-8.4000000000000005E-2</v>
      </c>
      <c r="XH15" s="17">
        <v>3.4</v>
      </c>
      <c r="XI15" s="17">
        <v>2.8159999999999998</v>
      </c>
      <c r="XJ15" s="17">
        <v>2.8159999999999998</v>
      </c>
      <c r="XK15" s="17">
        <v>0.58399999999999996</v>
      </c>
      <c r="XL15" s="17">
        <v>16.600000000000001</v>
      </c>
      <c r="XM15" s="17">
        <v>14</v>
      </c>
      <c r="XN15" s="17">
        <v>14</v>
      </c>
      <c r="XO15" s="17">
        <v>2.6</v>
      </c>
      <c r="XP15" s="17">
        <v>9.5399999999999991</v>
      </c>
      <c r="XQ15" s="17">
        <v>10</v>
      </c>
      <c r="XR15" s="17">
        <v>10</v>
      </c>
      <c r="XS15" s="17">
        <v>-0.46</v>
      </c>
      <c r="XT15" s="17">
        <v>7</v>
      </c>
      <c r="XU15" s="17">
        <v>6.92</v>
      </c>
      <c r="XV15" s="17">
        <v>6.92</v>
      </c>
      <c r="XW15" s="17">
        <v>0.08</v>
      </c>
    </row>
    <row r="16" spans="1:647" ht="24" customHeight="1" x14ac:dyDescent="0.35">
      <c r="A16" s="1"/>
      <c r="B16" s="18" t="s">
        <v>62</v>
      </c>
      <c r="C16" s="18" t="s">
        <v>754</v>
      </c>
      <c r="D16" s="19"/>
      <c r="E16" s="19"/>
      <c r="F16" s="19"/>
      <c r="G16" s="19">
        <v>0</v>
      </c>
      <c r="H16" s="19"/>
      <c r="I16" s="19"/>
      <c r="J16" s="19"/>
      <c r="K16" s="19">
        <v>0</v>
      </c>
      <c r="L16" s="19">
        <v>643.79999999999995</v>
      </c>
      <c r="M16" s="19">
        <v>646.79789000000005</v>
      </c>
      <c r="N16" s="19">
        <v>646.79787999999996</v>
      </c>
      <c r="O16" s="19">
        <v>-2.9978799999999999</v>
      </c>
      <c r="P16" s="19">
        <v>147.19999999999999</v>
      </c>
      <c r="Q16" s="19">
        <v>146.93061</v>
      </c>
      <c r="R16" s="19">
        <v>146.93061</v>
      </c>
      <c r="S16" s="19">
        <v>0.26939000000000002</v>
      </c>
      <c r="T16" s="19"/>
      <c r="U16" s="19"/>
      <c r="V16" s="19"/>
      <c r="W16" s="19">
        <v>0</v>
      </c>
      <c r="X16" s="19"/>
      <c r="Y16" s="19"/>
      <c r="Z16" s="19"/>
      <c r="AA16" s="19">
        <v>0</v>
      </c>
      <c r="AB16" s="19">
        <v>89.9</v>
      </c>
      <c r="AC16" s="19">
        <v>92.226339999999993</v>
      </c>
      <c r="AD16" s="19">
        <v>92.226330000000004</v>
      </c>
      <c r="AE16" s="19">
        <v>-2.32633</v>
      </c>
      <c r="AF16" s="19">
        <v>225.4</v>
      </c>
      <c r="AG16" s="19">
        <v>227.01273</v>
      </c>
      <c r="AH16" s="19">
        <v>227.01273</v>
      </c>
      <c r="AI16" s="19">
        <v>-1.61273</v>
      </c>
      <c r="AJ16" s="19"/>
      <c r="AK16" s="19"/>
      <c r="AL16" s="19"/>
      <c r="AM16" s="19">
        <v>0</v>
      </c>
      <c r="AN16" s="19"/>
      <c r="AO16" s="19"/>
      <c r="AP16" s="19"/>
      <c r="AQ16" s="19">
        <v>0</v>
      </c>
      <c r="AR16" s="19">
        <v>103</v>
      </c>
      <c r="AS16" s="19">
        <v>111.11111</v>
      </c>
      <c r="AT16" s="19">
        <v>111.11113</v>
      </c>
      <c r="AU16" s="19">
        <v>-8.1111299999999993</v>
      </c>
      <c r="AV16" s="19">
        <v>103.1</v>
      </c>
      <c r="AW16" s="19">
        <v>111.11111</v>
      </c>
      <c r="AX16" s="19">
        <v>111.11113</v>
      </c>
      <c r="AY16" s="19">
        <v>-8.0111299999999996</v>
      </c>
      <c r="AZ16" s="19">
        <v>102.8</v>
      </c>
      <c r="BA16" s="19">
        <v>111.11111</v>
      </c>
      <c r="BB16" s="19">
        <v>111.11113</v>
      </c>
      <c r="BC16" s="19">
        <v>-8.3111300000000004</v>
      </c>
      <c r="BD16" s="19">
        <v>192.1</v>
      </c>
      <c r="BE16" s="19">
        <v>166.66667000000001</v>
      </c>
      <c r="BF16" s="19">
        <v>166.66668999999999</v>
      </c>
      <c r="BG16" s="19">
        <v>25.433309999999999</v>
      </c>
      <c r="BH16" s="19">
        <v>110.2</v>
      </c>
      <c r="BI16" s="19">
        <v>119.65812</v>
      </c>
      <c r="BJ16" s="19">
        <v>119.65836</v>
      </c>
      <c r="BK16" s="19">
        <v>-9.4583600000000008</v>
      </c>
      <c r="BL16" s="19">
        <v>68.7</v>
      </c>
      <c r="BM16" s="19">
        <v>59.829059999999998</v>
      </c>
      <c r="BN16" s="19">
        <v>59.829180000000001</v>
      </c>
      <c r="BO16" s="19">
        <v>8.8708200000000001</v>
      </c>
      <c r="BP16" s="19">
        <v>546.70000000000005</v>
      </c>
      <c r="BQ16" s="19">
        <v>568.29854</v>
      </c>
      <c r="BR16" s="19">
        <v>568.29853000000003</v>
      </c>
      <c r="BS16" s="19">
        <v>-21.59853</v>
      </c>
      <c r="BT16" s="19">
        <v>10.4</v>
      </c>
      <c r="BU16" s="19"/>
      <c r="BV16" s="19">
        <v>10.17268</v>
      </c>
      <c r="BW16" s="19">
        <v>0.22731999999999999</v>
      </c>
      <c r="BX16" s="19"/>
      <c r="BY16" s="19"/>
      <c r="BZ16" s="19"/>
      <c r="CA16" s="19">
        <v>0</v>
      </c>
      <c r="CB16" s="19"/>
      <c r="CC16" s="19"/>
      <c r="CD16" s="19"/>
      <c r="CE16" s="19">
        <v>0</v>
      </c>
      <c r="CF16" s="19"/>
      <c r="CG16" s="19"/>
      <c r="CH16" s="19"/>
      <c r="CI16" s="19">
        <v>0</v>
      </c>
      <c r="CJ16" s="19"/>
      <c r="CK16" s="19"/>
      <c r="CL16" s="19"/>
      <c r="CM16" s="19">
        <v>0</v>
      </c>
      <c r="CN16" s="19">
        <v>162.19999999999999</v>
      </c>
      <c r="CO16" s="19">
        <v>164.70732000000001</v>
      </c>
      <c r="CP16" s="19">
        <v>164.70731000000001</v>
      </c>
      <c r="CQ16" s="19">
        <v>-2.5073099999999999</v>
      </c>
      <c r="CR16" s="19">
        <v>7</v>
      </c>
      <c r="CS16" s="19">
        <v>7.6877500000000003</v>
      </c>
      <c r="CT16" s="19">
        <v>7.6877399999999998</v>
      </c>
      <c r="CU16" s="19">
        <v>-0.68774000000000002</v>
      </c>
      <c r="CV16" s="19">
        <v>3.1</v>
      </c>
      <c r="CW16" s="19">
        <v>4.2199</v>
      </c>
      <c r="CX16" s="19">
        <v>4.2199</v>
      </c>
      <c r="CY16" s="19">
        <v>-1.1198999999999999</v>
      </c>
      <c r="CZ16" s="19">
        <v>0</v>
      </c>
      <c r="DA16" s="19"/>
      <c r="DB16" s="19"/>
      <c r="DC16" s="19">
        <v>0</v>
      </c>
      <c r="DD16" s="19">
        <v>6.5</v>
      </c>
      <c r="DE16" s="19">
        <v>6.69435</v>
      </c>
      <c r="DF16" s="19">
        <v>6.69435</v>
      </c>
      <c r="DG16" s="19">
        <v>-0.19434999999999999</v>
      </c>
      <c r="DH16" s="19">
        <v>15</v>
      </c>
      <c r="DI16" s="19">
        <v>9.9953000000000003</v>
      </c>
      <c r="DJ16" s="19">
        <v>9.9952900000000007</v>
      </c>
      <c r="DK16" s="19">
        <v>5.0047100000000002</v>
      </c>
      <c r="DL16" s="19">
        <v>142.4</v>
      </c>
      <c r="DM16" s="19">
        <v>143</v>
      </c>
      <c r="DN16" s="19">
        <v>142.99996999999999</v>
      </c>
      <c r="DO16" s="19">
        <v>-0.59997</v>
      </c>
      <c r="DP16" s="19">
        <v>8.9</v>
      </c>
      <c r="DQ16" s="19">
        <v>8.9130000000000003</v>
      </c>
      <c r="DR16" s="19">
        <v>8.9130000000000003</v>
      </c>
      <c r="DS16" s="19">
        <v>-1.2999999999999999E-2</v>
      </c>
      <c r="DT16" s="19"/>
      <c r="DU16" s="19"/>
      <c r="DV16" s="19"/>
      <c r="DW16" s="19">
        <v>0</v>
      </c>
      <c r="DX16" s="19"/>
      <c r="DY16" s="19"/>
      <c r="DZ16" s="19"/>
      <c r="EA16" s="19">
        <v>0</v>
      </c>
      <c r="EB16" s="19"/>
      <c r="EC16" s="19"/>
      <c r="ED16" s="19">
        <v>0</v>
      </c>
      <c r="EE16" s="19">
        <v>0</v>
      </c>
      <c r="EF16" s="19">
        <v>109.3</v>
      </c>
      <c r="EG16" s="19">
        <v>112.90537</v>
      </c>
      <c r="EH16" s="19">
        <v>112.90536</v>
      </c>
      <c r="EI16" s="19">
        <v>-3.6053600000000001</v>
      </c>
      <c r="EJ16" s="19">
        <v>222.5</v>
      </c>
      <c r="EK16" s="19">
        <v>221.55625000000001</v>
      </c>
      <c r="EL16" s="19">
        <v>221.55625000000001</v>
      </c>
      <c r="EM16" s="19">
        <v>0.94374999999999998</v>
      </c>
      <c r="EN16" s="19"/>
      <c r="EO16" s="19"/>
      <c r="EP16" s="19"/>
      <c r="EQ16" s="19">
        <v>0</v>
      </c>
      <c r="ER16" s="19"/>
      <c r="ES16" s="19"/>
      <c r="ET16" s="19"/>
      <c r="EU16" s="19">
        <v>0</v>
      </c>
      <c r="EV16" s="19"/>
      <c r="EW16" s="19"/>
      <c r="EX16" s="19"/>
      <c r="EY16" s="19">
        <v>0</v>
      </c>
      <c r="EZ16" s="19">
        <v>6.4</v>
      </c>
      <c r="FA16" s="19">
        <v>6.39</v>
      </c>
      <c r="FB16" s="19">
        <v>6.39</v>
      </c>
      <c r="FC16" s="19">
        <v>0.01</v>
      </c>
      <c r="FD16" s="19">
        <v>432.7</v>
      </c>
      <c r="FE16" s="19">
        <v>458.87804999999997</v>
      </c>
      <c r="FF16" s="19">
        <v>458.87804</v>
      </c>
      <c r="FG16" s="19">
        <v>-26.178039999999999</v>
      </c>
      <c r="FH16" s="19">
        <v>81.900000000000006</v>
      </c>
      <c r="FI16" s="19">
        <v>81.954149999999998</v>
      </c>
      <c r="FJ16" s="19">
        <v>81.954139999999995</v>
      </c>
      <c r="FK16" s="19">
        <v>-5.4140000000000001E-2</v>
      </c>
      <c r="FL16" s="19">
        <v>147.19999999999999</v>
      </c>
      <c r="FM16" s="19">
        <v>148.62634</v>
      </c>
      <c r="FN16" s="19">
        <v>148.62633</v>
      </c>
      <c r="FO16" s="19">
        <v>-1.4263300000000001</v>
      </c>
      <c r="FP16" s="19">
        <v>41.6</v>
      </c>
      <c r="FQ16" s="19">
        <v>41.498959999999997</v>
      </c>
      <c r="FR16" s="19">
        <v>41.498950000000001</v>
      </c>
      <c r="FS16" s="19">
        <v>0.10105</v>
      </c>
      <c r="FT16" s="19">
        <v>18.5</v>
      </c>
      <c r="FU16" s="19">
        <v>19.28585</v>
      </c>
      <c r="FV16" s="19">
        <v>19.28585</v>
      </c>
      <c r="FW16" s="19">
        <v>-0.78585000000000005</v>
      </c>
      <c r="FX16" s="19">
        <v>19.7</v>
      </c>
      <c r="FY16" s="19">
        <v>19.317070000000001</v>
      </c>
      <c r="FZ16" s="19">
        <v>19.317070000000001</v>
      </c>
      <c r="GA16" s="19">
        <v>0.38292999999999999</v>
      </c>
      <c r="GB16" s="19">
        <v>88.5</v>
      </c>
      <c r="GC16" s="19">
        <v>87.657560000000004</v>
      </c>
      <c r="GD16" s="19">
        <v>87.657560000000004</v>
      </c>
      <c r="GE16" s="19">
        <v>0.84243999999999997</v>
      </c>
      <c r="GF16" s="19">
        <v>0</v>
      </c>
      <c r="GG16" s="19"/>
      <c r="GH16" s="19"/>
      <c r="GI16" s="19">
        <v>0</v>
      </c>
      <c r="GJ16" s="19">
        <v>0</v>
      </c>
      <c r="GK16" s="19"/>
      <c r="GL16" s="19"/>
      <c r="GM16" s="19">
        <v>0</v>
      </c>
      <c r="GN16" s="19">
        <v>0</v>
      </c>
      <c r="GO16" s="19"/>
      <c r="GP16" s="19"/>
      <c r="GQ16" s="19">
        <v>0</v>
      </c>
      <c r="GR16" s="19">
        <v>107.4</v>
      </c>
      <c r="GS16" s="19">
        <v>110.91316999999999</v>
      </c>
      <c r="GT16" s="19">
        <v>110.91316999999999</v>
      </c>
      <c r="GU16" s="19">
        <v>-3.5131700000000001</v>
      </c>
      <c r="GV16" s="19">
        <v>0</v>
      </c>
      <c r="GW16" s="19"/>
      <c r="GX16" s="19"/>
      <c r="GY16" s="19">
        <v>0</v>
      </c>
      <c r="GZ16" s="19">
        <v>9</v>
      </c>
      <c r="HA16" s="19">
        <v>8.3742199999999993</v>
      </c>
      <c r="HB16" s="19">
        <v>8.3742099999999997</v>
      </c>
      <c r="HC16" s="19">
        <v>0.62578999999999996</v>
      </c>
      <c r="HD16" s="19">
        <v>45.3</v>
      </c>
      <c r="HE16" s="19">
        <v>47.26634</v>
      </c>
      <c r="HF16" s="19">
        <v>47.26634</v>
      </c>
      <c r="HG16" s="19">
        <v>-1.96634</v>
      </c>
      <c r="HH16" s="19">
        <v>46.3</v>
      </c>
      <c r="HI16" s="19">
        <v>44.275120000000001</v>
      </c>
      <c r="HJ16" s="19">
        <v>44.275120000000001</v>
      </c>
      <c r="HK16" s="19">
        <v>2.02488</v>
      </c>
      <c r="HL16" s="19">
        <v>3.8</v>
      </c>
      <c r="HM16" s="19">
        <v>3.8872599999999999</v>
      </c>
      <c r="HN16" s="19">
        <v>3.8872599999999999</v>
      </c>
      <c r="HO16" s="19">
        <v>-8.7260000000000004E-2</v>
      </c>
      <c r="HP16" s="19">
        <v>37.1</v>
      </c>
      <c r="HQ16" s="19">
        <v>34.419510000000002</v>
      </c>
      <c r="HR16" s="19">
        <v>34.419510000000002</v>
      </c>
      <c r="HS16" s="19">
        <v>2.6804899999999998</v>
      </c>
      <c r="HT16" s="19">
        <v>171.8</v>
      </c>
      <c r="HU16" s="19">
        <v>171.54185000000001</v>
      </c>
      <c r="HV16" s="19">
        <v>171.54185000000001</v>
      </c>
      <c r="HW16" s="19">
        <v>0.25814999999999999</v>
      </c>
      <c r="HX16" s="19">
        <v>93.9</v>
      </c>
      <c r="HY16" s="19">
        <v>95.918049999999994</v>
      </c>
      <c r="HZ16" s="19">
        <v>95.918049999999994</v>
      </c>
      <c r="IA16" s="19">
        <v>-2.0180500000000001</v>
      </c>
      <c r="IB16" s="19"/>
      <c r="IC16" s="19"/>
      <c r="ID16" s="19"/>
      <c r="IE16" s="19">
        <v>0</v>
      </c>
      <c r="IF16" s="19"/>
      <c r="IG16" s="19"/>
      <c r="IH16" s="19"/>
      <c r="II16" s="19">
        <v>0</v>
      </c>
      <c r="IJ16" s="19">
        <v>0</v>
      </c>
      <c r="IK16" s="19">
        <v>0</v>
      </c>
      <c r="IL16" s="19">
        <v>0</v>
      </c>
      <c r="IM16" s="19">
        <v>0</v>
      </c>
      <c r="IN16" s="19"/>
      <c r="IO16" s="19"/>
      <c r="IP16" s="19"/>
      <c r="IQ16" s="19">
        <v>0</v>
      </c>
      <c r="IR16" s="19"/>
      <c r="IS16" s="19"/>
      <c r="IT16" s="19"/>
      <c r="IU16" s="19">
        <v>0</v>
      </c>
      <c r="IV16" s="19"/>
      <c r="IW16" s="19"/>
      <c r="IX16" s="19"/>
      <c r="IY16" s="19">
        <v>0</v>
      </c>
      <c r="IZ16" s="19">
        <v>85.9</v>
      </c>
      <c r="JA16" s="19">
        <v>88.815600000000003</v>
      </c>
      <c r="JB16" s="19">
        <v>88.815600000000003</v>
      </c>
      <c r="JC16" s="19">
        <v>-2.9156</v>
      </c>
      <c r="JD16" s="19">
        <v>94.6</v>
      </c>
      <c r="JE16" s="19">
        <v>98.344009999999997</v>
      </c>
      <c r="JF16" s="19">
        <v>109.88352</v>
      </c>
      <c r="JG16" s="19">
        <v>-15.283519999999999</v>
      </c>
      <c r="JH16" s="19">
        <v>94.1</v>
      </c>
      <c r="JI16" s="19">
        <v>98.344009999999997</v>
      </c>
      <c r="JJ16" s="19">
        <v>109.88352</v>
      </c>
      <c r="JK16" s="19">
        <v>-15.783519999999999</v>
      </c>
      <c r="JL16" s="19">
        <v>96.6</v>
      </c>
      <c r="JM16" s="19">
        <v>98.344009999999997</v>
      </c>
      <c r="JN16" s="19">
        <v>109.88352</v>
      </c>
      <c r="JO16" s="19">
        <v>-13.283519999999999</v>
      </c>
      <c r="JP16" s="19">
        <v>185.6</v>
      </c>
      <c r="JQ16" s="19">
        <v>147.51602</v>
      </c>
      <c r="JR16" s="19">
        <v>164.82527999999999</v>
      </c>
      <c r="JS16" s="19">
        <v>20.774719999999999</v>
      </c>
      <c r="JT16" s="19">
        <v>0</v>
      </c>
      <c r="JU16" s="19"/>
      <c r="JV16" s="19">
        <v>0</v>
      </c>
      <c r="JW16" s="19">
        <v>0</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v>2.1</v>
      </c>
      <c r="LA16" s="19">
        <v>1.5894600000000001</v>
      </c>
      <c r="LB16" s="19">
        <v>1.58945</v>
      </c>
      <c r="LC16" s="19">
        <v>0.51054999999999995</v>
      </c>
      <c r="LD16" s="19">
        <v>122.9</v>
      </c>
      <c r="LE16" s="19">
        <v>271.12195000000003</v>
      </c>
      <c r="LF16" s="19">
        <v>271.12034</v>
      </c>
      <c r="LG16" s="19">
        <v>-148.22033999999999</v>
      </c>
      <c r="LH16" s="19">
        <v>129.5</v>
      </c>
      <c r="LI16" s="19">
        <v>133.67995999999999</v>
      </c>
      <c r="LJ16" s="19">
        <v>133.67994999999999</v>
      </c>
      <c r="LK16" s="19">
        <v>-4.1799499999999998</v>
      </c>
      <c r="LL16" s="19">
        <v>62.8</v>
      </c>
      <c r="LM16" s="19">
        <v>67.461460000000002</v>
      </c>
      <c r="LN16" s="19">
        <v>67.461460000000002</v>
      </c>
      <c r="LO16" s="19">
        <v>-4.6614599999999999</v>
      </c>
      <c r="LP16" s="19">
        <v>71.7</v>
      </c>
      <c r="LQ16" s="19">
        <v>78.567999999999998</v>
      </c>
      <c r="LR16" s="19">
        <v>78.567980000000006</v>
      </c>
      <c r="LS16" s="19">
        <v>-6.8679800000000002</v>
      </c>
      <c r="LT16" s="19">
        <v>29.6</v>
      </c>
      <c r="LU16" s="19">
        <v>30.097560000000001</v>
      </c>
      <c r="LV16" s="19">
        <v>30.097560000000001</v>
      </c>
      <c r="LW16" s="19">
        <v>-0.49756</v>
      </c>
      <c r="LX16" s="19"/>
      <c r="LY16" s="19"/>
      <c r="LZ16" s="19"/>
      <c r="MA16" s="19">
        <v>0</v>
      </c>
      <c r="MB16" s="19"/>
      <c r="MC16" s="19"/>
      <c r="MD16" s="19">
        <v>0</v>
      </c>
      <c r="ME16" s="19">
        <v>0</v>
      </c>
      <c r="MF16" s="19"/>
      <c r="MG16" s="19"/>
      <c r="MH16" s="19"/>
      <c r="MI16" s="19">
        <v>0</v>
      </c>
      <c r="MJ16" s="19"/>
      <c r="MK16" s="19"/>
      <c r="ML16" s="19"/>
      <c r="MM16" s="19">
        <v>0</v>
      </c>
      <c r="MN16" s="19">
        <v>142.69999999999999</v>
      </c>
      <c r="MO16" s="19">
        <v>144.31267</v>
      </c>
      <c r="MP16" s="19">
        <v>144.31268</v>
      </c>
      <c r="MQ16" s="19">
        <v>-1.6126799999999999</v>
      </c>
      <c r="MR16" s="19">
        <v>66</v>
      </c>
      <c r="MS16" s="19">
        <v>72.156329999999997</v>
      </c>
      <c r="MT16" s="19">
        <v>72.15634</v>
      </c>
      <c r="MU16" s="19">
        <v>-6.1563400000000001</v>
      </c>
      <c r="MV16" s="19">
        <v>0</v>
      </c>
      <c r="MW16" s="19"/>
      <c r="MX16" s="19"/>
      <c r="MY16" s="19">
        <v>0</v>
      </c>
      <c r="MZ16" s="19"/>
      <c r="NA16" s="19"/>
      <c r="NB16" s="19"/>
      <c r="NC16" s="19">
        <v>0</v>
      </c>
      <c r="ND16" s="19"/>
      <c r="NE16" s="19"/>
      <c r="NF16" s="19"/>
      <c r="NG16" s="19">
        <v>0</v>
      </c>
      <c r="NH16" s="19"/>
      <c r="NI16" s="19"/>
      <c r="NJ16" s="19"/>
      <c r="NK16" s="19">
        <v>0</v>
      </c>
      <c r="NL16" s="19"/>
      <c r="NM16" s="19"/>
      <c r="NN16" s="19"/>
      <c r="NO16" s="19">
        <v>0</v>
      </c>
      <c r="NP16" s="19">
        <v>50.8</v>
      </c>
      <c r="NQ16" s="19">
        <v>10</v>
      </c>
      <c r="NR16" s="19">
        <v>10</v>
      </c>
      <c r="NS16" s="19">
        <v>40.799999999999997</v>
      </c>
      <c r="NT16" s="19">
        <v>0</v>
      </c>
      <c r="NU16" s="19"/>
      <c r="NV16" s="19"/>
      <c r="NW16" s="19">
        <v>0</v>
      </c>
      <c r="NX16" s="19">
        <v>0</v>
      </c>
      <c r="NY16" s="19"/>
      <c r="NZ16" s="19">
        <v>0</v>
      </c>
      <c r="OA16" s="19">
        <v>0</v>
      </c>
      <c r="OB16" s="19">
        <v>84.6</v>
      </c>
      <c r="OC16" s="19">
        <v>56.1</v>
      </c>
      <c r="OD16" s="19">
        <v>46.39</v>
      </c>
      <c r="OE16" s="19">
        <v>38.21</v>
      </c>
      <c r="OF16" s="19">
        <v>0</v>
      </c>
      <c r="OG16" s="19"/>
      <c r="OH16" s="19">
        <v>0</v>
      </c>
      <c r="OI16" s="19">
        <v>0</v>
      </c>
      <c r="OJ16" s="19">
        <v>14.4</v>
      </c>
      <c r="OK16" s="19">
        <v>12.9</v>
      </c>
      <c r="OL16" s="19">
        <v>12.031000000000001</v>
      </c>
      <c r="OM16" s="19">
        <v>2.3690000000000002</v>
      </c>
      <c r="ON16" s="19">
        <v>0</v>
      </c>
      <c r="OO16" s="19"/>
      <c r="OP16" s="19">
        <v>0</v>
      </c>
      <c r="OQ16" s="19">
        <v>0</v>
      </c>
      <c r="OR16" s="19">
        <v>10</v>
      </c>
      <c r="OS16" s="19">
        <v>10</v>
      </c>
      <c r="OT16" s="19">
        <v>10</v>
      </c>
      <c r="OU16" s="19">
        <v>0</v>
      </c>
      <c r="OV16" s="19">
        <v>10.3</v>
      </c>
      <c r="OW16" s="19">
        <v>9.9830000000000005</v>
      </c>
      <c r="OX16" s="19">
        <v>9.9830000000000005</v>
      </c>
      <c r="OY16" s="19">
        <v>0.317</v>
      </c>
      <c r="OZ16" s="19">
        <v>5.5</v>
      </c>
      <c r="PA16" s="19">
        <v>5.67</v>
      </c>
      <c r="PB16" s="19">
        <v>5.67</v>
      </c>
      <c r="PC16" s="19">
        <v>-0.17</v>
      </c>
      <c r="PD16" s="19">
        <v>1.3</v>
      </c>
      <c r="PE16" s="19">
        <v>1</v>
      </c>
      <c r="PF16" s="19">
        <v>1</v>
      </c>
      <c r="PG16" s="19">
        <v>0.3</v>
      </c>
      <c r="PH16" s="19">
        <v>1.9</v>
      </c>
      <c r="PI16" s="19">
        <v>1.8</v>
      </c>
      <c r="PJ16" s="19">
        <v>1.8</v>
      </c>
      <c r="PK16" s="19">
        <v>0.1</v>
      </c>
      <c r="PL16" s="19">
        <v>4.7</v>
      </c>
      <c r="PM16" s="19">
        <v>4.7</v>
      </c>
      <c r="PN16" s="19">
        <v>4.7</v>
      </c>
      <c r="PO16" s="19">
        <v>0</v>
      </c>
      <c r="PP16" s="19">
        <v>19.899999999999999</v>
      </c>
      <c r="PQ16" s="19">
        <v>19.5122</v>
      </c>
      <c r="PR16" s="19">
        <v>19.51219</v>
      </c>
      <c r="PS16" s="19">
        <v>0.38780999999999999</v>
      </c>
      <c r="PT16" s="19">
        <v>20</v>
      </c>
      <c r="PU16" s="19">
        <v>19.5122</v>
      </c>
      <c r="PV16" s="19">
        <v>19.51219</v>
      </c>
      <c r="PW16" s="19">
        <v>0.48781000000000002</v>
      </c>
      <c r="PX16" s="19">
        <v>18.899999999999999</v>
      </c>
      <c r="PY16" s="19">
        <v>18.048780000000001</v>
      </c>
      <c r="PZ16" s="19">
        <v>18.048780000000001</v>
      </c>
      <c r="QA16" s="19">
        <v>0.85121999999999998</v>
      </c>
      <c r="QB16" s="19">
        <v>3.7</v>
      </c>
      <c r="QC16" s="19">
        <v>3.5</v>
      </c>
      <c r="QD16" s="19">
        <v>3.5</v>
      </c>
      <c r="QE16" s="19">
        <v>0.2</v>
      </c>
      <c r="QF16" s="19">
        <v>18.5</v>
      </c>
      <c r="QG16" s="19">
        <v>18.146339999999999</v>
      </c>
      <c r="QH16" s="19">
        <v>18.146339999999999</v>
      </c>
      <c r="QI16" s="19">
        <v>0.35365999999999997</v>
      </c>
      <c r="QJ16" s="19">
        <v>0</v>
      </c>
      <c r="QK16" s="19"/>
      <c r="QL16" s="19">
        <v>0</v>
      </c>
      <c r="QM16" s="19">
        <v>0</v>
      </c>
      <c r="QN16" s="19">
        <v>0</v>
      </c>
      <c r="QO16" s="19"/>
      <c r="QP16" s="19">
        <v>0</v>
      </c>
      <c r="QQ16" s="19">
        <v>0</v>
      </c>
      <c r="QR16" s="19">
        <v>24</v>
      </c>
      <c r="QS16" s="19">
        <v>10.3</v>
      </c>
      <c r="QT16" s="19">
        <v>8.3140000000000001</v>
      </c>
      <c r="QU16" s="19">
        <v>15.686</v>
      </c>
      <c r="QV16" s="19">
        <v>50.6</v>
      </c>
      <c r="QW16" s="19">
        <v>21.9</v>
      </c>
      <c r="QX16" s="19">
        <v>19.622</v>
      </c>
      <c r="QY16" s="19">
        <v>30.978000000000002</v>
      </c>
      <c r="QZ16" s="19">
        <v>4.8</v>
      </c>
      <c r="RA16" s="19">
        <v>4.2</v>
      </c>
      <c r="RB16" s="19">
        <v>4.2</v>
      </c>
      <c r="RC16" s="19">
        <v>0.6</v>
      </c>
      <c r="RD16" s="19">
        <v>2.4</v>
      </c>
      <c r="RE16" s="19">
        <v>2.4</v>
      </c>
      <c r="RF16" s="19">
        <v>2.4</v>
      </c>
      <c r="RG16" s="19">
        <v>0</v>
      </c>
      <c r="RH16" s="19">
        <v>2.4</v>
      </c>
      <c r="RI16" s="19">
        <v>2.4</v>
      </c>
      <c r="RJ16" s="19">
        <v>2.4</v>
      </c>
      <c r="RK16" s="19">
        <v>0</v>
      </c>
      <c r="RL16" s="19">
        <v>2.6</v>
      </c>
      <c r="RM16" s="19">
        <v>2.6</v>
      </c>
      <c r="RN16" s="19">
        <v>2.6</v>
      </c>
      <c r="RO16" s="19">
        <v>0</v>
      </c>
      <c r="RP16" s="19">
        <v>0</v>
      </c>
      <c r="RQ16" s="19"/>
      <c r="RR16" s="19">
        <v>0</v>
      </c>
      <c r="RS16" s="19">
        <v>0</v>
      </c>
      <c r="RT16" s="19">
        <v>3.5</v>
      </c>
      <c r="RU16" s="19">
        <v>3.5009999999999999</v>
      </c>
      <c r="RV16" s="19">
        <v>3.5009999999999999</v>
      </c>
      <c r="RW16" s="19">
        <v>-1E-3</v>
      </c>
      <c r="RX16" s="19">
        <v>20.2</v>
      </c>
      <c r="RY16" s="19">
        <v>19.869240000000001</v>
      </c>
      <c r="RZ16" s="19">
        <v>19.869240000000001</v>
      </c>
      <c r="SA16" s="19">
        <v>0.33076</v>
      </c>
      <c r="SB16" s="19">
        <v>3</v>
      </c>
      <c r="SC16" s="19">
        <v>2</v>
      </c>
      <c r="SD16" s="19">
        <v>2</v>
      </c>
      <c r="SE16" s="19">
        <v>1</v>
      </c>
      <c r="SF16" s="19"/>
      <c r="SG16" s="19"/>
      <c r="SH16" s="19">
        <v>0.7</v>
      </c>
      <c r="SI16" s="19">
        <v>-0.7</v>
      </c>
      <c r="SJ16" s="19">
        <v>19.8</v>
      </c>
      <c r="SK16" s="19">
        <v>19.21951</v>
      </c>
      <c r="SL16" s="19">
        <v>19.21951</v>
      </c>
      <c r="SM16" s="19">
        <v>0.58048999999999995</v>
      </c>
      <c r="SN16" s="19">
        <v>12.7</v>
      </c>
      <c r="SO16" s="19">
        <v>12.292680000000001</v>
      </c>
      <c r="SP16" s="19">
        <v>12.292680000000001</v>
      </c>
      <c r="SQ16" s="19">
        <v>0.40732000000000002</v>
      </c>
      <c r="SR16" s="19">
        <v>19.399999999999999</v>
      </c>
      <c r="SS16" s="19">
        <v>19.5122</v>
      </c>
      <c r="ST16" s="19">
        <v>19.51219</v>
      </c>
      <c r="SU16" s="19">
        <v>-0.11219</v>
      </c>
      <c r="SV16" s="19">
        <v>20.2</v>
      </c>
      <c r="SW16" s="19">
        <v>19.5122</v>
      </c>
      <c r="SX16" s="19">
        <v>19.51219</v>
      </c>
      <c r="SY16" s="19">
        <v>0.68781000000000003</v>
      </c>
      <c r="SZ16" s="19">
        <v>20</v>
      </c>
      <c r="TA16" s="19">
        <v>19.317070000000001</v>
      </c>
      <c r="TB16" s="19">
        <v>19.317070000000001</v>
      </c>
      <c r="TC16" s="19">
        <v>0.68293000000000004</v>
      </c>
      <c r="TD16" s="19">
        <v>9.3000000000000007</v>
      </c>
      <c r="TE16" s="19">
        <v>5.7</v>
      </c>
      <c r="TF16" s="19">
        <v>9.2260000000000009</v>
      </c>
      <c r="TG16" s="19">
        <v>7.3999999999999996E-2</v>
      </c>
      <c r="TH16" s="19">
        <v>19.100000000000001</v>
      </c>
      <c r="TI16" s="19">
        <v>9.8000000000000007</v>
      </c>
      <c r="TJ16" s="19">
        <v>9.7650000000000006</v>
      </c>
      <c r="TK16" s="19">
        <v>9.3350000000000009</v>
      </c>
      <c r="TL16" s="19">
        <v>0</v>
      </c>
      <c r="TM16" s="19"/>
      <c r="TN16" s="19">
        <v>0</v>
      </c>
      <c r="TO16" s="19">
        <v>0</v>
      </c>
      <c r="TP16" s="19">
        <v>12.9</v>
      </c>
      <c r="TQ16" s="19">
        <v>17</v>
      </c>
      <c r="TR16" s="19">
        <v>10.6</v>
      </c>
      <c r="TS16" s="19">
        <v>2.2999999999999998</v>
      </c>
      <c r="TT16" s="19">
        <v>31.7</v>
      </c>
      <c r="TU16" s="19">
        <v>33.5</v>
      </c>
      <c r="TV16" s="19">
        <v>23.9</v>
      </c>
      <c r="TW16" s="19">
        <v>7.8</v>
      </c>
      <c r="TX16" s="19">
        <v>0</v>
      </c>
      <c r="TY16" s="19">
        <v>0.2</v>
      </c>
      <c r="TZ16" s="19">
        <v>0.38600000000000001</v>
      </c>
      <c r="UA16" s="19">
        <v>-0.38600000000000001</v>
      </c>
      <c r="UB16" s="19">
        <v>0</v>
      </c>
      <c r="UC16" s="19">
        <v>0.3</v>
      </c>
      <c r="UD16" s="19">
        <v>0.22800000000000001</v>
      </c>
      <c r="UE16" s="19">
        <v>-0.22800000000000001</v>
      </c>
      <c r="UF16" s="19">
        <v>20.9</v>
      </c>
      <c r="UG16" s="19">
        <v>20</v>
      </c>
      <c r="UH16" s="19">
        <v>20</v>
      </c>
      <c r="UI16" s="19">
        <v>0.9</v>
      </c>
      <c r="UJ16" s="19">
        <v>8.4</v>
      </c>
      <c r="UK16" s="19">
        <v>8.4</v>
      </c>
      <c r="UL16" s="19">
        <v>8.4</v>
      </c>
      <c r="UM16" s="19">
        <v>0</v>
      </c>
      <c r="UN16" s="19">
        <v>6.9</v>
      </c>
      <c r="UO16" s="19">
        <v>7</v>
      </c>
      <c r="UP16" s="19">
        <v>7</v>
      </c>
      <c r="UQ16" s="19">
        <v>-0.1</v>
      </c>
      <c r="UR16" s="19">
        <v>20.399999999999999</v>
      </c>
      <c r="US16" s="19">
        <v>19.510000000000002</v>
      </c>
      <c r="UT16" s="19">
        <v>10</v>
      </c>
      <c r="UU16" s="19">
        <v>10.4</v>
      </c>
      <c r="UV16" s="19">
        <v>20.399999999999999</v>
      </c>
      <c r="UW16" s="19">
        <v>19.510000000000002</v>
      </c>
      <c r="UX16" s="19">
        <v>10</v>
      </c>
      <c r="UY16" s="19">
        <v>10.4</v>
      </c>
      <c r="UZ16" s="19">
        <v>20.2</v>
      </c>
      <c r="VA16" s="19">
        <v>19.510000000000002</v>
      </c>
      <c r="VB16" s="19">
        <v>10</v>
      </c>
      <c r="VC16" s="19">
        <v>10.199999999999999</v>
      </c>
      <c r="VD16" s="19">
        <v>8.6</v>
      </c>
      <c r="VE16" s="19">
        <v>9.4</v>
      </c>
      <c r="VF16" s="19">
        <v>8.1489999999999991</v>
      </c>
      <c r="VG16" s="19">
        <v>0.45100000000000001</v>
      </c>
      <c r="VH16" s="19">
        <v>0</v>
      </c>
      <c r="VI16" s="19"/>
      <c r="VJ16" s="19">
        <v>0</v>
      </c>
      <c r="VK16" s="19">
        <v>0</v>
      </c>
      <c r="VL16" s="19">
        <v>0</v>
      </c>
      <c r="VM16" s="19"/>
      <c r="VN16" s="19">
        <v>0</v>
      </c>
      <c r="VO16" s="19">
        <v>0</v>
      </c>
      <c r="VP16" s="19">
        <v>0.6</v>
      </c>
      <c r="VQ16" s="19">
        <v>0.6</v>
      </c>
      <c r="VR16" s="19">
        <v>0.6</v>
      </c>
      <c r="VS16" s="19">
        <v>0</v>
      </c>
      <c r="VT16" s="19">
        <v>11.3</v>
      </c>
      <c r="VU16" s="19">
        <v>9</v>
      </c>
      <c r="VV16" s="19">
        <v>10.77</v>
      </c>
      <c r="VW16" s="19">
        <v>0.53</v>
      </c>
      <c r="VX16" s="19">
        <v>16.899999999999999</v>
      </c>
      <c r="VY16" s="19">
        <v>11</v>
      </c>
      <c r="VZ16" s="19">
        <v>22.172999999999998</v>
      </c>
      <c r="WA16" s="19">
        <v>-5.2729999999999997</v>
      </c>
      <c r="WB16" s="19">
        <v>0</v>
      </c>
      <c r="WC16" s="19"/>
      <c r="WD16" s="19">
        <v>0</v>
      </c>
      <c r="WE16" s="19">
        <v>0</v>
      </c>
      <c r="WF16" s="19">
        <v>0</v>
      </c>
      <c r="WG16" s="19"/>
      <c r="WH16" s="19">
        <v>0</v>
      </c>
      <c r="WI16" s="19">
        <v>0</v>
      </c>
      <c r="WJ16" s="19">
        <v>9.5</v>
      </c>
      <c r="WK16" s="19">
        <v>9.4</v>
      </c>
      <c r="WL16" s="19">
        <v>9.4</v>
      </c>
      <c r="WM16" s="19">
        <v>0.1</v>
      </c>
      <c r="WN16" s="19">
        <v>20</v>
      </c>
      <c r="WO16" s="19">
        <v>19.317070000000001</v>
      </c>
      <c r="WP16" s="19">
        <v>19.317070000000001</v>
      </c>
      <c r="WQ16" s="19">
        <v>0.68293000000000004</v>
      </c>
      <c r="WR16" s="19"/>
      <c r="WS16" s="19"/>
      <c r="WT16" s="19"/>
      <c r="WU16" s="19">
        <v>0</v>
      </c>
      <c r="WV16" s="19">
        <v>42.94</v>
      </c>
      <c r="WW16" s="19">
        <v>45.333329999999997</v>
      </c>
      <c r="WX16" s="19">
        <v>40</v>
      </c>
      <c r="WY16" s="19">
        <v>2.94</v>
      </c>
      <c r="WZ16" s="19">
        <v>26.54</v>
      </c>
      <c r="XA16" s="19">
        <v>22.66667</v>
      </c>
      <c r="XB16" s="19">
        <v>20</v>
      </c>
      <c r="XC16" s="19">
        <v>6.54</v>
      </c>
      <c r="XD16" s="19">
        <v>28.9</v>
      </c>
      <c r="XE16" s="19">
        <v>29.184000000000001</v>
      </c>
      <c r="XF16" s="19">
        <v>29.184000000000001</v>
      </c>
      <c r="XG16" s="19">
        <v>-0.28399999999999997</v>
      </c>
      <c r="XH16" s="19">
        <v>3.5</v>
      </c>
      <c r="XI16" s="19">
        <v>2.8159999999999998</v>
      </c>
      <c r="XJ16" s="19">
        <v>2.8159999999999998</v>
      </c>
      <c r="XK16" s="19">
        <v>0.68400000000000005</v>
      </c>
      <c r="XL16" s="19">
        <v>16.399999999999999</v>
      </c>
      <c r="XM16" s="19">
        <v>14</v>
      </c>
      <c r="XN16" s="19">
        <v>14</v>
      </c>
      <c r="XO16" s="19">
        <v>2.4</v>
      </c>
      <c r="XP16" s="19">
        <v>9.5500000000000007</v>
      </c>
      <c r="XQ16" s="19">
        <v>10</v>
      </c>
      <c r="XR16" s="19">
        <v>10</v>
      </c>
      <c r="XS16" s="19">
        <v>-0.45</v>
      </c>
      <c r="XT16" s="19">
        <v>6.8</v>
      </c>
      <c r="XU16" s="19">
        <v>6.92</v>
      </c>
      <c r="XV16" s="19">
        <v>6.92</v>
      </c>
      <c r="XW16" s="19">
        <v>-0.12</v>
      </c>
    </row>
    <row r="17" spans="1:647" ht="24" customHeight="1" x14ac:dyDescent="0.35">
      <c r="A17" s="1"/>
      <c r="B17" s="13" t="s">
        <v>62</v>
      </c>
      <c r="C17" s="13" t="s">
        <v>755</v>
      </c>
      <c r="D17" s="14"/>
      <c r="E17" s="14"/>
      <c r="F17" s="14"/>
      <c r="G17" s="14">
        <v>0</v>
      </c>
      <c r="H17" s="14"/>
      <c r="I17" s="14"/>
      <c r="J17" s="14"/>
      <c r="K17" s="14">
        <v>0</v>
      </c>
      <c r="L17" s="14">
        <v>652.5</v>
      </c>
      <c r="M17" s="14">
        <v>646.79789000000005</v>
      </c>
      <c r="N17" s="14">
        <v>646.79787999999996</v>
      </c>
      <c r="O17" s="14">
        <v>5.7021199999999999</v>
      </c>
      <c r="P17" s="14">
        <v>218.8</v>
      </c>
      <c r="Q17" s="14">
        <v>146.93061</v>
      </c>
      <c r="R17" s="14">
        <v>146.93061</v>
      </c>
      <c r="S17" s="14">
        <v>71.869389999999996</v>
      </c>
      <c r="T17" s="14"/>
      <c r="U17" s="14"/>
      <c r="V17" s="14"/>
      <c r="W17" s="14">
        <v>0</v>
      </c>
      <c r="X17" s="14"/>
      <c r="Y17" s="14"/>
      <c r="Z17" s="14"/>
      <c r="AA17" s="14">
        <v>0</v>
      </c>
      <c r="AB17" s="14">
        <v>89.8</v>
      </c>
      <c r="AC17" s="14">
        <v>92.226339999999993</v>
      </c>
      <c r="AD17" s="14">
        <v>92.226330000000004</v>
      </c>
      <c r="AE17" s="14">
        <v>-2.4263300000000001</v>
      </c>
      <c r="AF17" s="14">
        <v>229</v>
      </c>
      <c r="AG17" s="14">
        <v>227.01273</v>
      </c>
      <c r="AH17" s="14">
        <v>227.01273</v>
      </c>
      <c r="AI17" s="14">
        <v>1.9872700000000001</v>
      </c>
      <c r="AJ17" s="14"/>
      <c r="AK17" s="14"/>
      <c r="AL17" s="14"/>
      <c r="AM17" s="14">
        <v>0</v>
      </c>
      <c r="AN17" s="14"/>
      <c r="AO17" s="14"/>
      <c r="AP17" s="14"/>
      <c r="AQ17" s="14">
        <v>0</v>
      </c>
      <c r="AR17" s="14">
        <v>102.8</v>
      </c>
      <c r="AS17" s="14">
        <v>111.11111</v>
      </c>
      <c r="AT17" s="14">
        <v>111.11113</v>
      </c>
      <c r="AU17" s="14">
        <v>-8.3111300000000004</v>
      </c>
      <c r="AV17" s="14">
        <v>102.7</v>
      </c>
      <c r="AW17" s="14">
        <v>111.11111</v>
      </c>
      <c r="AX17" s="14">
        <v>111.11113</v>
      </c>
      <c r="AY17" s="14">
        <v>-8.41113</v>
      </c>
      <c r="AZ17" s="14">
        <v>102.8</v>
      </c>
      <c r="BA17" s="14">
        <v>111.11111</v>
      </c>
      <c r="BB17" s="14">
        <v>111.11113</v>
      </c>
      <c r="BC17" s="14">
        <v>-8.3111300000000004</v>
      </c>
      <c r="BD17" s="14">
        <v>192.5</v>
      </c>
      <c r="BE17" s="14">
        <v>166.66667000000001</v>
      </c>
      <c r="BF17" s="14">
        <v>166.66668999999999</v>
      </c>
      <c r="BG17" s="14">
        <v>25.833310000000001</v>
      </c>
      <c r="BH17" s="14">
        <v>109.9</v>
      </c>
      <c r="BI17" s="14">
        <v>119.65812</v>
      </c>
      <c r="BJ17" s="14">
        <v>119.65836</v>
      </c>
      <c r="BK17" s="14">
        <v>-9.7583599999999997</v>
      </c>
      <c r="BL17" s="14">
        <v>67.400000000000006</v>
      </c>
      <c r="BM17" s="14">
        <v>59.829059999999998</v>
      </c>
      <c r="BN17" s="14">
        <v>59.829180000000001</v>
      </c>
      <c r="BO17" s="14">
        <v>7.5708200000000003</v>
      </c>
      <c r="BP17" s="14">
        <v>562.79999999999995</v>
      </c>
      <c r="BQ17" s="14">
        <v>568.29854</v>
      </c>
      <c r="BR17" s="14">
        <v>568.29853000000003</v>
      </c>
      <c r="BS17" s="14">
        <v>-5.4985299999999997</v>
      </c>
      <c r="BT17" s="14">
        <v>0</v>
      </c>
      <c r="BU17" s="14"/>
      <c r="BV17" s="14">
        <v>10.17268</v>
      </c>
      <c r="BW17" s="14">
        <v>-10.17268</v>
      </c>
      <c r="BX17" s="14"/>
      <c r="BY17" s="14"/>
      <c r="BZ17" s="14"/>
      <c r="CA17" s="14">
        <v>0</v>
      </c>
      <c r="CB17" s="14"/>
      <c r="CC17" s="14"/>
      <c r="CD17" s="14"/>
      <c r="CE17" s="14">
        <v>0</v>
      </c>
      <c r="CF17" s="14"/>
      <c r="CG17" s="14"/>
      <c r="CH17" s="14"/>
      <c r="CI17" s="14">
        <v>0</v>
      </c>
      <c r="CJ17" s="14"/>
      <c r="CK17" s="14"/>
      <c r="CL17" s="14"/>
      <c r="CM17" s="14">
        <v>0</v>
      </c>
      <c r="CN17" s="14">
        <v>167.9</v>
      </c>
      <c r="CO17" s="14">
        <v>164.70732000000001</v>
      </c>
      <c r="CP17" s="14">
        <v>164.70731000000001</v>
      </c>
      <c r="CQ17" s="14">
        <v>3.1926899999999998</v>
      </c>
      <c r="CR17" s="14">
        <v>7.8</v>
      </c>
      <c r="CS17" s="14">
        <v>7.6877500000000003</v>
      </c>
      <c r="CT17" s="14">
        <v>7.6877399999999998</v>
      </c>
      <c r="CU17" s="14">
        <v>0.11226</v>
      </c>
      <c r="CV17" s="14">
        <v>3.2</v>
      </c>
      <c r="CW17" s="14">
        <v>4.2199</v>
      </c>
      <c r="CX17" s="14">
        <v>4.2199</v>
      </c>
      <c r="CY17" s="14">
        <v>-1.0199</v>
      </c>
      <c r="CZ17" s="14">
        <v>0</v>
      </c>
      <c r="DA17" s="14"/>
      <c r="DB17" s="14"/>
      <c r="DC17" s="14">
        <v>0</v>
      </c>
      <c r="DD17" s="14">
        <v>6.5</v>
      </c>
      <c r="DE17" s="14">
        <v>6.69435</v>
      </c>
      <c r="DF17" s="14">
        <v>6.69435</v>
      </c>
      <c r="DG17" s="14">
        <v>-0.19434999999999999</v>
      </c>
      <c r="DH17" s="14">
        <v>15</v>
      </c>
      <c r="DI17" s="14">
        <v>9.9953000000000003</v>
      </c>
      <c r="DJ17" s="14">
        <v>9.9952900000000007</v>
      </c>
      <c r="DK17" s="14">
        <v>5.0047100000000002</v>
      </c>
      <c r="DL17" s="14">
        <v>143.30000000000001</v>
      </c>
      <c r="DM17" s="14">
        <v>143</v>
      </c>
      <c r="DN17" s="14">
        <v>142.99996999999999</v>
      </c>
      <c r="DO17" s="14">
        <v>0.30003000000000002</v>
      </c>
      <c r="DP17" s="14">
        <v>8.9</v>
      </c>
      <c r="DQ17" s="14">
        <v>8.9130000000000003</v>
      </c>
      <c r="DR17" s="14">
        <v>8.9130000000000003</v>
      </c>
      <c r="DS17" s="14">
        <v>-1.2999999999999999E-2</v>
      </c>
      <c r="DT17" s="14"/>
      <c r="DU17" s="14"/>
      <c r="DV17" s="14"/>
      <c r="DW17" s="14">
        <v>0</v>
      </c>
      <c r="DX17" s="14"/>
      <c r="DY17" s="14"/>
      <c r="DZ17" s="14"/>
      <c r="EA17" s="14">
        <v>0</v>
      </c>
      <c r="EB17" s="14"/>
      <c r="EC17" s="14"/>
      <c r="ED17" s="14">
        <v>0</v>
      </c>
      <c r="EE17" s="14">
        <v>0</v>
      </c>
      <c r="EF17" s="14">
        <v>111.3</v>
      </c>
      <c r="EG17" s="14">
        <v>112.90537</v>
      </c>
      <c r="EH17" s="14">
        <v>112.90536</v>
      </c>
      <c r="EI17" s="14">
        <v>-1.6053599999999999</v>
      </c>
      <c r="EJ17" s="14">
        <v>222.5</v>
      </c>
      <c r="EK17" s="14">
        <v>221.55625000000001</v>
      </c>
      <c r="EL17" s="14">
        <v>221.55625000000001</v>
      </c>
      <c r="EM17" s="14">
        <v>0.94374999999999998</v>
      </c>
      <c r="EN17" s="14"/>
      <c r="EO17" s="14"/>
      <c r="EP17" s="14"/>
      <c r="EQ17" s="14">
        <v>0</v>
      </c>
      <c r="ER17" s="14"/>
      <c r="ES17" s="14"/>
      <c r="ET17" s="14"/>
      <c r="EU17" s="14">
        <v>0</v>
      </c>
      <c r="EV17" s="14"/>
      <c r="EW17" s="14"/>
      <c r="EX17" s="14"/>
      <c r="EY17" s="14">
        <v>0</v>
      </c>
      <c r="EZ17" s="14">
        <v>6.5</v>
      </c>
      <c r="FA17" s="14">
        <v>6.39</v>
      </c>
      <c r="FB17" s="14">
        <v>6.39</v>
      </c>
      <c r="FC17" s="14">
        <v>0.11</v>
      </c>
      <c r="FD17" s="14">
        <v>386.2</v>
      </c>
      <c r="FE17" s="14">
        <v>458.87804999999997</v>
      </c>
      <c r="FF17" s="14">
        <v>458.87804</v>
      </c>
      <c r="FG17" s="14">
        <v>-72.678039999999996</v>
      </c>
      <c r="FH17" s="14">
        <v>81.900000000000006</v>
      </c>
      <c r="FI17" s="14">
        <v>81.954149999999998</v>
      </c>
      <c r="FJ17" s="14">
        <v>81.954139999999995</v>
      </c>
      <c r="FK17" s="14">
        <v>-5.4140000000000001E-2</v>
      </c>
      <c r="FL17" s="14">
        <v>149.30000000000001</v>
      </c>
      <c r="FM17" s="14">
        <v>148.62634</v>
      </c>
      <c r="FN17" s="14">
        <v>148.62633</v>
      </c>
      <c r="FO17" s="14">
        <v>0.67366999999999999</v>
      </c>
      <c r="FP17" s="14">
        <v>42.4</v>
      </c>
      <c r="FQ17" s="14">
        <v>41.498959999999997</v>
      </c>
      <c r="FR17" s="14">
        <v>41.498950000000001</v>
      </c>
      <c r="FS17" s="14">
        <v>0.90105000000000002</v>
      </c>
      <c r="FT17" s="14">
        <v>18.5</v>
      </c>
      <c r="FU17" s="14">
        <v>19.28585</v>
      </c>
      <c r="FV17" s="14">
        <v>19.28585</v>
      </c>
      <c r="FW17" s="14">
        <v>-0.78585000000000005</v>
      </c>
      <c r="FX17" s="14">
        <v>19.7</v>
      </c>
      <c r="FY17" s="14">
        <v>19.317070000000001</v>
      </c>
      <c r="FZ17" s="14">
        <v>19.317070000000001</v>
      </c>
      <c r="GA17" s="14">
        <v>0.38292999999999999</v>
      </c>
      <c r="GB17" s="14">
        <v>91.9</v>
      </c>
      <c r="GC17" s="14">
        <v>87.657560000000004</v>
      </c>
      <c r="GD17" s="14">
        <v>87.657560000000004</v>
      </c>
      <c r="GE17" s="14">
        <v>4.2424400000000002</v>
      </c>
      <c r="GF17" s="14">
        <v>0</v>
      </c>
      <c r="GG17" s="14"/>
      <c r="GH17" s="14"/>
      <c r="GI17" s="14">
        <v>0</v>
      </c>
      <c r="GJ17" s="14">
        <v>0</v>
      </c>
      <c r="GK17" s="14"/>
      <c r="GL17" s="14"/>
      <c r="GM17" s="14">
        <v>0</v>
      </c>
      <c r="GN17" s="14">
        <v>0</v>
      </c>
      <c r="GO17" s="14"/>
      <c r="GP17" s="14"/>
      <c r="GQ17" s="14">
        <v>0</v>
      </c>
      <c r="GR17" s="14">
        <v>109.3</v>
      </c>
      <c r="GS17" s="14">
        <v>110.91316999999999</v>
      </c>
      <c r="GT17" s="14">
        <v>110.91316999999999</v>
      </c>
      <c r="GU17" s="14">
        <v>-1.61317</v>
      </c>
      <c r="GV17" s="14">
        <v>0</v>
      </c>
      <c r="GW17" s="14"/>
      <c r="GX17" s="14"/>
      <c r="GY17" s="14">
        <v>0</v>
      </c>
      <c r="GZ17" s="14">
        <v>9</v>
      </c>
      <c r="HA17" s="14">
        <v>8.3742199999999993</v>
      </c>
      <c r="HB17" s="14">
        <v>8.3742099999999997</v>
      </c>
      <c r="HC17" s="14">
        <v>0.62578999999999996</v>
      </c>
      <c r="HD17" s="14">
        <v>45.8</v>
      </c>
      <c r="HE17" s="14">
        <v>47.26634</v>
      </c>
      <c r="HF17" s="14">
        <v>47.26634</v>
      </c>
      <c r="HG17" s="14">
        <v>-1.46634</v>
      </c>
      <c r="HH17" s="14">
        <v>47</v>
      </c>
      <c r="HI17" s="14">
        <v>44.275120000000001</v>
      </c>
      <c r="HJ17" s="14">
        <v>44.275120000000001</v>
      </c>
      <c r="HK17" s="14">
        <v>2.7248800000000002</v>
      </c>
      <c r="HL17" s="14">
        <v>3.8</v>
      </c>
      <c r="HM17" s="14">
        <v>3.8872599999999999</v>
      </c>
      <c r="HN17" s="14">
        <v>3.8872599999999999</v>
      </c>
      <c r="HO17" s="14">
        <v>-8.7260000000000004E-2</v>
      </c>
      <c r="HP17" s="14">
        <v>38</v>
      </c>
      <c r="HQ17" s="14">
        <v>34.419510000000002</v>
      </c>
      <c r="HR17" s="14">
        <v>34.419510000000002</v>
      </c>
      <c r="HS17" s="14">
        <v>3.5804900000000002</v>
      </c>
      <c r="HT17" s="14">
        <v>171.9</v>
      </c>
      <c r="HU17" s="14">
        <v>171.54185000000001</v>
      </c>
      <c r="HV17" s="14">
        <v>171.54185000000001</v>
      </c>
      <c r="HW17" s="14">
        <v>0.35815000000000002</v>
      </c>
      <c r="HX17" s="14">
        <v>95.1</v>
      </c>
      <c r="HY17" s="14">
        <v>95.918049999999994</v>
      </c>
      <c r="HZ17" s="14">
        <v>95.918049999999994</v>
      </c>
      <c r="IA17" s="14">
        <v>-0.81805000000000005</v>
      </c>
      <c r="IB17" s="14"/>
      <c r="IC17" s="14"/>
      <c r="ID17" s="14"/>
      <c r="IE17" s="14">
        <v>0</v>
      </c>
      <c r="IF17" s="14"/>
      <c r="IG17" s="14"/>
      <c r="IH17" s="14"/>
      <c r="II17" s="14">
        <v>0</v>
      </c>
      <c r="IJ17" s="14">
        <v>0</v>
      </c>
      <c r="IK17" s="14">
        <v>0</v>
      </c>
      <c r="IL17" s="14">
        <v>0</v>
      </c>
      <c r="IM17" s="14">
        <v>0</v>
      </c>
      <c r="IN17" s="14"/>
      <c r="IO17" s="14"/>
      <c r="IP17" s="14"/>
      <c r="IQ17" s="14">
        <v>0</v>
      </c>
      <c r="IR17" s="14"/>
      <c r="IS17" s="14"/>
      <c r="IT17" s="14"/>
      <c r="IU17" s="14">
        <v>0</v>
      </c>
      <c r="IV17" s="14"/>
      <c r="IW17" s="14"/>
      <c r="IX17" s="14"/>
      <c r="IY17" s="14">
        <v>0</v>
      </c>
      <c r="IZ17" s="14">
        <v>87</v>
      </c>
      <c r="JA17" s="14">
        <v>88.815600000000003</v>
      </c>
      <c r="JB17" s="14">
        <v>88.815600000000003</v>
      </c>
      <c r="JC17" s="14">
        <v>-1.8156000000000001</v>
      </c>
      <c r="JD17" s="14">
        <v>92.5</v>
      </c>
      <c r="JE17" s="14">
        <v>96.846119999999999</v>
      </c>
      <c r="JF17" s="14">
        <v>108.23408000000001</v>
      </c>
      <c r="JG17" s="14">
        <v>-15.734080000000001</v>
      </c>
      <c r="JH17" s="14">
        <v>92.2</v>
      </c>
      <c r="JI17" s="14">
        <v>96.846119999999999</v>
      </c>
      <c r="JJ17" s="14">
        <v>108.23408000000001</v>
      </c>
      <c r="JK17" s="14">
        <v>-16.034079999999999</v>
      </c>
      <c r="JL17" s="14">
        <v>92.2</v>
      </c>
      <c r="JM17" s="14">
        <v>96.846119999999999</v>
      </c>
      <c r="JN17" s="14">
        <v>108.23408000000001</v>
      </c>
      <c r="JO17" s="14">
        <v>-16.034079999999999</v>
      </c>
      <c r="JP17" s="14">
        <v>180.8</v>
      </c>
      <c r="JQ17" s="14">
        <v>145.26917</v>
      </c>
      <c r="JR17" s="14">
        <v>162.35112000000001</v>
      </c>
      <c r="JS17" s="14">
        <v>18.448879999999999</v>
      </c>
      <c r="JT17" s="14">
        <v>0</v>
      </c>
      <c r="JU17" s="14"/>
      <c r="JV17" s="14">
        <v>0</v>
      </c>
      <c r="JW17" s="14">
        <v>0</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v>2.1</v>
      </c>
      <c r="LA17" s="14">
        <v>1.5894600000000001</v>
      </c>
      <c r="LB17" s="14">
        <v>1.58945</v>
      </c>
      <c r="LC17" s="14">
        <v>0.51054999999999995</v>
      </c>
      <c r="LD17" s="14">
        <v>115.5</v>
      </c>
      <c r="LE17" s="14">
        <v>271.12195000000003</v>
      </c>
      <c r="LF17" s="14">
        <v>271.12034</v>
      </c>
      <c r="LG17" s="14">
        <v>-155.62034</v>
      </c>
      <c r="LH17" s="14">
        <v>123.5</v>
      </c>
      <c r="LI17" s="14">
        <v>133.67995999999999</v>
      </c>
      <c r="LJ17" s="14">
        <v>133.67994999999999</v>
      </c>
      <c r="LK17" s="14">
        <v>-10.17995</v>
      </c>
      <c r="LL17" s="14">
        <v>63.1</v>
      </c>
      <c r="LM17" s="14">
        <v>67.461460000000002</v>
      </c>
      <c r="LN17" s="14">
        <v>67.461460000000002</v>
      </c>
      <c r="LO17" s="14">
        <v>-4.3614600000000001</v>
      </c>
      <c r="LP17" s="14">
        <v>72.3</v>
      </c>
      <c r="LQ17" s="14">
        <v>78.567999999999998</v>
      </c>
      <c r="LR17" s="14">
        <v>78.567980000000006</v>
      </c>
      <c r="LS17" s="14">
        <v>-6.2679799999999997</v>
      </c>
      <c r="LT17" s="14">
        <v>30.3</v>
      </c>
      <c r="LU17" s="14">
        <v>30.097560000000001</v>
      </c>
      <c r="LV17" s="14">
        <v>30.097560000000001</v>
      </c>
      <c r="LW17" s="14">
        <v>0.20244000000000001</v>
      </c>
      <c r="LX17" s="14"/>
      <c r="LY17" s="14"/>
      <c r="LZ17" s="14"/>
      <c r="MA17" s="14">
        <v>0</v>
      </c>
      <c r="MB17" s="14"/>
      <c r="MC17" s="14"/>
      <c r="MD17" s="14">
        <v>0</v>
      </c>
      <c r="ME17" s="14">
        <v>0</v>
      </c>
      <c r="MF17" s="14"/>
      <c r="MG17" s="14"/>
      <c r="MH17" s="14"/>
      <c r="MI17" s="14">
        <v>0</v>
      </c>
      <c r="MJ17" s="14"/>
      <c r="MK17" s="14"/>
      <c r="ML17" s="14"/>
      <c r="MM17" s="14">
        <v>0</v>
      </c>
      <c r="MN17" s="14">
        <v>143.4</v>
      </c>
      <c r="MO17" s="14">
        <v>144.31267</v>
      </c>
      <c r="MP17" s="14">
        <v>144.31268</v>
      </c>
      <c r="MQ17" s="14">
        <v>-0.91268000000000005</v>
      </c>
      <c r="MR17" s="14">
        <v>66.599999999999994</v>
      </c>
      <c r="MS17" s="14">
        <v>72.156329999999997</v>
      </c>
      <c r="MT17" s="14">
        <v>72.15634</v>
      </c>
      <c r="MU17" s="14">
        <v>-5.5563399999999996</v>
      </c>
      <c r="MV17" s="14">
        <v>0</v>
      </c>
      <c r="MW17" s="14"/>
      <c r="MX17" s="14"/>
      <c r="MY17" s="14">
        <v>0</v>
      </c>
      <c r="MZ17" s="14"/>
      <c r="NA17" s="14"/>
      <c r="NB17" s="14"/>
      <c r="NC17" s="14">
        <v>0</v>
      </c>
      <c r="ND17" s="14"/>
      <c r="NE17" s="14"/>
      <c r="NF17" s="14"/>
      <c r="NG17" s="14">
        <v>0</v>
      </c>
      <c r="NH17" s="14"/>
      <c r="NI17" s="14"/>
      <c r="NJ17" s="14"/>
      <c r="NK17" s="14">
        <v>0</v>
      </c>
      <c r="NL17" s="14"/>
      <c r="NM17" s="14"/>
      <c r="NN17" s="14"/>
      <c r="NO17" s="14">
        <v>0</v>
      </c>
      <c r="NP17" s="14">
        <v>50.7</v>
      </c>
      <c r="NQ17" s="14">
        <v>50</v>
      </c>
      <c r="NR17" s="14">
        <v>50</v>
      </c>
      <c r="NS17" s="14">
        <v>0.7</v>
      </c>
      <c r="NT17" s="14">
        <v>0</v>
      </c>
      <c r="NU17" s="14"/>
      <c r="NV17" s="14"/>
      <c r="NW17" s="14">
        <v>0</v>
      </c>
      <c r="NX17" s="14">
        <v>0</v>
      </c>
      <c r="NY17" s="14"/>
      <c r="NZ17" s="14">
        <v>0</v>
      </c>
      <c r="OA17" s="14">
        <v>0</v>
      </c>
      <c r="OB17" s="14">
        <v>94.3</v>
      </c>
      <c r="OC17" s="14">
        <v>53.8</v>
      </c>
      <c r="OD17" s="14">
        <v>43.939</v>
      </c>
      <c r="OE17" s="14">
        <v>50.360999999999997</v>
      </c>
      <c r="OF17" s="14">
        <v>0</v>
      </c>
      <c r="OG17" s="14"/>
      <c r="OH17" s="14">
        <v>0</v>
      </c>
      <c r="OI17" s="14">
        <v>0</v>
      </c>
      <c r="OJ17" s="14">
        <v>15.4</v>
      </c>
      <c r="OK17" s="14">
        <v>13.2</v>
      </c>
      <c r="OL17" s="14">
        <v>11.996</v>
      </c>
      <c r="OM17" s="14">
        <v>3.4039999999999999</v>
      </c>
      <c r="ON17" s="14">
        <v>0</v>
      </c>
      <c r="OO17" s="14"/>
      <c r="OP17" s="14">
        <v>0</v>
      </c>
      <c r="OQ17" s="14">
        <v>0</v>
      </c>
      <c r="OR17" s="14">
        <v>10</v>
      </c>
      <c r="OS17" s="14">
        <v>10</v>
      </c>
      <c r="OT17" s="14">
        <v>10</v>
      </c>
      <c r="OU17" s="14">
        <v>0</v>
      </c>
      <c r="OV17" s="14">
        <v>10.3</v>
      </c>
      <c r="OW17" s="14">
        <v>9.9830000000000005</v>
      </c>
      <c r="OX17" s="14">
        <v>9.9830000000000005</v>
      </c>
      <c r="OY17" s="14">
        <v>0.317</v>
      </c>
      <c r="OZ17" s="14">
        <v>5.5</v>
      </c>
      <c r="PA17" s="14">
        <v>5.67</v>
      </c>
      <c r="PB17" s="14">
        <v>5.67</v>
      </c>
      <c r="PC17" s="14">
        <v>-0.17</v>
      </c>
      <c r="PD17" s="14">
        <v>1.3</v>
      </c>
      <c r="PE17" s="14">
        <v>1</v>
      </c>
      <c r="PF17" s="14">
        <v>1</v>
      </c>
      <c r="PG17" s="14">
        <v>0.3</v>
      </c>
      <c r="PH17" s="14">
        <v>1.9</v>
      </c>
      <c r="PI17" s="14">
        <v>1.8</v>
      </c>
      <c r="PJ17" s="14">
        <v>1.8</v>
      </c>
      <c r="PK17" s="14">
        <v>0.1</v>
      </c>
      <c r="PL17" s="14">
        <v>4.7</v>
      </c>
      <c r="PM17" s="14">
        <v>4.7</v>
      </c>
      <c r="PN17" s="14">
        <v>4.7</v>
      </c>
      <c r="PO17" s="14">
        <v>0</v>
      </c>
      <c r="PP17" s="14">
        <v>20.399999999999999</v>
      </c>
      <c r="PQ17" s="14">
        <v>19.5122</v>
      </c>
      <c r="PR17" s="14">
        <v>19.51219</v>
      </c>
      <c r="PS17" s="14">
        <v>0.88780999999999999</v>
      </c>
      <c r="PT17" s="14">
        <v>20</v>
      </c>
      <c r="PU17" s="14">
        <v>19.5122</v>
      </c>
      <c r="PV17" s="14">
        <v>19.51219</v>
      </c>
      <c r="PW17" s="14">
        <v>0.48781000000000002</v>
      </c>
      <c r="PX17" s="14">
        <v>19</v>
      </c>
      <c r="PY17" s="14">
        <v>18.048780000000001</v>
      </c>
      <c r="PZ17" s="14">
        <v>18.048780000000001</v>
      </c>
      <c r="QA17" s="14">
        <v>0.95121999999999995</v>
      </c>
      <c r="QB17" s="14">
        <v>3.8</v>
      </c>
      <c r="QC17" s="14">
        <v>3.5</v>
      </c>
      <c r="QD17" s="14">
        <v>3.5</v>
      </c>
      <c r="QE17" s="14">
        <v>0.3</v>
      </c>
      <c r="QF17" s="14">
        <v>18.5</v>
      </c>
      <c r="QG17" s="14">
        <v>18.146339999999999</v>
      </c>
      <c r="QH17" s="14">
        <v>18.146339999999999</v>
      </c>
      <c r="QI17" s="14">
        <v>0.35365999999999997</v>
      </c>
      <c r="QJ17" s="14">
        <v>0</v>
      </c>
      <c r="QK17" s="14"/>
      <c r="QL17" s="14">
        <v>0</v>
      </c>
      <c r="QM17" s="14">
        <v>0</v>
      </c>
      <c r="QN17" s="14">
        <v>0</v>
      </c>
      <c r="QO17" s="14"/>
      <c r="QP17" s="14">
        <v>0</v>
      </c>
      <c r="QQ17" s="14">
        <v>0</v>
      </c>
      <c r="QR17" s="14">
        <v>25.3</v>
      </c>
      <c r="QS17" s="14">
        <v>10</v>
      </c>
      <c r="QT17" s="14">
        <v>7.2510000000000003</v>
      </c>
      <c r="QU17" s="14">
        <v>18.048999999999999</v>
      </c>
      <c r="QV17" s="14">
        <v>51.5</v>
      </c>
      <c r="QW17" s="14">
        <v>20.8</v>
      </c>
      <c r="QX17" s="14">
        <v>17.695</v>
      </c>
      <c r="QY17" s="14">
        <v>33.805</v>
      </c>
      <c r="QZ17" s="14">
        <v>4.8</v>
      </c>
      <c r="RA17" s="14">
        <v>4.2</v>
      </c>
      <c r="RB17" s="14">
        <v>4.2</v>
      </c>
      <c r="RC17" s="14">
        <v>0.6</v>
      </c>
      <c r="RD17" s="14">
        <v>2.4</v>
      </c>
      <c r="RE17" s="14">
        <v>2.4</v>
      </c>
      <c r="RF17" s="14">
        <v>2.4</v>
      </c>
      <c r="RG17" s="14">
        <v>0</v>
      </c>
      <c r="RH17" s="14">
        <v>2.4</v>
      </c>
      <c r="RI17" s="14">
        <v>2.4</v>
      </c>
      <c r="RJ17" s="14">
        <v>2.4</v>
      </c>
      <c r="RK17" s="14">
        <v>0</v>
      </c>
      <c r="RL17" s="14">
        <v>2.6</v>
      </c>
      <c r="RM17" s="14">
        <v>2.6</v>
      </c>
      <c r="RN17" s="14">
        <v>2.6</v>
      </c>
      <c r="RO17" s="14">
        <v>0</v>
      </c>
      <c r="RP17" s="14">
        <v>0</v>
      </c>
      <c r="RQ17" s="14"/>
      <c r="RR17" s="14">
        <v>0</v>
      </c>
      <c r="RS17" s="14">
        <v>0</v>
      </c>
      <c r="RT17" s="14">
        <v>3.4</v>
      </c>
      <c r="RU17" s="14">
        <v>3.5009999999999999</v>
      </c>
      <c r="RV17" s="14">
        <v>3.5009999999999999</v>
      </c>
      <c r="RW17" s="14">
        <v>-0.10100000000000001</v>
      </c>
      <c r="RX17" s="14">
        <v>20.3</v>
      </c>
      <c r="RY17" s="14">
        <v>19.869240000000001</v>
      </c>
      <c r="RZ17" s="14">
        <v>19.869240000000001</v>
      </c>
      <c r="SA17" s="14">
        <v>0.43075999999999998</v>
      </c>
      <c r="SB17" s="14">
        <v>3</v>
      </c>
      <c r="SC17" s="14">
        <v>2</v>
      </c>
      <c r="SD17" s="14">
        <v>2</v>
      </c>
      <c r="SE17" s="14">
        <v>1</v>
      </c>
      <c r="SF17" s="14"/>
      <c r="SG17" s="14"/>
      <c r="SH17" s="14">
        <v>0.7</v>
      </c>
      <c r="SI17" s="14">
        <v>-0.7</v>
      </c>
      <c r="SJ17" s="14">
        <v>19.8</v>
      </c>
      <c r="SK17" s="14">
        <v>19.21951</v>
      </c>
      <c r="SL17" s="14">
        <v>19.21951</v>
      </c>
      <c r="SM17" s="14">
        <v>0.58048999999999995</v>
      </c>
      <c r="SN17" s="14">
        <v>12.6</v>
      </c>
      <c r="SO17" s="14">
        <v>12.292680000000001</v>
      </c>
      <c r="SP17" s="14">
        <v>12.292680000000001</v>
      </c>
      <c r="SQ17" s="14">
        <v>0.30731999999999998</v>
      </c>
      <c r="SR17" s="14">
        <v>19.600000000000001</v>
      </c>
      <c r="SS17" s="14">
        <v>19.5122</v>
      </c>
      <c r="ST17" s="14">
        <v>19.51219</v>
      </c>
      <c r="SU17" s="14">
        <v>8.7809999999999999E-2</v>
      </c>
      <c r="SV17" s="14">
        <v>20.3</v>
      </c>
      <c r="SW17" s="14">
        <v>19.5122</v>
      </c>
      <c r="SX17" s="14">
        <v>19.51219</v>
      </c>
      <c r="SY17" s="14">
        <v>0.78781000000000001</v>
      </c>
      <c r="SZ17" s="14">
        <v>20</v>
      </c>
      <c r="TA17" s="14">
        <v>19.317070000000001</v>
      </c>
      <c r="TB17" s="14">
        <v>19.317070000000001</v>
      </c>
      <c r="TC17" s="14">
        <v>0.68293000000000004</v>
      </c>
      <c r="TD17" s="14">
        <v>14.3</v>
      </c>
      <c r="TE17" s="14">
        <v>6.7</v>
      </c>
      <c r="TF17" s="14">
        <v>10.304</v>
      </c>
      <c r="TG17" s="14">
        <v>3.996</v>
      </c>
      <c r="TH17" s="14">
        <v>14.9</v>
      </c>
      <c r="TI17" s="14">
        <v>9.6</v>
      </c>
      <c r="TJ17" s="14">
        <v>8.6760000000000002</v>
      </c>
      <c r="TK17" s="14">
        <v>6.2240000000000002</v>
      </c>
      <c r="TL17" s="14">
        <v>0</v>
      </c>
      <c r="TM17" s="14"/>
      <c r="TN17" s="14">
        <v>0</v>
      </c>
      <c r="TO17" s="14">
        <v>0</v>
      </c>
      <c r="TP17" s="14">
        <v>12.7</v>
      </c>
      <c r="TQ17" s="14">
        <v>14</v>
      </c>
      <c r="TR17" s="14">
        <v>8.2750000000000004</v>
      </c>
      <c r="TS17" s="14">
        <v>4.4249999999999998</v>
      </c>
      <c r="TT17" s="14">
        <v>33.799999999999997</v>
      </c>
      <c r="TU17" s="14">
        <v>29.1</v>
      </c>
      <c r="TV17" s="14">
        <v>19.951000000000001</v>
      </c>
      <c r="TW17" s="14">
        <v>13.849</v>
      </c>
      <c r="TX17" s="14">
        <v>0</v>
      </c>
      <c r="TY17" s="14">
        <v>0.2</v>
      </c>
      <c r="TZ17" s="14">
        <v>0.33200000000000002</v>
      </c>
      <c r="UA17" s="14">
        <v>-0.33200000000000002</v>
      </c>
      <c r="UB17" s="14">
        <v>0</v>
      </c>
      <c r="UC17" s="14">
        <v>0.2</v>
      </c>
      <c r="UD17" s="14">
        <v>0.15</v>
      </c>
      <c r="UE17" s="14">
        <v>-0.15</v>
      </c>
      <c r="UF17" s="14">
        <v>20.9</v>
      </c>
      <c r="UG17" s="14">
        <v>20</v>
      </c>
      <c r="UH17" s="14">
        <v>20</v>
      </c>
      <c r="UI17" s="14">
        <v>0.9</v>
      </c>
      <c r="UJ17" s="14">
        <v>8.4</v>
      </c>
      <c r="UK17" s="14">
        <v>8.4</v>
      </c>
      <c r="UL17" s="14">
        <v>8.4</v>
      </c>
      <c r="UM17" s="14">
        <v>0</v>
      </c>
      <c r="UN17" s="14">
        <v>7</v>
      </c>
      <c r="UO17" s="14">
        <v>7</v>
      </c>
      <c r="UP17" s="14">
        <v>7</v>
      </c>
      <c r="UQ17" s="14">
        <v>0</v>
      </c>
      <c r="UR17" s="14">
        <v>20.399999999999999</v>
      </c>
      <c r="US17" s="14">
        <v>19.510000000000002</v>
      </c>
      <c r="UT17" s="14">
        <v>10</v>
      </c>
      <c r="UU17" s="14">
        <v>10.4</v>
      </c>
      <c r="UV17" s="14">
        <v>20.399999999999999</v>
      </c>
      <c r="UW17" s="14">
        <v>19.510000000000002</v>
      </c>
      <c r="UX17" s="14">
        <v>10</v>
      </c>
      <c r="UY17" s="14">
        <v>10.4</v>
      </c>
      <c r="UZ17" s="14">
        <v>20.2</v>
      </c>
      <c r="VA17" s="14">
        <v>19.510000000000002</v>
      </c>
      <c r="VB17" s="14">
        <v>10</v>
      </c>
      <c r="VC17" s="14">
        <v>10.199999999999999</v>
      </c>
      <c r="VD17" s="14">
        <v>12.2</v>
      </c>
      <c r="VE17" s="14">
        <v>9.6999999999999993</v>
      </c>
      <c r="VF17" s="14">
        <v>8.1790000000000003</v>
      </c>
      <c r="VG17" s="14">
        <v>4.0209999999999999</v>
      </c>
      <c r="VH17" s="14">
        <v>0</v>
      </c>
      <c r="VI17" s="14"/>
      <c r="VJ17" s="14">
        <v>0</v>
      </c>
      <c r="VK17" s="14">
        <v>0</v>
      </c>
      <c r="VL17" s="14">
        <v>0</v>
      </c>
      <c r="VM17" s="14"/>
      <c r="VN17" s="14">
        <v>0</v>
      </c>
      <c r="VO17" s="14">
        <v>0</v>
      </c>
      <c r="VP17" s="14">
        <v>0.6</v>
      </c>
      <c r="VQ17" s="14">
        <v>0.6</v>
      </c>
      <c r="VR17" s="14">
        <v>0.6</v>
      </c>
      <c r="VS17" s="14">
        <v>0</v>
      </c>
      <c r="VT17" s="14">
        <v>48.1</v>
      </c>
      <c r="VU17" s="14">
        <v>8</v>
      </c>
      <c r="VV17" s="14">
        <v>10.637</v>
      </c>
      <c r="VW17" s="14">
        <v>37.463000000000001</v>
      </c>
      <c r="VX17" s="14">
        <v>44.4</v>
      </c>
      <c r="VY17" s="14">
        <v>9</v>
      </c>
      <c r="VZ17" s="14">
        <v>22.11</v>
      </c>
      <c r="WA17" s="14">
        <v>22.29</v>
      </c>
      <c r="WB17" s="14">
        <v>0</v>
      </c>
      <c r="WC17" s="14"/>
      <c r="WD17" s="14">
        <v>0</v>
      </c>
      <c r="WE17" s="14">
        <v>0</v>
      </c>
      <c r="WF17" s="14">
        <v>0</v>
      </c>
      <c r="WG17" s="14"/>
      <c r="WH17" s="14">
        <v>0</v>
      </c>
      <c r="WI17" s="14">
        <v>0</v>
      </c>
      <c r="WJ17" s="14">
        <v>9.5</v>
      </c>
      <c r="WK17" s="14">
        <v>9.4</v>
      </c>
      <c r="WL17" s="14">
        <v>9.4</v>
      </c>
      <c r="WM17" s="14">
        <v>0.1</v>
      </c>
      <c r="WN17" s="14">
        <v>20</v>
      </c>
      <c r="WO17" s="14">
        <v>19.317070000000001</v>
      </c>
      <c r="WP17" s="14">
        <v>19.317070000000001</v>
      </c>
      <c r="WQ17" s="14">
        <v>0.68293000000000004</v>
      </c>
      <c r="WR17" s="14"/>
      <c r="WS17" s="14"/>
      <c r="WT17" s="14"/>
      <c r="WU17" s="14">
        <v>0</v>
      </c>
      <c r="WV17" s="14">
        <v>42.47</v>
      </c>
      <c r="WW17" s="14">
        <v>45.333329999999997</v>
      </c>
      <c r="WX17" s="14">
        <v>40</v>
      </c>
      <c r="WY17" s="14">
        <v>2.4700000000000002</v>
      </c>
      <c r="WZ17" s="14">
        <v>26.46</v>
      </c>
      <c r="XA17" s="14">
        <v>22.66667</v>
      </c>
      <c r="XB17" s="14">
        <v>20</v>
      </c>
      <c r="XC17" s="14">
        <v>6.46</v>
      </c>
      <c r="XD17" s="14">
        <v>28.8</v>
      </c>
      <c r="XE17" s="14">
        <v>29.184000000000001</v>
      </c>
      <c r="XF17" s="14">
        <v>29.184000000000001</v>
      </c>
      <c r="XG17" s="14">
        <v>-0.38400000000000001</v>
      </c>
      <c r="XH17" s="14">
        <v>3.4</v>
      </c>
      <c r="XI17" s="14">
        <v>2.8159999999999998</v>
      </c>
      <c r="XJ17" s="14">
        <v>2.8159999999999998</v>
      </c>
      <c r="XK17" s="14">
        <v>0.58399999999999996</v>
      </c>
      <c r="XL17" s="14">
        <v>16.3</v>
      </c>
      <c r="XM17" s="14">
        <v>14</v>
      </c>
      <c r="XN17" s="14">
        <v>14</v>
      </c>
      <c r="XO17" s="14">
        <v>2.2999999999999998</v>
      </c>
      <c r="XP17" s="14">
        <v>9.56</v>
      </c>
      <c r="XQ17" s="14">
        <v>10</v>
      </c>
      <c r="XR17" s="14">
        <v>10</v>
      </c>
      <c r="XS17" s="14">
        <v>-0.44</v>
      </c>
      <c r="XT17" s="14">
        <v>6.4</v>
      </c>
      <c r="XU17" s="14">
        <v>6.92</v>
      </c>
      <c r="XV17" s="14">
        <v>6.92</v>
      </c>
      <c r="XW17" s="14">
        <v>-0.52</v>
      </c>
    </row>
    <row r="18" spans="1:647" ht="24" customHeight="1" x14ac:dyDescent="0.35">
      <c r="A18" s="1"/>
      <c r="B18" s="16" t="s">
        <v>62</v>
      </c>
      <c r="C18" s="16" t="s">
        <v>756</v>
      </c>
      <c r="D18" s="17"/>
      <c r="E18" s="17"/>
      <c r="F18" s="17"/>
      <c r="G18" s="17">
        <v>0</v>
      </c>
      <c r="H18" s="17"/>
      <c r="I18" s="17"/>
      <c r="J18" s="17"/>
      <c r="K18" s="17">
        <v>0</v>
      </c>
      <c r="L18" s="17">
        <v>636.70000000000005</v>
      </c>
      <c r="M18" s="17">
        <v>646.79789000000005</v>
      </c>
      <c r="N18" s="17">
        <v>646.79787999999996</v>
      </c>
      <c r="O18" s="17">
        <v>-10.09788</v>
      </c>
      <c r="P18" s="17">
        <v>217.1</v>
      </c>
      <c r="Q18" s="17">
        <v>146.93061</v>
      </c>
      <c r="R18" s="17">
        <v>146.93061</v>
      </c>
      <c r="S18" s="17">
        <v>70.169390000000007</v>
      </c>
      <c r="T18" s="17"/>
      <c r="U18" s="17"/>
      <c r="V18" s="17"/>
      <c r="W18" s="17">
        <v>0</v>
      </c>
      <c r="X18" s="17"/>
      <c r="Y18" s="17"/>
      <c r="Z18" s="17"/>
      <c r="AA18" s="17">
        <v>0</v>
      </c>
      <c r="AB18" s="17">
        <v>87.9</v>
      </c>
      <c r="AC18" s="17">
        <v>92.226339999999993</v>
      </c>
      <c r="AD18" s="17">
        <v>92.226330000000004</v>
      </c>
      <c r="AE18" s="17">
        <v>-4.3263299999999996</v>
      </c>
      <c r="AF18" s="17">
        <v>221</v>
      </c>
      <c r="AG18" s="17">
        <v>227.01273</v>
      </c>
      <c r="AH18" s="17">
        <v>227.01273</v>
      </c>
      <c r="AI18" s="17">
        <v>-6.0127300000000004</v>
      </c>
      <c r="AJ18" s="17"/>
      <c r="AK18" s="17"/>
      <c r="AL18" s="17"/>
      <c r="AM18" s="17">
        <v>0</v>
      </c>
      <c r="AN18" s="17"/>
      <c r="AO18" s="17"/>
      <c r="AP18" s="17"/>
      <c r="AQ18" s="17">
        <v>0</v>
      </c>
      <c r="AR18" s="17">
        <v>103.1</v>
      </c>
      <c r="AS18" s="17">
        <v>111.11111</v>
      </c>
      <c r="AT18" s="17">
        <v>111.11113</v>
      </c>
      <c r="AU18" s="17">
        <v>-8.0111299999999996</v>
      </c>
      <c r="AV18" s="17">
        <v>102.2</v>
      </c>
      <c r="AW18" s="17">
        <v>111.11111</v>
      </c>
      <c r="AX18" s="17">
        <v>111.11113</v>
      </c>
      <c r="AY18" s="17">
        <v>-8.91113</v>
      </c>
      <c r="AZ18" s="17">
        <v>102.3</v>
      </c>
      <c r="BA18" s="17">
        <v>111.11111</v>
      </c>
      <c r="BB18" s="17">
        <v>111.11113</v>
      </c>
      <c r="BC18" s="17">
        <v>-8.8111300000000004</v>
      </c>
      <c r="BD18" s="17">
        <v>192</v>
      </c>
      <c r="BE18" s="17">
        <v>166.66667000000001</v>
      </c>
      <c r="BF18" s="17">
        <v>166.66668999999999</v>
      </c>
      <c r="BG18" s="17">
        <v>25.333310000000001</v>
      </c>
      <c r="BH18" s="17">
        <v>111.3</v>
      </c>
      <c r="BI18" s="17">
        <v>119.65812</v>
      </c>
      <c r="BJ18" s="17">
        <v>119.65836</v>
      </c>
      <c r="BK18" s="17">
        <v>-8.3583599999999993</v>
      </c>
      <c r="BL18" s="17">
        <v>67.8</v>
      </c>
      <c r="BM18" s="17">
        <v>59.829059999999998</v>
      </c>
      <c r="BN18" s="17">
        <v>59.829180000000001</v>
      </c>
      <c r="BO18" s="17">
        <v>7.9708199999999998</v>
      </c>
      <c r="BP18" s="17">
        <v>536</v>
      </c>
      <c r="BQ18" s="17">
        <v>568.29854</v>
      </c>
      <c r="BR18" s="17">
        <v>568.29853000000003</v>
      </c>
      <c r="BS18" s="17">
        <v>-32.29853</v>
      </c>
      <c r="BT18" s="17">
        <v>0</v>
      </c>
      <c r="BU18" s="17"/>
      <c r="BV18" s="17">
        <v>10.17268</v>
      </c>
      <c r="BW18" s="17">
        <v>-10.17268</v>
      </c>
      <c r="BX18" s="17"/>
      <c r="BY18" s="17"/>
      <c r="BZ18" s="17"/>
      <c r="CA18" s="17">
        <v>0</v>
      </c>
      <c r="CB18" s="17"/>
      <c r="CC18" s="17"/>
      <c r="CD18" s="17"/>
      <c r="CE18" s="17">
        <v>0</v>
      </c>
      <c r="CF18" s="17"/>
      <c r="CG18" s="17"/>
      <c r="CH18" s="17"/>
      <c r="CI18" s="17">
        <v>0</v>
      </c>
      <c r="CJ18" s="17"/>
      <c r="CK18" s="17"/>
      <c r="CL18" s="17"/>
      <c r="CM18" s="17">
        <v>0</v>
      </c>
      <c r="CN18" s="17">
        <v>157.4</v>
      </c>
      <c r="CO18" s="17">
        <v>164.70732000000001</v>
      </c>
      <c r="CP18" s="17">
        <v>164.70731000000001</v>
      </c>
      <c r="CQ18" s="17">
        <v>-7.3073100000000002</v>
      </c>
      <c r="CR18" s="17">
        <v>6.5</v>
      </c>
      <c r="CS18" s="17">
        <v>7.6877500000000003</v>
      </c>
      <c r="CT18" s="17">
        <v>7.6877399999999998</v>
      </c>
      <c r="CU18" s="17">
        <v>-1.18774</v>
      </c>
      <c r="CV18" s="17">
        <v>2.7</v>
      </c>
      <c r="CW18" s="17">
        <v>4.2199</v>
      </c>
      <c r="CX18" s="17">
        <v>4.2199</v>
      </c>
      <c r="CY18" s="17">
        <v>-1.5199</v>
      </c>
      <c r="CZ18" s="17">
        <v>0</v>
      </c>
      <c r="DA18" s="17"/>
      <c r="DB18" s="17"/>
      <c r="DC18" s="17">
        <v>0</v>
      </c>
      <c r="DD18" s="17">
        <v>6.5</v>
      </c>
      <c r="DE18" s="17">
        <v>6.69435</v>
      </c>
      <c r="DF18" s="17">
        <v>6.69435</v>
      </c>
      <c r="DG18" s="17">
        <v>-0.19434999999999999</v>
      </c>
      <c r="DH18" s="17">
        <v>15</v>
      </c>
      <c r="DI18" s="17">
        <v>9.9953000000000003</v>
      </c>
      <c r="DJ18" s="17">
        <v>9.9952900000000007</v>
      </c>
      <c r="DK18" s="17">
        <v>5.0047100000000002</v>
      </c>
      <c r="DL18" s="17">
        <v>141.6</v>
      </c>
      <c r="DM18" s="17">
        <v>143</v>
      </c>
      <c r="DN18" s="17">
        <v>142.99996999999999</v>
      </c>
      <c r="DO18" s="17">
        <v>-1.3999699999999999</v>
      </c>
      <c r="DP18" s="17">
        <v>8.8000000000000007</v>
      </c>
      <c r="DQ18" s="17">
        <v>8.9130000000000003</v>
      </c>
      <c r="DR18" s="17">
        <v>8.9130000000000003</v>
      </c>
      <c r="DS18" s="17">
        <v>-0.113</v>
      </c>
      <c r="DT18" s="17"/>
      <c r="DU18" s="17"/>
      <c r="DV18" s="17"/>
      <c r="DW18" s="17">
        <v>0</v>
      </c>
      <c r="DX18" s="17"/>
      <c r="DY18" s="17"/>
      <c r="DZ18" s="17"/>
      <c r="EA18" s="17">
        <v>0</v>
      </c>
      <c r="EB18" s="17"/>
      <c r="EC18" s="17"/>
      <c r="ED18" s="17">
        <v>0</v>
      </c>
      <c r="EE18" s="17">
        <v>0</v>
      </c>
      <c r="EF18" s="17">
        <v>108.3</v>
      </c>
      <c r="EG18" s="17">
        <v>112.90537</v>
      </c>
      <c r="EH18" s="17">
        <v>112.90536</v>
      </c>
      <c r="EI18" s="17">
        <v>-4.6053600000000001</v>
      </c>
      <c r="EJ18" s="17">
        <v>222.4</v>
      </c>
      <c r="EK18" s="17">
        <v>221.55625000000001</v>
      </c>
      <c r="EL18" s="17">
        <v>221.55625000000001</v>
      </c>
      <c r="EM18" s="17">
        <v>0.84375</v>
      </c>
      <c r="EN18" s="17"/>
      <c r="EO18" s="17"/>
      <c r="EP18" s="17"/>
      <c r="EQ18" s="17">
        <v>0</v>
      </c>
      <c r="ER18" s="17"/>
      <c r="ES18" s="17"/>
      <c r="ET18" s="17"/>
      <c r="EU18" s="17">
        <v>0</v>
      </c>
      <c r="EV18" s="17"/>
      <c r="EW18" s="17"/>
      <c r="EX18" s="17"/>
      <c r="EY18" s="17">
        <v>0</v>
      </c>
      <c r="EZ18" s="17">
        <v>6.4</v>
      </c>
      <c r="FA18" s="17">
        <v>6.39</v>
      </c>
      <c r="FB18" s="17">
        <v>6.39</v>
      </c>
      <c r="FC18" s="17">
        <v>0.01</v>
      </c>
      <c r="FD18" s="17">
        <v>399.8</v>
      </c>
      <c r="FE18" s="17">
        <v>458.87804999999997</v>
      </c>
      <c r="FF18" s="17">
        <v>458.87804</v>
      </c>
      <c r="FG18" s="17">
        <v>-59.078040000000001</v>
      </c>
      <c r="FH18" s="17">
        <v>81.7</v>
      </c>
      <c r="FI18" s="17">
        <v>81.954149999999998</v>
      </c>
      <c r="FJ18" s="17">
        <v>81.954139999999995</v>
      </c>
      <c r="FK18" s="17">
        <v>-0.25413999999999998</v>
      </c>
      <c r="FL18" s="17">
        <v>134.9</v>
      </c>
      <c r="FM18" s="17">
        <v>148.62634</v>
      </c>
      <c r="FN18" s="17">
        <v>148.62633</v>
      </c>
      <c r="FO18" s="17">
        <v>-13.726330000000001</v>
      </c>
      <c r="FP18" s="17">
        <v>40.9</v>
      </c>
      <c r="FQ18" s="17">
        <v>41.498959999999997</v>
      </c>
      <c r="FR18" s="17">
        <v>41.498950000000001</v>
      </c>
      <c r="FS18" s="17">
        <v>-0.59894999999999998</v>
      </c>
      <c r="FT18" s="17">
        <v>18.5</v>
      </c>
      <c r="FU18" s="17">
        <v>19.28585</v>
      </c>
      <c r="FV18" s="17">
        <v>19.28585</v>
      </c>
      <c r="FW18" s="17">
        <v>-0.78585000000000005</v>
      </c>
      <c r="FX18" s="17">
        <v>19.7</v>
      </c>
      <c r="FY18" s="17">
        <v>19.317070000000001</v>
      </c>
      <c r="FZ18" s="17">
        <v>19.317070000000001</v>
      </c>
      <c r="GA18" s="17">
        <v>0.38292999999999999</v>
      </c>
      <c r="GB18" s="17">
        <v>83.8</v>
      </c>
      <c r="GC18" s="17">
        <v>87.657560000000004</v>
      </c>
      <c r="GD18" s="17">
        <v>87.657560000000004</v>
      </c>
      <c r="GE18" s="17">
        <v>-3.8575599999999999</v>
      </c>
      <c r="GF18" s="17">
        <v>0</v>
      </c>
      <c r="GG18" s="17"/>
      <c r="GH18" s="17"/>
      <c r="GI18" s="17">
        <v>0</v>
      </c>
      <c r="GJ18" s="17">
        <v>0</v>
      </c>
      <c r="GK18" s="17"/>
      <c r="GL18" s="17"/>
      <c r="GM18" s="17">
        <v>0</v>
      </c>
      <c r="GN18" s="17">
        <v>0</v>
      </c>
      <c r="GO18" s="17"/>
      <c r="GP18" s="17"/>
      <c r="GQ18" s="17">
        <v>0</v>
      </c>
      <c r="GR18" s="17">
        <v>105.2</v>
      </c>
      <c r="GS18" s="17">
        <v>110.91316999999999</v>
      </c>
      <c r="GT18" s="17">
        <v>110.91316999999999</v>
      </c>
      <c r="GU18" s="17">
        <v>-5.7131699999999999</v>
      </c>
      <c r="GV18" s="17">
        <v>0</v>
      </c>
      <c r="GW18" s="17"/>
      <c r="GX18" s="17"/>
      <c r="GY18" s="17">
        <v>0</v>
      </c>
      <c r="GZ18" s="17">
        <v>8.9</v>
      </c>
      <c r="HA18" s="17">
        <v>8.3742199999999993</v>
      </c>
      <c r="HB18" s="17">
        <v>8.3742099999999997</v>
      </c>
      <c r="HC18" s="17">
        <v>0.52578999999999998</v>
      </c>
      <c r="HD18" s="17">
        <v>43</v>
      </c>
      <c r="HE18" s="17">
        <v>47.26634</v>
      </c>
      <c r="HF18" s="17">
        <v>47.26634</v>
      </c>
      <c r="HG18" s="17">
        <v>-4.2663399999999996</v>
      </c>
      <c r="HH18" s="17">
        <v>46</v>
      </c>
      <c r="HI18" s="17">
        <v>44.275120000000001</v>
      </c>
      <c r="HJ18" s="17">
        <v>44.275120000000001</v>
      </c>
      <c r="HK18" s="17">
        <v>1.72488</v>
      </c>
      <c r="HL18" s="17">
        <v>3.8</v>
      </c>
      <c r="HM18" s="17">
        <v>3.8872599999999999</v>
      </c>
      <c r="HN18" s="17">
        <v>3.8872599999999999</v>
      </c>
      <c r="HO18" s="17">
        <v>-8.7260000000000004E-2</v>
      </c>
      <c r="HP18" s="17">
        <v>36.6</v>
      </c>
      <c r="HQ18" s="17">
        <v>34.419510000000002</v>
      </c>
      <c r="HR18" s="17">
        <v>34.419510000000002</v>
      </c>
      <c r="HS18" s="17">
        <v>2.1804899999999998</v>
      </c>
      <c r="HT18" s="17">
        <v>172.3</v>
      </c>
      <c r="HU18" s="17">
        <v>171.54185000000001</v>
      </c>
      <c r="HV18" s="17">
        <v>171.54185000000001</v>
      </c>
      <c r="HW18" s="17">
        <v>0.75814999999999999</v>
      </c>
      <c r="HX18" s="17">
        <v>92.9</v>
      </c>
      <c r="HY18" s="17">
        <v>95.918049999999994</v>
      </c>
      <c r="HZ18" s="17">
        <v>95.918049999999994</v>
      </c>
      <c r="IA18" s="17">
        <v>-3.0180500000000001</v>
      </c>
      <c r="IB18" s="17"/>
      <c r="IC18" s="17"/>
      <c r="ID18" s="17"/>
      <c r="IE18" s="17">
        <v>0</v>
      </c>
      <c r="IF18" s="17"/>
      <c r="IG18" s="17"/>
      <c r="IH18" s="17"/>
      <c r="II18" s="17">
        <v>0</v>
      </c>
      <c r="IJ18" s="17">
        <v>0</v>
      </c>
      <c r="IK18" s="17">
        <v>0</v>
      </c>
      <c r="IL18" s="17">
        <v>0</v>
      </c>
      <c r="IM18" s="17">
        <v>0</v>
      </c>
      <c r="IN18" s="17"/>
      <c r="IO18" s="17"/>
      <c r="IP18" s="17"/>
      <c r="IQ18" s="17">
        <v>0</v>
      </c>
      <c r="IR18" s="17"/>
      <c r="IS18" s="17"/>
      <c r="IT18" s="17"/>
      <c r="IU18" s="17">
        <v>0</v>
      </c>
      <c r="IV18" s="17"/>
      <c r="IW18" s="17"/>
      <c r="IX18" s="17"/>
      <c r="IY18" s="17">
        <v>0</v>
      </c>
      <c r="IZ18" s="17">
        <v>84.9</v>
      </c>
      <c r="JA18" s="17">
        <v>88.815600000000003</v>
      </c>
      <c r="JB18" s="17">
        <v>88.815600000000003</v>
      </c>
      <c r="JC18" s="17">
        <v>-3.9156</v>
      </c>
      <c r="JD18" s="17">
        <v>103</v>
      </c>
      <c r="JE18" s="17">
        <v>110.13789</v>
      </c>
      <c r="JF18" s="17">
        <v>122.23912</v>
      </c>
      <c r="JG18" s="17">
        <v>-19.23912</v>
      </c>
      <c r="JH18" s="17">
        <v>103.4</v>
      </c>
      <c r="JI18" s="17">
        <v>110.13789</v>
      </c>
      <c r="JJ18" s="17">
        <v>122.23912</v>
      </c>
      <c r="JK18" s="17">
        <v>-18.839120000000001</v>
      </c>
      <c r="JL18" s="17">
        <v>106.4</v>
      </c>
      <c r="JM18" s="17">
        <v>110.13789</v>
      </c>
      <c r="JN18" s="17">
        <v>122.23912</v>
      </c>
      <c r="JO18" s="17">
        <v>-15.839119999999999</v>
      </c>
      <c r="JP18" s="17">
        <v>180.5</v>
      </c>
      <c r="JQ18" s="17">
        <v>165.20684</v>
      </c>
      <c r="JR18" s="17">
        <v>183.35866999999999</v>
      </c>
      <c r="JS18" s="17">
        <v>-2.85867</v>
      </c>
      <c r="JT18" s="17">
        <v>0</v>
      </c>
      <c r="JU18" s="17"/>
      <c r="JV18" s="17">
        <v>0</v>
      </c>
      <c r="JW18" s="17">
        <v>0</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v>2.1</v>
      </c>
      <c r="LA18" s="17">
        <v>1.5894600000000001</v>
      </c>
      <c r="LB18" s="17">
        <v>1.58945</v>
      </c>
      <c r="LC18" s="17">
        <v>0.51054999999999995</v>
      </c>
      <c r="LD18" s="17">
        <v>112.2</v>
      </c>
      <c r="LE18" s="17">
        <v>271.12195000000003</v>
      </c>
      <c r="LF18" s="17">
        <v>271.12043</v>
      </c>
      <c r="LG18" s="17">
        <v>-158.92043000000001</v>
      </c>
      <c r="LH18" s="17">
        <v>119.2</v>
      </c>
      <c r="LI18" s="17">
        <v>133.67995999999999</v>
      </c>
      <c r="LJ18" s="17">
        <v>133.67994999999999</v>
      </c>
      <c r="LK18" s="17">
        <v>-14.479950000000001</v>
      </c>
      <c r="LL18" s="17">
        <v>59.7</v>
      </c>
      <c r="LM18" s="17">
        <v>67.461460000000002</v>
      </c>
      <c r="LN18" s="17">
        <v>67.461460000000002</v>
      </c>
      <c r="LO18" s="17">
        <v>-7.7614599999999996</v>
      </c>
      <c r="LP18" s="17">
        <v>69</v>
      </c>
      <c r="LQ18" s="17">
        <v>78.567999999999998</v>
      </c>
      <c r="LR18" s="17">
        <v>78.567980000000006</v>
      </c>
      <c r="LS18" s="17">
        <v>-9.5679800000000004</v>
      </c>
      <c r="LT18" s="17">
        <v>29</v>
      </c>
      <c r="LU18" s="17">
        <v>30.097560000000001</v>
      </c>
      <c r="LV18" s="17">
        <v>30.097560000000001</v>
      </c>
      <c r="LW18" s="17">
        <v>-1.0975600000000001</v>
      </c>
      <c r="LX18" s="17"/>
      <c r="LY18" s="17"/>
      <c r="LZ18" s="17"/>
      <c r="MA18" s="17">
        <v>0</v>
      </c>
      <c r="MB18" s="17"/>
      <c r="MC18" s="17"/>
      <c r="MD18" s="17">
        <v>0</v>
      </c>
      <c r="ME18" s="17">
        <v>0</v>
      </c>
      <c r="MF18" s="17"/>
      <c r="MG18" s="17"/>
      <c r="MH18" s="17"/>
      <c r="MI18" s="17">
        <v>0</v>
      </c>
      <c r="MJ18" s="17"/>
      <c r="MK18" s="17"/>
      <c r="ML18" s="17"/>
      <c r="MM18" s="17">
        <v>0</v>
      </c>
      <c r="MN18" s="17">
        <v>143.1</v>
      </c>
      <c r="MO18" s="17">
        <v>144.31267</v>
      </c>
      <c r="MP18" s="17">
        <v>144.31268</v>
      </c>
      <c r="MQ18" s="17">
        <v>-1.21268</v>
      </c>
      <c r="MR18" s="17">
        <v>66.099999999999994</v>
      </c>
      <c r="MS18" s="17">
        <v>72.156329999999997</v>
      </c>
      <c r="MT18" s="17">
        <v>72.15634</v>
      </c>
      <c r="MU18" s="17">
        <v>-6.0563399999999996</v>
      </c>
      <c r="MV18" s="17">
        <v>0</v>
      </c>
      <c r="MW18" s="17"/>
      <c r="MX18" s="17"/>
      <c r="MY18" s="17">
        <v>0</v>
      </c>
      <c r="MZ18" s="17"/>
      <c r="NA18" s="17"/>
      <c r="NB18" s="17"/>
      <c r="NC18" s="17">
        <v>0</v>
      </c>
      <c r="ND18" s="17"/>
      <c r="NE18" s="17"/>
      <c r="NF18" s="17"/>
      <c r="NG18" s="17">
        <v>0</v>
      </c>
      <c r="NH18" s="17"/>
      <c r="NI18" s="17"/>
      <c r="NJ18" s="17"/>
      <c r="NK18" s="17">
        <v>0</v>
      </c>
      <c r="NL18" s="17"/>
      <c r="NM18" s="17"/>
      <c r="NN18" s="17"/>
      <c r="NO18" s="17">
        <v>0</v>
      </c>
      <c r="NP18" s="17">
        <v>50.9</v>
      </c>
      <c r="NQ18" s="17">
        <v>50</v>
      </c>
      <c r="NR18" s="17">
        <v>50</v>
      </c>
      <c r="NS18" s="17">
        <v>0.9</v>
      </c>
      <c r="NT18" s="17">
        <v>0</v>
      </c>
      <c r="NU18" s="17"/>
      <c r="NV18" s="17"/>
      <c r="NW18" s="17">
        <v>0</v>
      </c>
      <c r="NX18" s="17">
        <v>0</v>
      </c>
      <c r="NY18" s="17"/>
      <c r="NZ18" s="17">
        <v>0</v>
      </c>
      <c r="OA18" s="17">
        <v>0</v>
      </c>
      <c r="OB18" s="17">
        <v>99.3</v>
      </c>
      <c r="OC18" s="17">
        <v>51.9</v>
      </c>
      <c r="OD18" s="17">
        <v>42.26</v>
      </c>
      <c r="OE18" s="17">
        <v>57.04</v>
      </c>
      <c r="OF18" s="17">
        <v>0</v>
      </c>
      <c r="OG18" s="17"/>
      <c r="OH18" s="17">
        <v>0</v>
      </c>
      <c r="OI18" s="17">
        <v>0</v>
      </c>
      <c r="OJ18" s="17">
        <v>15.2</v>
      </c>
      <c r="OK18" s="17">
        <v>13.4</v>
      </c>
      <c r="OL18" s="17">
        <v>12.27</v>
      </c>
      <c r="OM18" s="17">
        <v>2.93</v>
      </c>
      <c r="ON18" s="17">
        <v>0</v>
      </c>
      <c r="OO18" s="17"/>
      <c r="OP18" s="17">
        <v>0</v>
      </c>
      <c r="OQ18" s="17">
        <v>0</v>
      </c>
      <c r="OR18" s="17">
        <v>10</v>
      </c>
      <c r="OS18" s="17">
        <v>10</v>
      </c>
      <c r="OT18" s="17">
        <v>10</v>
      </c>
      <c r="OU18" s="17">
        <v>0</v>
      </c>
      <c r="OV18" s="17">
        <v>10.3</v>
      </c>
      <c r="OW18" s="17">
        <v>9.9830000000000005</v>
      </c>
      <c r="OX18" s="17">
        <v>9.9830000000000005</v>
      </c>
      <c r="OY18" s="17">
        <v>0.317</v>
      </c>
      <c r="OZ18" s="17">
        <v>5.5</v>
      </c>
      <c r="PA18" s="17">
        <v>5.67</v>
      </c>
      <c r="PB18" s="17">
        <v>5.67</v>
      </c>
      <c r="PC18" s="17">
        <v>-0.17</v>
      </c>
      <c r="PD18" s="17">
        <v>1.3</v>
      </c>
      <c r="PE18" s="17">
        <v>1</v>
      </c>
      <c r="PF18" s="17">
        <v>1</v>
      </c>
      <c r="PG18" s="17">
        <v>0.3</v>
      </c>
      <c r="PH18" s="17">
        <v>1.9</v>
      </c>
      <c r="PI18" s="17">
        <v>1.8</v>
      </c>
      <c r="PJ18" s="17">
        <v>1.8</v>
      </c>
      <c r="PK18" s="17">
        <v>0.1</v>
      </c>
      <c r="PL18" s="17">
        <v>4.7</v>
      </c>
      <c r="PM18" s="17">
        <v>4.7</v>
      </c>
      <c r="PN18" s="17">
        <v>4.7</v>
      </c>
      <c r="PO18" s="17">
        <v>0</v>
      </c>
      <c r="PP18" s="17">
        <v>19.7</v>
      </c>
      <c r="PQ18" s="17">
        <v>19.5122</v>
      </c>
      <c r="PR18" s="17">
        <v>19.51219</v>
      </c>
      <c r="PS18" s="17">
        <v>0.18781</v>
      </c>
      <c r="PT18" s="17">
        <v>20</v>
      </c>
      <c r="PU18" s="17">
        <v>19.5122</v>
      </c>
      <c r="PV18" s="17">
        <v>19.51219</v>
      </c>
      <c r="PW18" s="17">
        <v>0.48781000000000002</v>
      </c>
      <c r="PX18" s="17">
        <v>18.899999999999999</v>
      </c>
      <c r="PY18" s="17">
        <v>18.048780000000001</v>
      </c>
      <c r="PZ18" s="17">
        <v>18.048780000000001</v>
      </c>
      <c r="QA18" s="17">
        <v>0.85121999999999998</v>
      </c>
      <c r="QB18" s="17">
        <v>3.8</v>
      </c>
      <c r="QC18" s="17">
        <v>3.5</v>
      </c>
      <c r="QD18" s="17">
        <v>3.5</v>
      </c>
      <c r="QE18" s="17">
        <v>0.3</v>
      </c>
      <c r="QF18" s="17">
        <v>18.5</v>
      </c>
      <c r="QG18" s="17">
        <v>18.146339999999999</v>
      </c>
      <c r="QH18" s="17">
        <v>18.146339999999999</v>
      </c>
      <c r="QI18" s="17">
        <v>0.35365999999999997</v>
      </c>
      <c r="QJ18" s="17">
        <v>0</v>
      </c>
      <c r="QK18" s="17"/>
      <c r="QL18" s="17">
        <v>0</v>
      </c>
      <c r="QM18" s="17">
        <v>0</v>
      </c>
      <c r="QN18" s="17">
        <v>0</v>
      </c>
      <c r="QO18" s="17"/>
      <c r="QP18" s="17">
        <v>0</v>
      </c>
      <c r="QQ18" s="17">
        <v>0</v>
      </c>
      <c r="QR18" s="17">
        <v>28.3</v>
      </c>
      <c r="QS18" s="17">
        <v>9.8000000000000007</v>
      </c>
      <c r="QT18" s="17">
        <v>7.3</v>
      </c>
      <c r="QU18" s="17">
        <v>21</v>
      </c>
      <c r="QV18" s="17">
        <v>56.5</v>
      </c>
      <c r="QW18" s="17">
        <v>19.7</v>
      </c>
      <c r="QX18" s="17">
        <v>17.190000000000001</v>
      </c>
      <c r="QY18" s="17">
        <v>39.31</v>
      </c>
      <c r="QZ18" s="17">
        <v>4.8</v>
      </c>
      <c r="RA18" s="17">
        <v>4.2</v>
      </c>
      <c r="RB18" s="17">
        <v>4.2</v>
      </c>
      <c r="RC18" s="17">
        <v>0.6</v>
      </c>
      <c r="RD18" s="17">
        <v>2.4</v>
      </c>
      <c r="RE18" s="17">
        <v>2.4</v>
      </c>
      <c r="RF18" s="17">
        <v>2.4</v>
      </c>
      <c r="RG18" s="17">
        <v>0</v>
      </c>
      <c r="RH18" s="17">
        <v>2.4</v>
      </c>
      <c r="RI18" s="17">
        <v>2.4</v>
      </c>
      <c r="RJ18" s="17">
        <v>2.4</v>
      </c>
      <c r="RK18" s="17">
        <v>0</v>
      </c>
      <c r="RL18" s="17">
        <v>2.6</v>
      </c>
      <c r="RM18" s="17">
        <v>2.6</v>
      </c>
      <c r="RN18" s="17">
        <v>2.6</v>
      </c>
      <c r="RO18" s="17">
        <v>0</v>
      </c>
      <c r="RP18" s="17">
        <v>0</v>
      </c>
      <c r="RQ18" s="17"/>
      <c r="RR18" s="17">
        <v>0</v>
      </c>
      <c r="RS18" s="17">
        <v>0</v>
      </c>
      <c r="RT18" s="17">
        <v>3.6</v>
      </c>
      <c r="RU18" s="17">
        <v>3.5009999999999999</v>
      </c>
      <c r="RV18" s="17">
        <v>3.5009999999999999</v>
      </c>
      <c r="RW18" s="17">
        <v>9.9000000000000005E-2</v>
      </c>
      <c r="RX18" s="17">
        <v>20.2</v>
      </c>
      <c r="RY18" s="17">
        <v>19.869240000000001</v>
      </c>
      <c r="RZ18" s="17">
        <v>19.869240000000001</v>
      </c>
      <c r="SA18" s="17">
        <v>0.33076</v>
      </c>
      <c r="SB18" s="17">
        <v>3</v>
      </c>
      <c r="SC18" s="17">
        <v>2</v>
      </c>
      <c r="SD18" s="17">
        <v>2</v>
      </c>
      <c r="SE18" s="17">
        <v>1</v>
      </c>
      <c r="SF18" s="17"/>
      <c r="SG18" s="17"/>
      <c r="SH18" s="17">
        <v>0.7</v>
      </c>
      <c r="SI18" s="17">
        <v>-0.7</v>
      </c>
      <c r="SJ18" s="17">
        <v>19.8</v>
      </c>
      <c r="SK18" s="17">
        <v>19.21951</v>
      </c>
      <c r="SL18" s="17">
        <v>19.21951</v>
      </c>
      <c r="SM18" s="17">
        <v>0.58048999999999995</v>
      </c>
      <c r="SN18" s="17">
        <v>12.6</v>
      </c>
      <c r="SO18" s="17">
        <v>12.292680000000001</v>
      </c>
      <c r="SP18" s="17">
        <v>12.292680000000001</v>
      </c>
      <c r="SQ18" s="17">
        <v>0.30731999999999998</v>
      </c>
      <c r="SR18" s="17">
        <v>19.399999999999999</v>
      </c>
      <c r="SS18" s="17">
        <v>19.5122</v>
      </c>
      <c r="ST18" s="17">
        <v>19.51219</v>
      </c>
      <c r="SU18" s="17">
        <v>-0.11219</v>
      </c>
      <c r="SV18" s="17">
        <v>20.2</v>
      </c>
      <c r="SW18" s="17">
        <v>19.5122</v>
      </c>
      <c r="SX18" s="17">
        <v>19.51219</v>
      </c>
      <c r="SY18" s="17">
        <v>0.68781000000000003</v>
      </c>
      <c r="SZ18" s="17">
        <v>20</v>
      </c>
      <c r="TA18" s="17">
        <v>19.317070000000001</v>
      </c>
      <c r="TB18" s="17">
        <v>19.317070000000001</v>
      </c>
      <c r="TC18" s="17">
        <v>0.68293000000000004</v>
      </c>
      <c r="TD18" s="17">
        <v>14.4</v>
      </c>
      <c r="TE18" s="17">
        <v>7.8</v>
      </c>
      <c r="TF18" s="17">
        <v>11.52</v>
      </c>
      <c r="TG18" s="17">
        <v>2.88</v>
      </c>
      <c r="TH18" s="17">
        <v>11.1</v>
      </c>
      <c r="TI18" s="17">
        <v>9.6</v>
      </c>
      <c r="TJ18" s="17">
        <v>8.5570000000000004</v>
      </c>
      <c r="TK18" s="17">
        <v>2.5430000000000001</v>
      </c>
      <c r="TL18" s="17">
        <v>0</v>
      </c>
      <c r="TM18" s="17"/>
      <c r="TN18" s="17">
        <v>0</v>
      </c>
      <c r="TO18" s="17">
        <v>0</v>
      </c>
      <c r="TP18" s="17">
        <v>8.4</v>
      </c>
      <c r="TQ18" s="17">
        <v>11.6</v>
      </c>
      <c r="TR18" s="17">
        <v>6.4710000000000001</v>
      </c>
      <c r="TS18" s="17">
        <v>1.929</v>
      </c>
      <c r="TT18" s="17">
        <v>26.6</v>
      </c>
      <c r="TU18" s="17">
        <v>25.1</v>
      </c>
      <c r="TV18" s="17">
        <v>17.033000000000001</v>
      </c>
      <c r="TW18" s="17">
        <v>9.5670000000000002</v>
      </c>
      <c r="TX18" s="17">
        <v>0</v>
      </c>
      <c r="TY18" s="17">
        <v>0.2</v>
      </c>
      <c r="TZ18" s="17">
        <v>0.22900000000000001</v>
      </c>
      <c r="UA18" s="17">
        <v>-0.22900000000000001</v>
      </c>
      <c r="UB18" s="17">
        <v>0</v>
      </c>
      <c r="UC18" s="17">
        <v>0.2</v>
      </c>
      <c r="UD18" s="17">
        <v>0.112</v>
      </c>
      <c r="UE18" s="17">
        <v>-0.112</v>
      </c>
      <c r="UF18" s="17">
        <v>20.9</v>
      </c>
      <c r="UG18" s="17">
        <v>20</v>
      </c>
      <c r="UH18" s="17">
        <v>20</v>
      </c>
      <c r="UI18" s="17">
        <v>0.9</v>
      </c>
      <c r="UJ18" s="17">
        <v>8.4</v>
      </c>
      <c r="UK18" s="17">
        <v>8.4</v>
      </c>
      <c r="UL18" s="17">
        <v>8.4</v>
      </c>
      <c r="UM18" s="17">
        <v>0</v>
      </c>
      <c r="UN18" s="17">
        <v>6.9</v>
      </c>
      <c r="UO18" s="17">
        <v>7</v>
      </c>
      <c r="UP18" s="17">
        <v>7</v>
      </c>
      <c r="UQ18" s="17">
        <v>-0.1</v>
      </c>
      <c r="UR18" s="17">
        <v>20.399999999999999</v>
      </c>
      <c r="US18" s="17">
        <v>19.510000000000002</v>
      </c>
      <c r="UT18" s="17">
        <v>10</v>
      </c>
      <c r="UU18" s="17">
        <v>10.4</v>
      </c>
      <c r="UV18" s="17">
        <v>20.399999999999999</v>
      </c>
      <c r="UW18" s="17">
        <v>19.510000000000002</v>
      </c>
      <c r="UX18" s="17">
        <v>10</v>
      </c>
      <c r="UY18" s="17">
        <v>10.4</v>
      </c>
      <c r="UZ18" s="17">
        <v>20.2</v>
      </c>
      <c r="VA18" s="17">
        <v>19.510000000000002</v>
      </c>
      <c r="VB18" s="17">
        <v>10</v>
      </c>
      <c r="VC18" s="17">
        <v>10.199999999999999</v>
      </c>
      <c r="VD18" s="17">
        <v>9.4</v>
      </c>
      <c r="VE18" s="17">
        <v>10.1</v>
      </c>
      <c r="VF18" s="17">
        <v>8.4329999999999998</v>
      </c>
      <c r="VG18" s="17">
        <v>0.96699999999999997</v>
      </c>
      <c r="VH18" s="17">
        <v>0</v>
      </c>
      <c r="VI18" s="17"/>
      <c r="VJ18" s="17">
        <v>0</v>
      </c>
      <c r="VK18" s="17">
        <v>0</v>
      </c>
      <c r="VL18" s="17">
        <v>0</v>
      </c>
      <c r="VM18" s="17"/>
      <c r="VN18" s="17">
        <v>0</v>
      </c>
      <c r="VO18" s="17">
        <v>0</v>
      </c>
      <c r="VP18" s="17">
        <v>0.6</v>
      </c>
      <c r="VQ18" s="17">
        <v>0.6</v>
      </c>
      <c r="VR18" s="17">
        <v>0.6</v>
      </c>
      <c r="VS18" s="17">
        <v>0</v>
      </c>
      <c r="VT18" s="17">
        <v>69.400000000000006</v>
      </c>
      <c r="VU18" s="17">
        <v>8</v>
      </c>
      <c r="VV18" s="17">
        <v>8.64</v>
      </c>
      <c r="VW18" s="17">
        <v>60.76</v>
      </c>
      <c r="VX18" s="17">
        <v>70.599999999999994</v>
      </c>
      <c r="VY18" s="17">
        <v>8</v>
      </c>
      <c r="VZ18" s="17">
        <v>17.649000000000001</v>
      </c>
      <c r="WA18" s="17">
        <v>52.951000000000001</v>
      </c>
      <c r="WB18" s="17">
        <v>0</v>
      </c>
      <c r="WC18" s="17"/>
      <c r="WD18" s="17">
        <v>0</v>
      </c>
      <c r="WE18" s="17">
        <v>0</v>
      </c>
      <c r="WF18" s="17">
        <v>0</v>
      </c>
      <c r="WG18" s="17"/>
      <c r="WH18" s="17">
        <v>0</v>
      </c>
      <c r="WI18" s="17">
        <v>0</v>
      </c>
      <c r="WJ18" s="17">
        <v>9.4</v>
      </c>
      <c r="WK18" s="17">
        <v>9.4</v>
      </c>
      <c r="WL18" s="17">
        <v>9.4</v>
      </c>
      <c r="WM18" s="17">
        <v>0</v>
      </c>
      <c r="WN18" s="17">
        <v>20</v>
      </c>
      <c r="WO18" s="17">
        <v>19.317070000000001</v>
      </c>
      <c r="WP18" s="17">
        <v>19.317070000000001</v>
      </c>
      <c r="WQ18" s="17">
        <v>0.68293000000000004</v>
      </c>
      <c r="WR18" s="17"/>
      <c r="WS18" s="17"/>
      <c r="WT18" s="17"/>
      <c r="WU18" s="17">
        <v>0</v>
      </c>
      <c r="WV18" s="17">
        <v>42.5</v>
      </c>
      <c r="WW18" s="17">
        <v>45.333329999999997</v>
      </c>
      <c r="WX18" s="17">
        <v>40</v>
      </c>
      <c r="WY18" s="17">
        <v>2.5</v>
      </c>
      <c r="WZ18" s="17">
        <v>26.49</v>
      </c>
      <c r="XA18" s="17">
        <v>22.66667</v>
      </c>
      <c r="XB18" s="17">
        <v>20</v>
      </c>
      <c r="XC18" s="17">
        <v>6.49</v>
      </c>
      <c r="XD18" s="17">
        <v>29</v>
      </c>
      <c r="XE18" s="17">
        <v>29.184000000000001</v>
      </c>
      <c r="XF18" s="17">
        <v>29.184000000000001</v>
      </c>
      <c r="XG18" s="17">
        <v>-0.184</v>
      </c>
      <c r="XH18" s="17">
        <v>3.4</v>
      </c>
      <c r="XI18" s="17">
        <v>2.8159999999999998</v>
      </c>
      <c r="XJ18" s="17">
        <v>2.8159999999999998</v>
      </c>
      <c r="XK18" s="17">
        <v>0.58399999999999996</v>
      </c>
      <c r="XL18" s="17">
        <v>16.399999999999999</v>
      </c>
      <c r="XM18" s="17">
        <v>14</v>
      </c>
      <c r="XN18" s="17">
        <v>14</v>
      </c>
      <c r="XO18" s="17">
        <v>2.4</v>
      </c>
      <c r="XP18" s="17">
        <v>9.59</v>
      </c>
      <c r="XQ18" s="17">
        <v>10</v>
      </c>
      <c r="XR18" s="17">
        <v>10</v>
      </c>
      <c r="XS18" s="17">
        <v>-0.41</v>
      </c>
      <c r="XT18" s="17">
        <v>6.3</v>
      </c>
      <c r="XU18" s="17">
        <v>6.92</v>
      </c>
      <c r="XV18" s="17">
        <v>6.92</v>
      </c>
      <c r="XW18" s="17">
        <v>-0.62</v>
      </c>
    </row>
    <row r="19" spans="1:647" ht="24" customHeight="1" x14ac:dyDescent="0.35">
      <c r="A19" s="1"/>
      <c r="B19" s="16" t="s">
        <v>62</v>
      </c>
      <c r="C19" s="16" t="s">
        <v>757</v>
      </c>
      <c r="D19" s="17"/>
      <c r="E19" s="17"/>
      <c r="F19" s="17"/>
      <c r="G19" s="17">
        <v>0</v>
      </c>
      <c r="H19" s="17"/>
      <c r="I19" s="17"/>
      <c r="J19" s="17"/>
      <c r="K19" s="17">
        <v>0</v>
      </c>
      <c r="L19" s="17">
        <v>651.9</v>
      </c>
      <c r="M19" s="17">
        <v>646.79789000000005</v>
      </c>
      <c r="N19" s="17">
        <v>646.79787999999996</v>
      </c>
      <c r="O19" s="17">
        <v>5.1021200000000002</v>
      </c>
      <c r="P19" s="17">
        <v>219.3</v>
      </c>
      <c r="Q19" s="17">
        <v>146.93061</v>
      </c>
      <c r="R19" s="17">
        <v>146.93061</v>
      </c>
      <c r="S19" s="17">
        <v>72.369389999999996</v>
      </c>
      <c r="T19" s="17"/>
      <c r="U19" s="17"/>
      <c r="V19" s="17"/>
      <c r="W19" s="17">
        <v>0</v>
      </c>
      <c r="X19" s="17"/>
      <c r="Y19" s="17"/>
      <c r="Z19" s="17"/>
      <c r="AA19" s="17">
        <v>0</v>
      </c>
      <c r="AB19" s="17">
        <v>89.9</v>
      </c>
      <c r="AC19" s="17">
        <v>92.226339999999993</v>
      </c>
      <c r="AD19" s="17">
        <v>92.226330000000004</v>
      </c>
      <c r="AE19" s="17">
        <v>-2.32633</v>
      </c>
      <c r="AF19" s="17">
        <v>227.4</v>
      </c>
      <c r="AG19" s="17">
        <v>227.01273</v>
      </c>
      <c r="AH19" s="17">
        <v>227.01273</v>
      </c>
      <c r="AI19" s="17">
        <v>0.38727</v>
      </c>
      <c r="AJ19" s="17"/>
      <c r="AK19" s="17"/>
      <c r="AL19" s="17"/>
      <c r="AM19" s="17">
        <v>0</v>
      </c>
      <c r="AN19" s="17"/>
      <c r="AO19" s="17"/>
      <c r="AP19" s="17"/>
      <c r="AQ19" s="17">
        <v>0</v>
      </c>
      <c r="AR19" s="17">
        <v>105</v>
      </c>
      <c r="AS19" s="17">
        <v>111.11112</v>
      </c>
      <c r="AT19" s="17">
        <v>111.11113</v>
      </c>
      <c r="AU19" s="17">
        <v>-6.1111300000000002</v>
      </c>
      <c r="AV19" s="17">
        <v>105.5</v>
      </c>
      <c r="AW19" s="17">
        <v>111.11112</v>
      </c>
      <c r="AX19" s="17">
        <v>111.11113</v>
      </c>
      <c r="AY19" s="17">
        <v>-5.6111300000000002</v>
      </c>
      <c r="AZ19" s="17">
        <v>105.7</v>
      </c>
      <c r="BA19" s="17">
        <v>111.11112</v>
      </c>
      <c r="BB19" s="17">
        <v>111.11113</v>
      </c>
      <c r="BC19" s="17">
        <v>-5.41113</v>
      </c>
      <c r="BD19" s="17">
        <v>203.5</v>
      </c>
      <c r="BE19" s="17">
        <v>166.66667000000001</v>
      </c>
      <c r="BF19" s="17">
        <v>166.66669999999999</v>
      </c>
      <c r="BG19" s="17">
        <v>36.833300000000001</v>
      </c>
      <c r="BH19" s="17">
        <v>109.5</v>
      </c>
      <c r="BI19" s="17">
        <v>119.65818</v>
      </c>
      <c r="BJ19" s="17">
        <v>136.16549000000001</v>
      </c>
      <c r="BK19" s="17">
        <v>-26.665489999999998</v>
      </c>
      <c r="BL19" s="17">
        <v>66.7</v>
      </c>
      <c r="BM19" s="17">
        <v>59.829090000000001</v>
      </c>
      <c r="BN19" s="17">
        <v>68.082750000000004</v>
      </c>
      <c r="BO19" s="17">
        <v>-1.3827499999999999</v>
      </c>
      <c r="BP19" s="17">
        <v>562.20000000000005</v>
      </c>
      <c r="BQ19" s="17">
        <v>568.29853000000003</v>
      </c>
      <c r="BR19" s="17">
        <v>568.29853000000003</v>
      </c>
      <c r="BS19" s="17">
        <v>-6.0985300000000002</v>
      </c>
      <c r="BT19" s="17">
        <v>0</v>
      </c>
      <c r="BU19" s="17"/>
      <c r="BV19" s="17">
        <v>10.17268</v>
      </c>
      <c r="BW19" s="17">
        <v>-10.17268</v>
      </c>
      <c r="BX19" s="17"/>
      <c r="BY19" s="17"/>
      <c r="BZ19" s="17"/>
      <c r="CA19" s="17">
        <v>0</v>
      </c>
      <c r="CB19" s="17"/>
      <c r="CC19" s="17"/>
      <c r="CD19" s="17"/>
      <c r="CE19" s="17">
        <v>0</v>
      </c>
      <c r="CF19" s="17"/>
      <c r="CG19" s="17"/>
      <c r="CH19" s="17"/>
      <c r="CI19" s="17">
        <v>0</v>
      </c>
      <c r="CJ19" s="17"/>
      <c r="CK19" s="17"/>
      <c r="CL19" s="17"/>
      <c r="CM19" s="17">
        <v>0</v>
      </c>
      <c r="CN19" s="17">
        <v>162.30000000000001</v>
      </c>
      <c r="CO19" s="17">
        <v>164.70732000000001</v>
      </c>
      <c r="CP19" s="17">
        <v>164.70731000000001</v>
      </c>
      <c r="CQ19" s="17">
        <v>-2.4073099999999998</v>
      </c>
      <c r="CR19" s="17">
        <v>7.5</v>
      </c>
      <c r="CS19" s="17">
        <v>7.6877399999999998</v>
      </c>
      <c r="CT19" s="17">
        <v>7.6877399999999998</v>
      </c>
      <c r="CU19" s="17">
        <v>-0.18773999999999999</v>
      </c>
      <c r="CV19" s="17">
        <v>3.1</v>
      </c>
      <c r="CW19" s="17">
        <v>4.2199</v>
      </c>
      <c r="CX19" s="17">
        <v>4.2199</v>
      </c>
      <c r="CY19" s="17">
        <v>-1.1198999999999999</v>
      </c>
      <c r="CZ19" s="17">
        <v>0</v>
      </c>
      <c r="DA19" s="17"/>
      <c r="DB19" s="17"/>
      <c r="DC19" s="17">
        <v>0</v>
      </c>
      <c r="DD19" s="17">
        <v>6.4</v>
      </c>
      <c r="DE19" s="17">
        <v>6.69435</v>
      </c>
      <c r="DF19" s="17">
        <v>6.69435</v>
      </c>
      <c r="DG19" s="17">
        <v>-0.29435</v>
      </c>
      <c r="DH19" s="17">
        <v>15</v>
      </c>
      <c r="DI19" s="17">
        <v>9.9953000000000003</v>
      </c>
      <c r="DJ19" s="17">
        <v>9.9952900000000007</v>
      </c>
      <c r="DK19" s="17">
        <v>5.0047100000000002</v>
      </c>
      <c r="DL19" s="17">
        <v>143.4</v>
      </c>
      <c r="DM19" s="17">
        <v>142.98401999999999</v>
      </c>
      <c r="DN19" s="17">
        <v>142.99996999999999</v>
      </c>
      <c r="DO19" s="17">
        <v>0.40003</v>
      </c>
      <c r="DP19" s="17">
        <v>8.8000000000000007</v>
      </c>
      <c r="DQ19" s="17">
        <v>8.9130000000000003</v>
      </c>
      <c r="DR19" s="17">
        <v>8.9130000000000003</v>
      </c>
      <c r="DS19" s="17">
        <v>-0.113</v>
      </c>
      <c r="DT19" s="17"/>
      <c r="DU19" s="17"/>
      <c r="DV19" s="17"/>
      <c r="DW19" s="17">
        <v>0</v>
      </c>
      <c r="DX19" s="17"/>
      <c r="DY19" s="17"/>
      <c r="DZ19" s="17"/>
      <c r="EA19" s="17">
        <v>0</v>
      </c>
      <c r="EB19" s="17"/>
      <c r="EC19" s="17"/>
      <c r="ED19" s="17">
        <v>0</v>
      </c>
      <c r="EE19" s="17">
        <v>0</v>
      </c>
      <c r="EF19" s="17">
        <v>110.6</v>
      </c>
      <c r="EG19" s="17">
        <v>112.90536</v>
      </c>
      <c r="EH19" s="17">
        <v>112.90536</v>
      </c>
      <c r="EI19" s="17">
        <v>-2.3053599999999999</v>
      </c>
      <c r="EJ19" s="17">
        <v>223.4</v>
      </c>
      <c r="EK19" s="17">
        <v>221.55625000000001</v>
      </c>
      <c r="EL19" s="17">
        <v>221.55625000000001</v>
      </c>
      <c r="EM19" s="17">
        <v>1.84375</v>
      </c>
      <c r="EN19" s="17"/>
      <c r="EO19" s="17"/>
      <c r="EP19" s="17"/>
      <c r="EQ19" s="17">
        <v>0</v>
      </c>
      <c r="ER19" s="17"/>
      <c r="ES19" s="17"/>
      <c r="ET19" s="17"/>
      <c r="EU19" s="17">
        <v>0</v>
      </c>
      <c r="EV19" s="17"/>
      <c r="EW19" s="17"/>
      <c r="EX19" s="17"/>
      <c r="EY19" s="17">
        <v>0</v>
      </c>
      <c r="EZ19" s="17">
        <v>6.4</v>
      </c>
      <c r="FA19" s="17">
        <v>6.39</v>
      </c>
      <c r="FB19" s="17">
        <v>6.39</v>
      </c>
      <c r="FC19" s="17">
        <v>0.01</v>
      </c>
      <c r="FD19" s="17">
        <v>465.7</v>
      </c>
      <c r="FE19" s="17">
        <v>458.87804999999997</v>
      </c>
      <c r="FF19" s="17">
        <v>458.87804</v>
      </c>
      <c r="FG19" s="17">
        <v>6.8219599999999998</v>
      </c>
      <c r="FH19" s="17">
        <v>81.8</v>
      </c>
      <c r="FI19" s="17">
        <v>81.954149999999998</v>
      </c>
      <c r="FJ19" s="17">
        <v>81.954139999999995</v>
      </c>
      <c r="FK19" s="17">
        <v>-0.15414</v>
      </c>
      <c r="FL19" s="17">
        <v>148.4</v>
      </c>
      <c r="FM19" s="17">
        <v>148.62634</v>
      </c>
      <c r="FN19" s="17">
        <v>148.62633</v>
      </c>
      <c r="FO19" s="17">
        <v>-0.22633</v>
      </c>
      <c r="FP19" s="17">
        <v>42.4</v>
      </c>
      <c r="FQ19" s="17">
        <v>41.498959999999997</v>
      </c>
      <c r="FR19" s="17">
        <v>41.498950000000001</v>
      </c>
      <c r="FS19" s="17">
        <v>0.90105000000000002</v>
      </c>
      <c r="FT19" s="17">
        <v>18.600000000000001</v>
      </c>
      <c r="FU19" s="17">
        <v>19.28585</v>
      </c>
      <c r="FV19" s="17">
        <v>19.28585</v>
      </c>
      <c r="FW19" s="17">
        <v>-0.68584999999999996</v>
      </c>
      <c r="FX19" s="17">
        <v>19.7</v>
      </c>
      <c r="FY19" s="17">
        <v>19.317070000000001</v>
      </c>
      <c r="FZ19" s="17">
        <v>19.317070000000001</v>
      </c>
      <c r="GA19" s="17">
        <v>0.38292999999999999</v>
      </c>
      <c r="GB19" s="17">
        <v>87.9</v>
      </c>
      <c r="GC19" s="17">
        <v>87.657560000000004</v>
      </c>
      <c r="GD19" s="17">
        <v>87.657560000000004</v>
      </c>
      <c r="GE19" s="17">
        <v>0.24243999999999999</v>
      </c>
      <c r="GF19" s="17">
        <v>0</v>
      </c>
      <c r="GG19" s="17"/>
      <c r="GH19" s="17"/>
      <c r="GI19" s="17">
        <v>0</v>
      </c>
      <c r="GJ19" s="17">
        <v>0</v>
      </c>
      <c r="GK19" s="17"/>
      <c r="GL19" s="17"/>
      <c r="GM19" s="17">
        <v>0</v>
      </c>
      <c r="GN19" s="17">
        <v>0</v>
      </c>
      <c r="GO19" s="17"/>
      <c r="GP19" s="17"/>
      <c r="GQ19" s="17">
        <v>0</v>
      </c>
      <c r="GR19" s="17">
        <v>108.8</v>
      </c>
      <c r="GS19" s="17">
        <v>110.91316999999999</v>
      </c>
      <c r="GT19" s="17">
        <v>110.91316999999999</v>
      </c>
      <c r="GU19" s="17">
        <v>-2.1131700000000002</v>
      </c>
      <c r="GV19" s="17">
        <v>0</v>
      </c>
      <c r="GW19" s="17"/>
      <c r="GX19" s="17"/>
      <c r="GY19" s="17">
        <v>0</v>
      </c>
      <c r="GZ19" s="17">
        <v>8.9</v>
      </c>
      <c r="HA19" s="17">
        <v>8.3742099999999997</v>
      </c>
      <c r="HB19" s="17">
        <v>8.3742099999999997</v>
      </c>
      <c r="HC19" s="17">
        <v>0.52578999999999998</v>
      </c>
      <c r="HD19" s="17">
        <v>45.4</v>
      </c>
      <c r="HE19" s="17">
        <v>47.26634</v>
      </c>
      <c r="HF19" s="17">
        <v>47.26634</v>
      </c>
      <c r="HG19" s="17">
        <v>-1.8663400000000001</v>
      </c>
      <c r="HH19" s="17">
        <v>46.9</v>
      </c>
      <c r="HI19" s="17">
        <v>44.275120000000001</v>
      </c>
      <c r="HJ19" s="17">
        <v>44.275120000000001</v>
      </c>
      <c r="HK19" s="17">
        <v>2.6248800000000001</v>
      </c>
      <c r="HL19" s="17">
        <v>3.8</v>
      </c>
      <c r="HM19" s="17">
        <v>3.8872599999999999</v>
      </c>
      <c r="HN19" s="17">
        <v>3.8872599999999999</v>
      </c>
      <c r="HO19" s="17">
        <v>-8.7260000000000004E-2</v>
      </c>
      <c r="HP19" s="17">
        <v>37.5</v>
      </c>
      <c r="HQ19" s="17">
        <v>34.419510000000002</v>
      </c>
      <c r="HR19" s="17">
        <v>34.419510000000002</v>
      </c>
      <c r="HS19" s="17">
        <v>3.0804900000000002</v>
      </c>
      <c r="HT19" s="17">
        <v>172</v>
      </c>
      <c r="HU19" s="17">
        <v>171.54185000000001</v>
      </c>
      <c r="HV19" s="17">
        <v>171.54185000000001</v>
      </c>
      <c r="HW19" s="17">
        <v>0.45815</v>
      </c>
      <c r="HX19" s="17">
        <v>94.8</v>
      </c>
      <c r="HY19" s="17">
        <v>95.918049999999994</v>
      </c>
      <c r="HZ19" s="17">
        <v>95.918049999999994</v>
      </c>
      <c r="IA19" s="17">
        <v>-1.11805</v>
      </c>
      <c r="IB19" s="17"/>
      <c r="IC19" s="17"/>
      <c r="ID19" s="17"/>
      <c r="IE19" s="17">
        <v>0</v>
      </c>
      <c r="IF19" s="17"/>
      <c r="IG19" s="17"/>
      <c r="IH19" s="17"/>
      <c r="II19" s="17">
        <v>0</v>
      </c>
      <c r="IJ19" s="17">
        <v>0</v>
      </c>
      <c r="IK19" s="17">
        <v>0</v>
      </c>
      <c r="IL19" s="17">
        <v>0</v>
      </c>
      <c r="IM19" s="17">
        <v>0</v>
      </c>
      <c r="IN19" s="17"/>
      <c r="IO19" s="17"/>
      <c r="IP19" s="17"/>
      <c r="IQ19" s="17">
        <v>0</v>
      </c>
      <c r="IR19" s="17"/>
      <c r="IS19" s="17"/>
      <c r="IT19" s="17"/>
      <c r="IU19" s="17">
        <v>0</v>
      </c>
      <c r="IV19" s="17"/>
      <c r="IW19" s="17"/>
      <c r="IX19" s="17"/>
      <c r="IY19" s="17">
        <v>0</v>
      </c>
      <c r="IZ19" s="17">
        <v>86.9</v>
      </c>
      <c r="JA19" s="17">
        <v>88.815600000000003</v>
      </c>
      <c r="JB19" s="17">
        <v>88.815600000000003</v>
      </c>
      <c r="JC19" s="17">
        <v>-1.9156</v>
      </c>
      <c r="JD19" s="17">
        <v>113.6</v>
      </c>
      <c r="JE19" s="17">
        <v>123.48642</v>
      </c>
      <c r="JF19" s="17">
        <v>133.33324999999999</v>
      </c>
      <c r="JG19" s="17">
        <v>-19.733250000000002</v>
      </c>
      <c r="JH19" s="17">
        <v>113.4</v>
      </c>
      <c r="JI19" s="17">
        <v>123.48642</v>
      </c>
      <c r="JJ19" s="17">
        <v>133.33324999999999</v>
      </c>
      <c r="JK19" s="17">
        <v>-19.933250000000001</v>
      </c>
      <c r="JL19" s="17">
        <v>112.7</v>
      </c>
      <c r="JM19" s="17">
        <v>123.48642</v>
      </c>
      <c r="JN19" s="17">
        <v>133.33324999999999</v>
      </c>
      <c r="JO19" s="17">
        <v>-20.63325</v>
      </c>
      <c r="JP19" s="17">
        <v>196.2</v>
      </c>
      <c r="JQ19" s="17">
        <v>185.22962999999999</v>
      </c>
      <c r="JR19" s="17">
        <v>199.99987999999999</v>
      </c>
      <c r="JS19" s="17">
        <v>-3.7998799999999999</v>
      </c>
      <c r="JT19" s="17">
        <v>0</v>
      </c>
      <c r="JU19" s="17"/>
      <c r="JV19" s="17">
        <v>0</v>
      </c>
      <c r="JW19" s="17">
        <v>0</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v>2.1</v>
      </c>
      <c r="LA19" s="17">
        <v>1.5894600000000001</v>
      </c>
      <c r="LB19" s="17">
        <v>1.58945</v>
      </c>
      <c r="LC19" s="17">
        <v>0.51054999999999995</v>
      </c>
      <c r="LD19" s="17">
        <v>164.9</v>
      </c>
      <c r="LE19" s="17">
        <v>135.48877999999999</v>
      </c>
      <c r="LF19" s="17">
        <v>271.12124</v>
      </c>
      <c r="LG19" s="17">
        <v>-106.22123999999999</v>
      </c>
      <c r="LH19" s="17">
        <v>131.9</v>
      </c>
      <c r="LI19" s="17">
        <v>133.67995999999999</v>
      </c>
      <c r="LJ19" s="17">
        <v>133.67994999999999</v>
      </c>
      <c r="LK19" s="17">
        <v>-1.7799499999999999</v>
      </c>
      <c r="LL19" s="17">
        <v>62.1</v>
      </c>
      <c r="LM19" s="17">
        <v>67.461460000000002</v>
      </c>
      <c r="LN19" s="17">
        <v>67.461460000000002</v>
      </c>
      <c r="LO19" s="17">
        <v>-5.3614600000000001</v>
      </c>
      <c r="LP19" s="17">
        <v>70.3</v>
      </c>
      <c r="LQ19" s="17">
        <v>78.567999999999998</v>
      </c>
      <c r="LR19" s="17">
        <v>78.567980000000006</v>
      </c>
      <c r="LS19" s="17">
        <v>-8.2679799999999997</v>
      </c>
      <c r="LT19" s="17">
        <v>30</v>
      </c>
      <c r="LU19" s="17">
        <v>30.097560000000001</v>
      </c>
      <c r="LV19" s="17">
        <v>30.097560000000001</v>
      </c>
      <c r="LW19" s="17">
        <v>-9.7559999999999994E-2</v>
      </c>
      <c r="LX19" s="17"/>
      <c r="LY19" s="17"/>
      <c r="LZ19" s="17"/>
      <c r="MA19" s="17">
        <v>0</v>
      </c>
      <c r="MB19" s="17"/>
      <c r="MC19" s="17"/>
      <c r="MD19" s="17">
        <v>0</v>
      </c>
      <c r="ME19" s="17">
        <v>0</v>
      </c>
      <c r="MF19" s="17"/>
      <c r="MG19" s="17"/>
      <c r="MH19" s="17"/>
      <c r="MI19" s="17">
        <v>0</v>
      </c>
      <c r="MJ19" s="17"/>
      <c r="MK19" s="17"/>
      <c r="ML19" s="17"/>
      <c r="MM19" s="17">
        <v>0</v>
      </c>
      <c r="MN19" s="17">
        <v>143.6</v>
      </c>
      <c r="MO19" s="17">
        <v>144.31267</v>
      </c>
      <c r="MP19" s="17">
        <v>144.31268</v>
      </c>
      <c r="MQ19" s="17">
        <v>-0.71267999999999998</v>
      </c>
      <c r="MR19" s="17">
        <v>67.2</v>
      </c>
      <c r="MS19" s="17">
        <v>72.156329999999997</v>
      </c>
      <c r="MT19" s="17">
        <v>72.15634</v>
      </c>
      <c r="MU19" s="17">
        <v>-4.95634</v>
      </c>
      <c r="MV19" s="17">
        <v>0</v>
      </c>
      <c r="MW19" s="17"/>
      <c r="MX19" s="17"/>
      <c r="MY19" s="17">
        <v>0</v>
      </c>
      <c r="MZ19" s="17"/>
      <c r="NA19" s="17"/>
      <c r="NB19" s="17"/>
      <c r="NC19" s="17">
        <v>0</v>
      </c>
      <c r="ND19" s="17"/>
      <c r="NE19" s="17"/>
      <c r="NF19" s="17"/>
      <c r="NG19" s="17">
        <v>0</v>
      </c>
      <c r="NH19" s="17"/>
      <c r="NI19" s="17"/>
      <c r="NJ19" s="17"/>
      <c r="NK19" s="17">
        <v>0</v>
      </c>
      <c r="NL19" s="17"/>
      <c r="NM19" s="17"/>
      <c r="NN19" s="17"/>
      <c r="NO19" s="17">
        <v>0</v>
      </c>
      <c r="NP19" s="17">
        <v>50.4</v>
      </c>
      <c r="NQ19" s="17">
        <v>50</v>
      </c>
      <c r="NR19" s="17">
        <v>50</v>
      </c>
      <c r="NS19" s="17">
        <v>0.4</v>
      </c>
      <c r="NT19" s="17">
        <v>0</v>
      </c>
      <c r="NU19" s="17"/>
      <c r="NV19" s="17"/>
      <c r="NW19" s="17">
        <v>0</v>
      </c>
      <c r="NX19" s="17">
        <v>0</v>
      </c>
      <c r="NY19" s="17"/>
      <c r="NZ19" s="17">
        <v>0</v>
      </c>
      <c r="OA19" s="17">
        <v>0</v>
      </c>
      <c r="OB19" s="17">
        <v>90.2</v>
      </c>
      <c r="OC19" s="17">
        <v>100.9</v>
      </c>
      <c r="OD19" s="17">
        <v>40.732999999999997</v>
      </c>
      <c r="OE19" s="17">
        <v>49.466999999999999</v>
      </c>
      <c r="OF19" s="17">
        <v>0</v>
      </c>
      <c r="OG19" s="17"/>
      <c r="OH19" s="17">
        <v>0</v>
      </c>
      <c r="OI19" s="17">
        <v>0</v>
      </c>
      <c r="OJ19" s="17">
        <v>13.1</v>
      </c>
      <c r="OK19" s="17">
        <v>13.8</v>
      </c>
      <c r="OL19" s="17">
        <v>12.561999999999999</v>
      </c>
      <c r="OM19" s="17">
        <v>0.53800000000000003</v>
      </c>
      <c r="ON19" s="17">
        <v>0</v>
      </c>
      <c r="OO19" s="17"/>
      <c r="OP19" s="17">
        <v>0</v>
      </c>
      <c r="OQ19" s="17">
        <v>0</v>
      </c>
      <c r="OR19" s="17">
        <v>10</v>
      </c>
      <c r="OS19" s="17">
        <v>10</v>
      </c>
      <c r="OT19" s="17">
        <v>10</v>
      </c>
      <c r="OU19" s="17">
        <v>0</v>
      </c>
      <c r="OV19" s="17">
        <v>10.4</v>
      </c>
      <c r="OW19" s="17">
        <v>9.9830000000000005</v>
      </c>
      <c r="OX19" s="17">
        <v>9.9830000000000005</v>
      </c>
      <c r="OY19" s="17">
        <v>0.41699999999999998</v>
      </c>
      <c r="OZ19" s="17">
        <v>5.5</v>
      </c>
      <c r="PA19" s="17">
        <v>5.67</v>
      </c>
      <c r="PB19" s="17">
        <v>5.67</v>
      </c>
      <c r="PC19" s="17">
        <v>-0.17</v>
      </c>
      <c r="PD19" s="17">
        <v>1.3</v>
      </c>
      <c r="PE19" s="17">
        <v>1</v>
      </c>
      <c r="PF19" s="17">
        <v>1</v>
      </c>
      <c r="PG19" s="17">
        <v>0.3</v>
      </c>
      <c r="PH19" s="17">
        <v>1.9</v>
      </c>
      <c r="PI19" s="17">
        <v>1.8</v>
      </c>
      <c r="PJ19" s="17">
        <v>1.8</v>
      </c>
      <c r="PK19" s="17">
        <v>0.1</v>
      </c>
      <c r="PL19" s="17">
        <v>4.5999999999999996</v>
      </c>
      <c r="PM19" s="17">
        <v>4.7</v>
      </c>
      <c r="PN19" s="17">
        <v>4.7</v>
      </c>
      <c r="PO19" s="17">
        <v>-0.1</v>
      </c>
      <c r="PP19" s="17">
        <v>20.100000000000001</v>
      </c>
      <c r="PQ19" s="17">
        <v>19.51219</v>
      </c>
      <c r="PR19" s="17">
        <v>19.51219</v>
      </c>
      <c r="PS19" s="17">
        <v>0.58781000000000005</v>
      </c>
      <c r="PT19" s="17">
        <v>20</v>
      </c>
      <c r="PU19" s="17">
        <v>19.51219</v>
      </c>
      <c r="PV19" s="17">
        <v>19.51219</v>
      </c>
      <c r="PW19" s="17">
        <v>0.48781000000000002</v>
      </c>
      <c r="PX19" s="17">
        <v>18.899999999999999</v>
      </c>
      <c r="PY19" s="17">
        <v>18.048780000000001</v>
      </c>
      <c r="PZ19" s="17">
        <v>18.048780000000001</v>
      </c>
      <c r="QA19" s="17">
        <v>0.85121999999999998</v>
      </c>
      <c r="QB19" s="17">
        <v>3.8</v>
      </c>
      <c r="QC19" s="17">
        <v>3.5</v>
      </c>
      <c r="QD19" s="17">
        <v>3.5</v>
      </c>
      <c r="QE19" s="17">
        <v>0.3</v>
      </c>
      <c r="QF19" s="17">
        <v>18.5</v>
      </c>
      <c r="QG19" s="17">
        <v>18.146339999999999</v>
      </c>
      <c r="QH19" s="17">
        <v>18.146339999999999</v>
      </c>
      <c r="QI19" s="17">
        <v>0.35365999999999997</v>
      </c>
      <c r="QJ19" s="17">
        <v>0</v>
      </c>
      <c r="QK19" s="17"/>
      <c r="QL19" s="17">
        <v>0</v>
      </c>
      <c r="QM19" s="17">
        <v>0</v>
      </c>
      <c r="QN19" s="17">
        <v>0</v>
      </c>
      <c r="QO19" s="17"/>
      <c r="QP19" s="17">
        <v>0</v>
      </c>
      <c r="QQ19" s="17">
        <v>0</v>
      </c>
      <c r="QR19" s="17">
        <v>28.7</v>
      </c>
      <c r="QS19" s="17">
        <v>21.6</v>
      </c>
      <c r="QT19" s="17">
        <v>7.39</v>
      </c>
      <c r="QU19" s="17">
        <v>21.31</v>
      </c>
      <c r="QV19" s="17">
        <v>62.8</v>
      </c>
      <c r="QW19" s="17">
        <v>48.1</v>
      </c>
      <c r="QX19" s="17">
        <v>16.649999999999999</v>
      </c>
      <c r="QY19" s="17">
        <v>46.15</v>
      </c>
      <c r="QZ19" s="17">
        <v>4.8</v>
      </c>
      <c r="RA19" s="17">
        <v>4.2</v>
      </c>
      <c r="RB19" s="17">
        <v>4.2</v>
      </c>
      <c r="RC19" s="17">
        <v>0.6</v>
      </c>
      <c r="RD19" s="17">
        <v>2.4</v>
      </c>
      <c r="RE19" s="17">
        <v>2.4</v>
      </c>
      <c r="RF19" s="17">
        <v>2.4</v>
      </c>
      <c r="RG19" s="17">
        <v>0</v>
      </c>
      <c r="RH19" s="17">
        <v>2.4</v>
      </c>
      <c r="RI19" s="17">
        <v>2.4</v>
      </c>
      <c r="RJ19" s="17">
        <v>2.4</v>
      </c>
      <c r="RK19" s="17">
        <v>0</v>
      </c>
      <c r="RL19" s="17">
        <v>2.6</v>
      </c>
      <c r="RM19" s="17">
        <v>2.6</v>
      </c>
      <c r="RN19" s="17">
        <v>2.6</v>
      </c>
      <c r="RO19" s="17">
        <v>0</v>
      </c>
      <c r="RP19" s="17">
        <v>0</v>
      </c>
      <c r="RQ19" s="17"/>
      <c r="RR19" s="17">
        <v>0</v>
      </c>
      <c r="RS19" s="17">
        <v>0</v>
      </c>
      <c r="RT19" s="17">
        <v>3.7</v>
      </c>
      <c r="RU19" s="17">
        <v>3.5009999999999999</v>
      </c>
      <c r="RV19" s="17">
        <v>3.5009999999999999</v>
      </c>
      <c r="RW19" s="17">
        <v>0.19900000000000001</v>
      </c>
      <c r="RX19" s="17">
        <v>20.2</v>
      </c>
      <c r="RY19" s="17">
        <v>19.869240000000001</v>
      </c>
      <c r="RZ19" s="17">
        <v>19.869240000000001</v>
      </c>
      <c r="SA19" s="17">
        <v>0.33076</v>
      </c>
      <c r="SB19" s="17">
        <v>3</v>
      </c>
      <c r="SC19" s="17">
        <v>2</v>
      </c>
      <c r="SD19" s="17">
        <v>2</v>
      </c>
      <c r="SE19" s="17">
        <v>1</v>
      </c>
      <c r="SF19" s="17"/>
      <c r="SG19" s="17"/>
      <c r="SH19" s="17">
        <v>0.7</v>
      </c>
      <c r="SI19" s="17">
        <v>-0.7</v>
      </c>
      <c r="SJ19" s="17">
        <v>19.8</v>
      </c>
      <c r="SK19" s="17">
        <v>19.21951</v>
      </c>
      <c r="SL19" s="17">
        <v>19.21951</v>
      </c>
      <c r="SM19" s="17">
        <v>0.58048999999999995</v>
      </c>
      <c r="SN19" s="17">
        <v>12.6</v>
      </c>
      <c r="SO19" s="17">
        <v>12.292680000000001</v>
      </c>
      <c r="SP19" s="17">
        <v>12.292680000000001</v>
      </c>
      <c r="SQ19" s="17">
        <v>0.30731999999999998</v>
      </c>
      <c r="SR19" s="17">
        <v>19.600000000000001</v>
      </c>
      <c r="SS19" s="17">
        <v>19.51219</v>
      </c>
      <c r="ST19" s="17">
        <v>19.51219</v>
      </c>
      <c r="SU19" s="17">
        <v>8.7809999999999999E-2</v>
      </c>
      <c r="SV19" s="17">
        <v>20.3</v>
      </c>
      <c r="SW19" s="17">
        <v>19.51219</v>
      </c>
      <c r="SX19" s="17">
        <v>19.51219</v>
      </c>
      <c r="SY19" s="17">
        <v>0.78781000000000001</v>
      </c>
      <c r="SZ19" s="17">
        <v>19.899999999999999</v>
      </c>
      <c r="TA19" s="17">
        <v>19.317070000000001</v>
      </c>
      <c r="TB19" s="17">
        <v>19.317070000000001</v>
      </c>
      <c r="TC19" s="17">
        <v>0.58292999999999995</v>
      </c>
      <c r="TD19" s="17">
        <v>12.5</v>
      </c>
      <c r="TE19" s="17">
        <v>9.8000000000000007</v>
      </c>
      <c r="TF19" s="17">
        <v>12.583</v>
      </c>
      <c r="TG19" s="17">
        <v>-8.3000000000000004E-2</v>
      </c>
      <c r="TH19" s="17">
        <v>12.8</v>
      </c>
      <c r="TI19" s="17">
        <v>10.199999999999999</v>
      </c>
      <c r="TJ19" s="17">
        <v>8.5619999999999994</v>
      </c>
      <c r="TK19" s="17">
        <v>4.2380000000000004</v>
      </c>
      <c r="TL19" s="17">
        <v>0</v>
      </c>
      <c r="TM19" s="17"/>
      <c r="TN19" s="17">
        <v>0</v>
      </c>
      <c r="TO19" s="17">
        <v>0</v>
      </c>
      <c r="TP19" s="17">
        <v>9.6</v>
      </c>
      <c r="TQ19" s="17">
        <v>2.5</v>
      </c>
      <c r="TR19" s="17">
        <v>4.9260000000000002</v>
      </c>
      <c r="TS19" s="17">
        <v>4.6740000000000004</v>
      </c>
      <c r="TT19" s="17">
        <v>24</v>
      </c>
      <c r="TU19" s="17">
        <v>18.399999999999999</v>
      </c>
      <c r="TV19" s="17">
        <v>14.375</v>
      </c>
      <c r="TW19" s="17">
        <v>9.625</v>
      </c>
      <c r="TX19" s="17">
        <v>0</v>
      </c>
      <c r="TY19" s="17">
        <v>0.2</v>
      </c>
      <c r="TZ19" s="17">
        <v>0.14399999999999999</v>
      </c>
      <c r="UA19" s="17">
        <v>-0.14399999999999999</v>
      </c>
      <c r="UB19" s="17">
        <v>0</v>
      </c>
      <c r="UC19" s="17">
        <v>0.1</v>
      </c>
      <c r="UD19" s="17">
        <v>7.9000000000000001E-2</v>
      </c>
      <c r="UE19" s="17">
        <v>-7.9000000000000001E-2</v>
      </c>
      <c r="UF19" s="17">
        <v>20.9</v>
      </c>
      <c r="UG19" s="17">
        <v>20</v>
      </c>
      <c r="UH19" s="17">
        <v>20</v>
      </c>
      <c r="UI19" s="17">
        <v>0.9</v>
      </c>
      <c r="UJ19" s="17">
        <v>8.4</v>
      </c>
      <c r="UK19" s="17">
        <v>8.4</v>
      </c>
      <c r="UL19" s="17">
        <v>8.4</v>
      </c>
      <c r="UM19" s="17">
        <v>0</v>
      </c>
      <c r="UN19" s="17">
        <v>7</v>
      </c>
      <c r="UO19" s="17">
        <v>7</v>
      </c>
      <c r="UP19" s="17">
        <v>7</v>
      </c>
      <c r="UQ19" s="17">
        <v>0</v>
      </c>
      <c r="UR19" s="17">
        <v>20.399999999999999</v>
      </c>
      <c r="US19" s="17">
        <v>19.510000000000002</v>
      </c>
      <c r="UT19" s="17">
        <v>10</v>
      </c>
      <c r="UU19" s="17">
        <v>10.4</v>
      </c>
      <c r="UV19" s="17">
        <v>20.399999999999999</v>
      </c>
      <c r="UW19" s="17">
        <v>19.510000000000002</v>
      </c>
      <c r="UX19" s="17">
        <v>10</v>
      </c>
      <c r="UY19" s="17">
        <v>10.4</v>
      </c>
      <c r="UZ19" s="17">
        <v>20.2</v>
      </c>
      <c r="VA19" s="17">
        <v>19.510000000000002</v>
      </c>
      <c r="VB19" s="17">
        <v>10</v>
      </c>
      <c r="VC19" s="17">
        <v>10.199999999999999</v>
      </c>
      <c r="VD19" s="17">
        <v>6.5</v>
      </c>
      <c r="VE19" s="17">
        <v>10.9</v>
      </c>
      <c r="VF19" s="17">
        <v>8.7970000000000006</v>
      </c>
      <c r="VG19" s="17">
        <v>-2.2970000000000002</v>
      </c>
      <c r="VH19" s="17">
        <v>0</v>
      </c>
      <c r="VI19" s="17"/>
      <c r="VJ19" s="17">
        <v>0</v>
      </c>
      <c r="VK19" s="17">
        <v>0</v>
      </c>
      <c r="VL19" s="17">
        <v>0</v>
      </c>
      <c r="VM19" s="17"/>
      <c r="VN19" s="17">
        <v>0</v>
      </c>
      <c r="VO19" s="17">
        <v>0</v>
      </c>
      <c r="VP19" s="17">
        <v>0.6</v>
      </c>
      <c r="VQ19" s="17">
        <v>0.6</v>
      </c>
      <c r="VR19" s="17">
        <v>0.6</v>
      </c>
      <c r="VS19" s="17">
        <v>0</v>
      </c>
      <c r="VT19" s="17">
        <v>38.9</v>
      </c>
      <c r="VU19" s="17">
        <v>29.3</v>
      </c>
      <c r="VV19" s="17">
        <v>6.6920000000000002</v>
      </c>
      <c r="VW19" s="17">
        <v>32.207999999999998</v>
      </c>
      <c r="VX19" s="17">
        <v>37.799999999999997</v>
      </c>
      <c r="VY19" s="17">
        <v>51.3</v>
      </c>
      <c r="VZ19" s="17">
        <v>13.528</v>
      </c>
      <c r="WA19" s="17">
        <v>24.271999999999998</v>
      </c>
      <c r="WB19" s="17">
        <v>0</v>
      </c>
      <c r="WC19" s="17"/>
      <c r="WD19" s="17">
        <v>0</v>
      </c>
      <c r="WE19" s="17">
        <v>0</v>
      </c>
      <c r="WF19" s="17">
        <v>0</v>
      </c>
      <c r="WG19" s="17"/>
      <c r="WH19" s="17">
        <v>0</v>
      </c>
      <c r="WI19" s="17">
        <v>0</v>
      </c>
      <c r="WJ19" s="17">
        <v>9.4</v>
      </c>
      <c r="WK19" s="17">
        <v>9.4</v>
      </c>
      <c r="WL19" s="17">
        <v>9.4</v>
      </c>
      <c r="WM19" s="17">
        <v>0</v>
      </c>
      <c r="WN19" s="17">
        <v>20</v>
      </c>
      <c r="WO19" s="17">
        <v>19.317070000000001</v>
      </c>
      <c r="WP19" s="17">
        <v>19.317070000000001</v>
      </c>
      <c r="WQ19" s="17">
        <v>0.68293000000000004</v>
      </c>
      <c r="WR19" s="17"/>
      <c r="WS19" s="17"/>
      <c r="WT19" s="17"/>
      <c r="WU19" s="17">
        <v>0</v>
      </c>
      <c r="WV19" s="17">
        <v>42.17</v>
      </c>
      <c r="WW19" s="17">
        <v>45.333329999999997</v>
      </c>
      <c r="WX19" s="17">
        <v>40</v>
      </c>
      <c r="WY19" s="17">
        <v>2.17</v>
      </c>
      <c r="WZ19" s="17">
        <v>26.74</v>
      </c>
      <c r="XA19" s="17">
        <v>22.66667</v>
      </c>
      <c r="XB19" s="17">
        <v>20</v>
      </c>
      <c r="XC19" s="17">
        <v>6.74</v>
      </c>
      <c r="XD19" s="17">
        <v>29.1</v>
      </c>
      <c r="XE19" s="17">
        <v>29.184000000000001</v>
      </c>
      <c r="XF19" s="17">
        <v>29.184000000000001</v>
      </c>
      <c r="XG19" s="17">
        <v>-8.4000000000000005E-2</v>
      </c>
      <c r="XH19" s="17">
        <v>3.3</v>
      </c>
      <c r="XI19" s="17">
        <v>2.8159999999999998</v>
      </c>
      <c r="XJ19" s="17">
        <v>2.8159999999999998</v>
      </c>
      <c r="XK19" s="17">
        <v>0.48399999999999999</v>
      </c>
      <c r="XL19" s="17">
        <v>16.2</v>
      </c>
      <c r="XM19" s="17">
        <v>14</v>
      </c>
      <c r="XN19" s="17">
        <v>14</v>
      </c>
      <c r="XO19" s="17">
        <v>2.2000000000000002</v>
      </c>
      <c r="XP19" s="17">
        <v>9.6199999999999992</v>
      </c>
      <c r="XQ19" s="17">
        <v>10</v>
      </c>
      <c r="XR19" s="17">
        <v>10</v>
      </c>
      <c r="XS19" s="17">
        <v>-0.38</v>
      </c>
      <c r="XT19" s="17">
        <v>6.8</v>
      </c>
      <c r="XU19" s="17">
        <v>6.92</v>
      </c>
      <c r="XV19" s="17">
        <v>6.92</v>
      </c>
      <c r="XW19" s="17">
        <v>-0.12</v>
      </c>
    </row>
    <row r="20" spans="1:647" ht="24" customHeight="1" x14ac:dyDescent="0.35">
      <c r="A20" s="1"/>
      <c r="B20" s="16" t="s">
        <v>62</v>
      </c>
      <c r="C20" s="16" t="s">
        <v>758</v>
      </c>
      <c r="D20" s="17"/>
      <c r="E20" s="17"/>
      <c r="F20" s="17"/>
      <c r="G20" s="17">
        <v>0</v>
      </c>
      <c r="H20" s="17"/>
      <c r="I20" s="17"/>
      <c r="J20" s="17"/>
      <c r="K20" s="17">
        <v>0</v>
      </c>
      <c r="L20" s="17">
        <v>655.29999999999995</v>
      </c>
      <c r="M20" s="17">
        <v>646.79789000000005</v>
      </c>
      <c r="N20" s="17">
        <v>646.79787999999996</v>
      </c>
      <c r="O20" s="17">
        <v>8.5021199999999997</v>
      </c>
      <c r="P20" s="17">
        <v>219.6</v>
      </c>
      <c r="Q20" s="17">
        <v>146.93061</v>
      </c>
      <c r="R20" s="17">
        <v>146.93061</v>
      </c>
      <c r="S20" s="17">
        <v>72.669390000000007</v>
      </c>
      <c r="T20" s="17"/>
      <c r="U20" s="17"/>
      <c r="V20" s="17"/>
      <c r="W20" s="17">
        <v>0</v>
      </c>
      <c r="X20" s="17"/>
      <c r="Y20" s="17"/>
      <c r="Z20" s="17"/>
      <c r="AA20" s="17">
        <v>0</v>
      </c>
      <c r="AB20" s="17">
        <v>90.4</v>
      </c>
      <c r="AC20" s="17">
        <v>92.226339999999993</v>
      </c>
      <c r="AD20" s="17">
        <v>92.226330000000004</v>
      </c>
      <c r="AE20" s="17">
        <v>-1.82633</v>
      </c>
      <c r="AF20" s="17">
        <v>227.2</v>
      </c>
      <c r="AG20" s="17">
        <v>227.01273</v>
      </c>
      <c r="AH20" s="17">
        <v>227.01273</v>
      </c>
      <c r="AI20" s="17">
        <v>0.18726999999999999</v>
      </c>
      <c r="AJ20" s="17"/>
      <c r="AK20" s="17"/>
      <c r="AL20" s="17"/>
      <c r="AM20" s="17">
        <v>0</v>
      </c>
      <c r="AN20" s="17"/>
      <c r="AO20" s="17"/>
      <c r="AP20" s="17"/>
      <c r="AQ20" s="17">
        <v>0</v>
      </c>
      <c r="AR20" s="17">
        <v>146.1</v>
      </c>
      <c r="AS20" s="17">
        <v>116.66667</v>
      </c>
      <c r="AT20" s="17">
        <v>116.66667</v>
      </c>
      <c r="AU20" s="17">
        <v>29.433330000000002</v>
      </c>
      <c r="AV20" s="17">
        <v>146.30000000000001</v>
      </c>
      <c r="AW20" s="17">
        <v>116.66667</v>
      </c>
      <c r="AX20" s="17">
        <v>116.66667</v>
      </c>
      <c r="AY20" s="17">
        <v>29.633330000000001</v>
      </c>
      <c r="AZ20" s="17">
        <v>145.80000000000001</v>
      </c>
      <c r="BA20" s="17">
        <v>116.66667</v>
      </c>
      <c r="BB20" s="17">
        <v>116.66667</v>
      </c>
      <c r="BC20" s="17">
        <v>29.133330000000001</v>
      </c>
      <c r="BD20" s="17">
        <v>228.7</v>
      </c>
      <c r="BE20" s="17">
        <v>175</v>
      </c>
      <c r="BF20" s="17">
        <v>175.00001</v>
      </c>
      <c r="BG20" s="17">
        <v>53.69999</v>
      </c>
      <c r="BH20" s="17">
        <v>110.3</v>
      </c>
      <c r="BI20" s="17">
        <v>119.65818</v>
      </c>
      <c r="BJ20" s="17">
        <v>119.65837999999999</v>
      </c>
      <c r="BK20" s="17">
        <v>-9.3583800000000004</v>
      </c>
      <c r="BL20" s="17">
        <v>66.400000000000006</v>
      </c>
      <c r="BM20" s="17">
        <v>59.829090000000001</v>
      </c>
      <c r="BN20" s="17">
        <v>59.829189999999997</v>
      </c>
      <c r="BO20" s="17">
        <v>6.5708099999999998</v>
      </c>
      <c r="BP20" s="17">
        <v>571.70000000000005</v>
      </c>
      <c r="BQ20" s="17">
        <v>568.29853000000003</v>
      </c>
      <c r="BR20" s="17">
        <v>568.29853000000003</v>
      </c>
      <c r="BS20" s="17">
        <v>3.4014700000000002</v>
      </c>
      <c r="BT20" s="17">
        <v>0</v>
      </c>
      <c r="BU20" s="17"/>
      <c r="BV20" s="17">
        <v>10.17268</v>
      </c>
      <c r="BW20" s="17">
        <v>-10.17268</v>
      </c>
      <c r="BX20" s="17"/>
      <c r="BY20" s="17"/>
      <c r="BZ20" s="17"/>
      <c r="CA20" s="17">
        <v>0</v>
      </c>
      <c r="CB20" s="17"/>
      <c r="CC20" s="17"/>
      <c r="CD20" s="17"/>
      <c r="CE20" s="17">
        <v>0</v>
      </c>
      <c r="CF20" s="17"/>
      <c r="CG20" s="17"/>
      <c r="CH20" s="17"/>
      <c r="CI20" s="17">
        <v>0</v>
      </c>
      <c r="CJ20" s="17"/>
      <c r="CK20" s="17"/>
      <c r="CL20" s="17"/>
      <c r="CM20" s="17">
        <v>0</v>
      </c>
      <c r="CN20" s="17">
        <v>164.2</v>
      </c>
      <c r="CO20" s="17">
        <v>164.70732000000001</v>
      </c>
      <c r="CP20" s="17">
        <v>164.70731000000001</v>
      </c>
      <c r="CQ20" s="17">
        <v>-0.50731000000000004</v>
      </c>
      <c r="CR20" s="17">
        <v>7.3</v>
      </c>
      <c r="CS20" s="17">
        <v>7.6877399999999998</v>
      </c>
      <c r="CT20" s="17">
        <v>7.6877399999999998</v>
      </c>
      <c r="CU20" s="17">
        <v>-0.38773999999999997</v>
      </c>
      <c r="CV20" s="17">
        <v>3.3</v>
      </c>
      <c r="CW20" s="17">
        <v>4.2199</v>
      </c>
      <c r="CX20" s="17">
        <v>4.2199</v>
      </c>
      <c r="CY20" s="17">
        <v>-0.91990000000000005</v>
      </c>
      <c r="CZ20" s="17">
        <v>0</v>
      </c>
      <c r="DA20" s="17"/>
      <c r="DB20" s="17"/>
      <c r="DC20" s="17">
        <v>0</v>
      </c>
      <c r="DD20" s="17">
        <v>6.4</v>
      </c>
      <c r="DE20" s="17">
        <v>6.69435</v>
      </c>
      <c r="DF20" s="17">
        <v>6.69435</v>
      </c>
      <c r="DG20" s="17">
        <v>-0.29435</v>
      </c>
      <c r="DH20" s="17">
        <v>15</v>
      </c>
      <c r="DI20" s="17">
        <v>9.9953000000000003</v>
      </c>
      <c r="DJ20" s="17">
        <v>9.9952900000000007</v>
      </c>
      <c r="DK20" s="17">
        <v>5.0047100000000002</v>
      </c>
      <c r="DL20" s="17">
        <v>144.4</v>
      </c>
      <c r="DM20" s="17">
        <v>142.99965</v>
      </c>
      <c r="DN20" s="17">
        <v>142.99996999999999</v>
      </c>
      <c r="DO20" s="17">
        <v>1.4000300000000001</v>
      </c>
      <c r="DP20" s="17">
        <v>8.8000000000000007</v>
      </c>
      <c r="DQ20" s="17">
        <v>8.9130000000000003</v>
      </c>
      <c r="DR20" s="17">
        <v>8.9130000000000003</v>
      </c>
      <c r="DS20" s="17">
        <v>-0.113</v>
      </c>
      <c r="DT20" s="17"/>
      <c r="DU20" s="17"/>
      <c r="DV20" s="17"/>
      <c r="DW20" s="17">
        <v>0</v>
      </c>
      <c r="DX20" s="17"/>
      <c r="DY20" s="17"/>
      <c r="DZ20" s="17"/>
      <c r="EA20" s="17">
        <v>0</v>
      </c>
      <c r="EB20" s="17"/>
      <c r="EC20" s="17"/>
      <c r="ED20" s="17">
        <v>0</v>
      </c>
      <c r="EE20" s="17">
        <v>0</v>
      </c>
      <c r="EF20" s="17">
        <v>111.3</v>
      </c>
      <c r="EG20" s="17">
        <v>112.90536</v>
      </c>
      <c r="EH20" s="17">
        <v>112.90536</v>
      </c>
      <c r="EI20" s="17">
        <v>-1.6053599999999999</v>
      </c>
      <c r="EJ20" s="17">
        <v>223.9</v>
      </c>
      <c r="EK20" s="17">
        <v>221.55625000000001</v>
      </c>
      <c r="EL20" s="17">
        <v>221.55625000000001</v>
      </c>
      <c r="EM20" s="17">
        <v>2.34375</v>
      </c>
      <c r="EN20" s="17"/>
      <c r="EO20" s="17"/>
      <c r="EP20" s="17"/>
      <c r="EQ20" s="17">
        <v>0</v>
      </c>
      <c r="ER20" s="17"/>
      <c r="ES20" s="17"/>
      <c r="ET20" s="17"/>
      <c r="EU20" s="17">
        <v>0</v>
      </c>
      <c r="EV20" s="17"/>
      <c r="EW20" s="17"/>
      <c r="EX20" s="17"/>
      <c r="EY20" s="17">
        <v>0</v>
      </c>
      <c r="EZ20" s="17">
        <v>6.4</v>
      </c>
      <c r="FA20" s="17">
        <v>6.39</v>
      </c>
      <c r="FB20" s="17">
        <v>6.39</v>
      </c>
      <c r="FC20" s="17">
        <v>0.01</v>
      </c>
      <c r="FD20" s="17">
        <v>462.4</v>
      </c>
      <c r="FE20" s="17">
        <v>458.87804999999997</v>
      </c>
      <c r="FF20" s="17">
        <v>458.87804</v>
      </c>
      <c r="FG20" s="17">
        <v>3.52196</v>
      </c>
      <c r="FH20" s="17">
        <v>82.3</v>
      </c>
      <c r="FI20" s="17">
        <v>81.954149999999998</v>
      </c>
      <c r="FJ20" s="17">
        <v>81.954139999999995</v>
      </c>
      <c r="FK20" s="17">
        <v>0.34586</v>
      </c>
      <c r="FL20" s="17">
        <v>148.9</v>
      </c>
      <c r="FM20" s="17">
        <v>148.62634</v>
      </c>
      <c r="FN20" s="17">
        <v>148.62633</v>
      </c>
      <c r="FO20" s="17">
        <v>0.27367000000000002</v>
      </c>
      <c r="FP20" s="17">
        <v>42.3</v>
      </c>
      <c r="FQ20" s="17">
        <v>41.498959999999997</v>
      </c>
      <c r="FR20" s="17">
        <v>41.498950000000001</v>
      </c>
      <c r="FS20" s="17">
        <v>0.80105000000000004</v>
      </c>
      <c r="FT20" s="17">
        <v>18.600000000000001</v>
      </c>
      <c r="FU20" s="17">
        <v>19.28585</v>
      </c>
      <c r="FV20" s="17">
        <v>19.28585</v>
      </c>
      <c r="FW20" s="17">
        <v>-0.68584999999999996</v>
      </c>
      <c r="FX20" s="17">
        <v>19.7</v>
      </c>
      <c r="FY20" s="17">
        <v>19.317070000000001</v>
      </c>
      <c r="FZ20" s="17">
        <v>19.317070000000001</v>
      </c>
      <c r="GA20" s="17">
        <v>0.38292999999999999</v>
      </c>
      <c r="GB20" s="17">
        <v>90.3</v>
      </c>
      <c r="GC20" s="17">
        <v>87.657560000000004</v>
      </c>
      <c r="GD20" s="17">
        <v>87.657560000000004</v>
      </c>
      <c r="GE20" s="17">
        <v>2.6424400000000001</v>
      </c>
      <c r="GF20" s="17">
        <v>0</v>
      </c>
      <c r="GG20" s="17"/>
      <c r="GH20" s="17"/>
      <c r="GI20" s="17">
        <v>0</v>
      </c>
      <c r="GJ20" s="17">
        <v>0</v>
      </c>
      <c r="GK20" s="17"/>
      <c r="GL20" s="17"/>
      <c r="GM20" s="17">
        <v>0</v>
      </c>
      <c r="GN20" s="17">
        <v>0</v>
      </c>
      <c r="GO20" s="17"/>
      <c r="GP20" s="17"/>
      <c r="GQ20" s="17">
        <v>0</v>
      </c>
      <c r="GR20" s="17">
        <v>109.4</v>
      </c>
      <c r="GS20" s="17">
        <v>110.91316999999999</v>
      </c>
      <c r="GT20" s="17">
        <v>110.91316999999999</v>
      </c>
      <c r="GU20" s="17">
        <v>-1.5131699999999999</v>
      </c>
      <c r="GV20" s="17">
        <v>0</v>
      </c>
      <c r="GW20" s="17"/>
      <c r="GX20" s="17"/>
      <c r="GY20" s="17">
        <v>0</v>
      </c>
      <c r="GZ20" s="17">
        <v>9.1</v>
      </c>
      <c r="HA20" s="17">
        <v>8.3742099999999997</v>
      </c>
      <c r="HB20" s="17">
        <v>8.3742099999999997</v>
      </c>
      <c r="HC20" s="17">
        <v>0.72579000000000005</v>
      </c>
      <c r="HD20" s="17">
        <v>45.9</v>
      </c>
      <c r="HE20" s="17">
        <v>47.26634</v>
      </c>
      <c r="HF20" s="17">
        <v>47.26634</v>
      </c>
      <c r="HG20" s="17">
        <v>-1.3663400000000001</v>
      </c>
      <c r="HH20" s="17">
        <v>47</v>
      </c>
      <c r="HI20" s="17">
        <v>44.275120000000001</v>
      </c>
      <c r="HJ20" s="17">
        <v>44.275120000000001</v>
      </c>
      <c r="HK20" s="17">
        <v>2.7248800000000002</v>
      </c>
      <c r="HL20" s="17">
        <v>3.8</v>
      </c>
      <c r="HM20" s="17">
        <v>3.8872599999999999</v>
      </c>
      <c r="HN20" s="17">
        <v>3.8872599999999999</v>
      </c>
      <c r="HO20" s="17">
        <v>-8.7260000000000004E-2</v>
      </c>
      <c r="HP20" s="17">
        <v>38.700000000000003</v>
      </c>
      <c r="HQ20" s="17">
        <v>34.419510000000002</v>
      </c>
      <c r="HR20" s="17">
        <v>34.419510000000002</v>
      </c>
      <c r="HS20" s="17">
        <v>4.2804900000000004</v>
      </c>
      <c r="HT20" s="17">
        <v>171.8</v>
      </c>
      <c r="HU20" s="17">
        <v>171.54185000000001</v>
      </c>
      <c r="HV20" s="17">
        <v>171.54185000000001</v>
      </c>
      <c r="HW20" s="17">
        <v>0.25814999999999999</v>
      </c>
      <c r="HX20" s="17">
        <v>94.8</v>
      </c>
      <c r="HY20" s="17">
        <v>95.918049999999994</v>
      </c>
      <c r="HZ20" s="17">
        <v>95.918049999999994</v>
      </c>
      <c r="IA20" s="17">
        <v>-1.11805</v>
      </c>
      <c r="IB20" s="17"/>
      <c r="IC20" s="17"/>
      <c r="ID20" s="17"/>
      <c r="IE20" s="17">
        <v>0</v>
      </c>
      <c r="IF20" s="17"/>
      <c r="IG20" s="17"/>
      <c r="IH20" s="17"/>
      <c r="II20" s="17">
        <v>0</v>
      </c>
      <c r="IJ20" s="17">
        <v>0</v>
      </c>
      <c r="IK20" s="17">
        <v>0</v>
      </c>
      <c r="IL20" s="17">
        <v>0</v>
      </c>
      <c r="IM20" s="17">
        <v>0</v>
      </c>
      <c r="IN20" s="17"/>
      <c r="IO20" s="17"/>
      <c r="IP20" s="17"/>
      <c r="IQ20" s="17">
        <v>0</v>
      </c>
      <c r="IR20" s="17"/>
      <c r="IS20" s="17"/>
      <c r="IT20" s="17"/>
      <c r="IU20" s="17">
        <v>0</v>
      </c>
      <c r="IV20" s="17"/>
      <c r="IW20" s="17"/>
      <c r="IX20" s="17"/>
      <c r="IY20" s="17">
        <v>0</v>
      </c>
      <c r="IZ20" s="17">
        <v>86.9</v>
      </c>
      <c r="JA20" s="17">
        <v>88.815600000000003</v>
      </c>
      <c r="JB20" s="17">
        <v>88.815600000000003</v>
      </c>
      <c r="JC20" s="17">
        <v>-1.9156</v>
      </c>
      <c r="JD20" s="17">
        <v>129.1</v>
      </c>
      <c r="JE20" s="17">
        <v>161.4083</v>
      </c>
      <c r="JF20" s="17">
        <v>178.33194</v>
      </c>
      <c r="JG20" s="17">
        <v>-49.231940000000002</v>
      </c>
      <c r="JH20" s="17">
        <v>129</v>
      </c>
      <c r="JI20" s="17">
        <v>161.4083</v>
      </c>
      <c r="JJ20" s="17">
        <v>178.33194</v>
      </c>
      <c r="JK20" s="17">
        <v>-49.331940000000003</v>
      </c>
      <c r="JL20" s="17">
        <v>128.30000000000001</v>
      </c>
      <c r="JM20" s="17">
        <v>161.4083</v>
      </c>
      <c r="JN20" s="17">
        <v>178.33194</v>
      </c>
      <c r="JO20" s="17">
        <v>-50.031939999999999</v>
      </c>
      <c r="JP20" s="17">
        <v>214.8</v>
      </c>
      <c r="JQ20" s="17">
        <v>242.11245</v>
      </c>
      <c r="JR20" s="17">
        <v>267.49790999999999</v>
      </c>
      <c r="JS20" s="17">
        <v>-52.69791</v>
      </c>
      <c r="JT20" s="17">
        <v>0</v>
      </c>
      <c r="JU20" s="17"/>
      <c r="JV20" s="17">
        <v>0</v>
      </c>
      <c r="JW20" s="17">
        <v>0</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v>2.1</v>
      </c>
      <c r="LA20" s="17">
        <v>1.5894600000000001</v>
      </c>
      <c r="LB20" s="17">
        <v>1.58945</v>
      </c>
      <c r="LC20" s="17">
        <v>0.51054999999999995</v>
      </c>
      <c r="LD20" s="17">
        <v>166.6</v>
      </c>
      <c r="LE20" s="17">
        <v>135.48877999999999</v>
      </c>
      <c r="LF20" s="17">
        <v>271.12058999999999</v>
      </c>
      <c r="LG20" s="17">
        <v>-104.52059</v>
      </c>
      <c r="LH20" s="17">
        <v>132.6</v>
      </c>
      <c r="LI20" s="17">
        <v>133.67995999999999</v>
      </c>
      <c r="LJ20" s="17">
        <v>133.67994999999999</v>
      </c>
      <c r="LK20" s="17">
        <v>-1.07995</v>
      </c>
      <c r="LL20" s="17">
        <v>62</v>
      </c>
      <c r="LM20" s="17">
        <v>67.461460000000002</v>
      </c>
      <c r="LN20" s="17">
        <v>67.461460000000002</v>
      </c>
      <c r="LO20" s="17">
        <v>-5.4614599999999998</v>
      </c>
      <c r="LP20" s="17">
        <v>75</v>
      </c>
      <c r="LQ20" s="17">
        <v>78.567999999999998</v>
      </c>
      <c r="LR20" s="17">
        <v>78.567980000000006</v>
      </c>
      <c r="LS20" s="17">
        <v>-3.5679799999999999</v>
      </c>
      <c r="LT20" s="17">
        <v>30.2</v>
      </c>
      <c r="LU20" s="17">
        <v>30.097560000000001</v>
      </c>
      <c r="LV20" s="17">
        <v>30.097560000000001</v>
      </c>
      <c r="LW20" s="17">
        <v>0.10244</v>
      </c>
      <c r="LX20" s="17"/>
      <c r="LY20" s="17"/>
      <c r="LZ20" s="17"/>
      <c r="MA20" s="17">
        <v>0</v>
      </c>
      <c r="MB20" s="17"/>
      <c r="MC20" s="17"/>
      <c r="MD20" s="17">
        <v>0</v>
      </c>
      <c r="ME20" s="17">
        <v>0</v>
      </c>
      <c r="MF20" s="17"/>
      <c r="MG20" s="17"/>
      <c r="MH20" s="17"/>
      <c r="MI20" s="17">
        <v>0</v>
      </c>
      <c r="MJ20" s="17"/>
      <c r="MK20" s="17"/>
      <c r="ML20" s="17"/>
      <c r="MM20" s="17">
        <v>0</v>
      </c>
      <c r="MN20" s="17">
        <v>142.9</v>
      </c>
      <c r="MO20" s="17">
        <v>144.31267</v>
      </c>
      <c r="MP20" s="17">
        <v>144.31268</v>
      </c>
      <c r="MQ20" s="17">
        <v>-1.4126799999999999</v>
      </c>
      <c r="MR20" s="17">
        <v>66.400000000000006</v>
      </c>
      <c r="MS20" s="17">
        <v>72.156329999999997</v>
      </c>
      <c r="MT20" s="17">
        <v>72.15634</v>
      </c>
      <c r="MU20" s="17">
        <v>-5.7563399999999998</v>
      </c>
      <c r="MV20" s="17">
        <v>0</v>
      </c>
      <c r="MW20" s="17"/>
      <c r="MX20" s="17"/>
      <c r="MY20" s="17">
        <v>0</v>
      </c>
      <c r="MZ20" s="17"/>
      <c r="NA20" s="17"/>
      <c r="NB20" s="17"/>
      <c r="NC20" s="17">
        <v>0</v>
      </c>
      <c r="ND20" s="17"/>
      <c r="NE20" s="17"/>
      <c r="NF20" s="17"/>
      <c r="NG20" s="17">
        <v>0</v>
      </c>
      <c r="NH20" s="17"/>
      <c r="NI20" s="17"/>
      <c r="NJ20" s="17"/>
      <c r="NK20" s="17">
        <v>0</v>
      </c>
      <c r="NL20" s="17"/>
      <c r="NM20" s="17"/>
      <c r="NN20" s="17"/>
      <c r="NO20" s="17">
        <v>0</v>
      </c>
      <c r="NP20" s="17">
        <v>50</v>
      </c>
      <c r="NQ20" s="17">
        <v>50</v>
      </c>
      <c r="NR20" s="17">
        <v>50</v>
      </c>
      <c r="NS20" s="17">
        <v>0</v>
      </c>
      <c r="NT20" s="17">
        <v>0</v>
      </c>
      <c r="NU20" s="17"/>
      <c r="NV20" s="17"/>
      <c r="NW20" s="17">
        <v>0</v>
      </c>
      <c r="NX20" s="17">
        <v>0</v>
      </c>
      <c r="NY20" s="17"/>
      <c r="NZ20" s="17">
        <v>0</v>
      </c>
      <c r="OA20" s="17">
        <v>0</v>
      </c>
      <c r="OB20" s="17">
        <v>75.099999999999994</v>
      </c>
      <c r="OC20" s="17">
        <v>99.9</v>
      </c>
      <c r="OD20" s="17">
        <v>39.665999999999997</v>
      </c>
      <c r="OE20" s="17">
        <v>35.433999999999997</v>
      </c>
      <c r="OF20" s="17">
        <v>0</v>
      </c>
      <c r="OG20" s="17"/>
      <c r="OH20" s="17">
        <v>0</v>
      </c>
      <c r="OI20" s="17">
        <v>0</v>
      </c>
      <c r="OJ20" s="17">
        <v>12.7</v>
      </c>
      <c r="OK20" s="17">
        <v>14.1</v>
      </c>
      <c r="OL20" s="17">
        <v>12.912000000000001</v>
      </c>
      <c r="OM20" s="17">
        <v>-0.21199999999999999</v>
      </c>
      <c r="ON20" s="17">
        <v>0</v>
      </c>
      <c r="OO20" s="17"/>
      <c r="OP20" s="17">
        <v>0</v>
      </c>
      <c r="OQ20" s="17">
        <v>0</v>
      </c>
      <c r="OR20" s="17">
        <v>10</v>
      </c>
      <c r="OS20" s="17">
        <v>10</v>
      </c>
      <c r="OT20" s="17">
        <v>10</v>
      </c>
      <c r="OU20" s="17">
        <v>0</v>
      </c>
      <c r="OV20" s="17">
        <v>10.4</v>
      </c>
      <c r="OW20" s="17">
        <v>9.9830000000000005</v>
      </c>
      <c r="OX20" s="17">
        <v>9.9830000000000005</v>
      </c>
      <c r="OY20" s="17">
        <v>0.41699999999999998</v>
      </c>
      <c r="OZ20" s="17">
        <v>5.5</v>
      </c>
      <c r="PA20" s="17">
        <v>5.67</v>
      </c>
      <c r="PB20" s="17">
        <v>5.67</v>
      </c>
      <c r="PC20" s="17">
        <v>-0.17</v>
      </c>
      <c r="PD20" s="17">
        <v>1.3</v>
      </c>
      <c r="PE20" s="17">
        <v>1</v>
      </c>
      <c r="PF20" s="17">
        <v>1</v>
      </c>
      <c r="PG20" s="17">
        <v>0.3</v>
      </c>
      <c r="PH20" s="17">
        <v>1.9</v>
      </c>
      <c r="PI20" s="17">
        <v>1.8</v>
      </c>
      <c r="PJ20" s="17">
        <v>1.8</v>
      </c>
      <c r="PK20" s="17">
        <v>0.1</v>
      </c>
      <c r="PL20" s="17">
        <v>4.5999999999999996</v>
      </c>
      <c r="PM20" s="17">
        <v>4.7</v>
      </c>
      <c r="PN20" s="17">
        <v>4.7</v>
      </c>
      <c r="PO20" s="17">
        <v>-0.1</v>
      </c>
      <c r="PP20" s="17">
        <v>20.399999999999999</v>
      </c>
      <c r="PQ20" s="17">
        <v>19.51219</v>
      </c>
      <c r="PR20" s="17">
        <v>19.51219</v>
      </c>
      <c r="PS20" s="17">
        <v>0.88780999999999999</v>
      </c>
      <c r="PT20" s="17">
        <v>20</v>
      </c>
      <c r="PU20" s="17">
        <v>19.51219</v>
      </c>
      <c r="PV20" s="17">
        <v>19.51219</v>
      </c>
      <c r="PW20" s="17">
        <v>0.48781000000000002</v>
      </c>
      <c r="PX20" s="17">
        <v>18.899999999999999</v>
      </c>
      <c r="PY20" s="17">
        <v>18.048780000000001</v>
      </c>
      <c r="PZ20" s="17">
        <v>18.048780000000001</v>
      </c>
      <c r="QA20" s="17">
        <v>0.85121999999999998</v>
      </c>
      <c r="QB20" s="17">
        <v>3.7</v>
      </c>
      <c r="QC20" s="17">
        <v>3.5</v>
      </c>
      <c r="QD20" s="17">
        <v>3.5</v>
      </c>
      <c r="QE20" s="17">
        <v>0.2</v>
      </c>
      <c r="QF20" s="17">
        <v>18.5</v>
      </c>
      <c r="QG20" s="17">
        <v>18.146339999999999</v>
      </c>
      <c r="QH20" s="17">
        <v>18.146339999999999</v>
      </c>
      <c r="QI20" s="17">
        <v>0.35365999999999997</v>
      </c>
      <c r="QJ20" s="17">
        <v>1.2</v>
      </c>
      <c r="QK20" s="17"/>
      <c r="QL20" s="17">
        <v>0.89800000000000002</v>
      </c>
      <c r="QM20" s="17">
        <v>0.30199999999999999</v>
      </c>
      <c r="QN20" s="17">
        <v>1.2</v>
      </c>
      <c r="QO20" s="17"/>
      <c r="QP20" s="17">
        <v>0.97199999999999998</v>
      </c>
      <c r="QQ20" s="17">
        <v>0.22800000000000001</v>
      </c>
      <c r="QR20" s="17">
        <v>22.9</v>
      </c>
      <c r="QS20" s="17">
        <v>21.4</v>
      </c>
      <c r="QT20" s="17">
        <v>7.6</v>
      </c>
      <c r="QU20" s="17">
        <v>15.3</v>
      </c>
      <c r="QV20" s="17">
        <v>53</v>
      </c>
      <c r="QW20" s="17">
        <v>46.6</v>
      </c>
      <c r="QX20" s="17">
        <v>16.007999999999999</v>
      </c>
      <c r="QY20" s="17">
        <v>36.991999999999997</v>
      </c>
      <c r="QZ20" s="17">
        <v>4.8</v>
      </c>
      <c r="RA20" s="17">
        <v>4.2</v>
      </c>
      <c r="RB20" s="17">
        <v>4.2</v>
      </c>
      <c r="RC20" s="17">
        <v>0.6</v>
      </c>
      <c r="RD20" s="17">
        <v>2.4</v>
      </c>
      <c r="RE20" s="17">
        <v>2.4</v>
      </c>
      <c r="RF20" s="17">
        <v>2.4</v>
      </c>
      <c r="RG20" s="17">
        <v>0</v>
      </c>
      <c r="RH20" s="17">
        <v>2.4</v>
      </c>
      <c r="RI20" s="17">
        <v>2.4</v>
      </c>
      <c r="RJ20" s="17">
        <v>2.4</v>
      </c>
      <c r="RK20" s="17">
        <v>0</v>
      </c>
      <c r="RL20" s="17">
        <v>2.7</v>
      </c>
      <c r="RM20" s="17">
        <v>2.6</v>
      </c>
      <c r="RN20" s="17">
        <v>2.6</v>
      </c>
      <c r="RO20" s="17">
        <v>0.1</v>
      </c>
      <c r="RP20" s="17">
        <v>0.5</v>
      </c>
      <c r="RQ20" s="17"/>
      <c r="RR20" s="17">
        <v>0.70899999999999996</v>
      </c>
      <c r="RS20" s="17">
        <v>-0.20899999999999999</v>
      </c>
      <c r="RT20" s="17">
        <v>3.6</v>
      </c>
      <c r="RU20" s="17">
        <v>3.5009999999999999</v>
      </c>
      <c r="RV20" s="17">
        <v>3.5009999999999999</v>
      </c>
      <c r="RW20" s="17">
        <v>9.9000000000000005E-2</v>
      </c>
      <c r="RX20" s="17">
        <v>20.2</v>
      </c>
      <c r="RY20" s="17">
        <v>19.869240000000001</v>
      </c>
      <c r="RZ20" s="17">
        <v>19.869240000000001</v>
      </c>
      <c r="SA20" s="17">
        <v>0.33076</v>
      </c>
      <c r="SB20" s="17">
        <v>3</v>
      </c>
      <c r="SC20" s="17">
        <v>2</v>
      </c>
      <c r="SD20" s="17">
        <v>2</v>
      </c>
      <c r="SE20" s="17">
        <v>1</v>
      </c>
      <c r="SF20" s="17"/>
      <c r="SG20" s="17"/>
      <c r="SH20" s="17">
        <v>0.7</v>
      </c>
      <c r="SI20" s="17">
        <v>-0.7</v>
      </c>
      <c r="SJ20" s="17">
        <v>19.8</v>
      </c>
      <c r="SK20" s="17">
        <v>19.21951</v>
      </c>
      <c r="SL20" s="17">
        <v>19.21951</v>
      </c>
      <c r="SM20" s="17">
        <v>0.58048999999999995</v>
      </c>
      <c r="SN20" s="17">
        <v>12.7</v>
      </c>
      <c r="SO20" s="17">
        <v>12.292680000000001</v>
      </c>
      <c r="SP20" s="17">
        <v>12.292680000000001</v>
      </c>
      <c r="SQ20" s="17">
        <v>0.40732000000000002</v>
      </c>
      <c r="SR20" s="17">
        <v>20.2</v>
      </c>
      <c r="SS20" s="17">
        <v>19.51219</v>
      </c>
      <c r="ST20" s="17">
        <v>19.51219</v>
      </c>
      <c r="SU20" s="17">
        <v>0.68781000000000003</v>
      </c>
      <c r="SV20" s="17">
        <v>20.3</v>
      </c>
      <c r="SW20" s="17">
        <v>19.51219</v>
      </c>
      <c r="SX20" s="17">
        <v>19.51219</v>
      </c>
      <c r="SY20" s="17">
        <v>0.78781000000000001</v>
      </c>
      <c r="SZ20" s="17">
        <v>20.100000000000001</v>
      </c>
      <c r="TA20" s="17">
        <v>19.317070000000001</v>
      </c>
      <c r="TB20" s="17">
        <v>19.317070000000001</v>
      </c>
      <c r="TC20" s="17">
        <v>0.78293000000000001</v>
      </c>
      <c r="TD20" s="17">
        <v>13</v>
      </c>
      <c r="TE20" s="17">
        <v>11.5</v>
      </c>
      <c r="TF20" s="17">
        <v>13.188000000000001</v>
      </c>
      <c r="TG20" s="17">
        <v>-0.188</v>
      </c>
      <c r="TH20" s="17">
        <v>7.4</v>
      </c>
      <c r="TI20" s="17">
        <v>10.7</v>
      </c>
      <c r="TJ20" s="17">
        <v>8.9359999999999999</v>
      </c>
      <c r="TK20" s="17">
        <v>-1.536</v>
      </c>
      <c r="TL20" s="17">
        <v>0.1</v>
      </c>
      <c r="TM20" s="17"/>
      <c r="TN20" s="17">
        <v>0.44</v>
      </c>
      <c r="TO20" s="17">
        <v>-0.34</v>
      </c>
      <c r="TP20" s="17">
        <v>1.1000000000000001</v>
      </c>
      <c r="TQ20" s="17">
        <v>1.4</v>
      </c>
      <c r="TR20" s="17">
        <v>4.1539999999999999</v>
      </c>
      <c r="TS20" s="17">
        <v>-3.0539999999999998</v>
      </c>
      <c r="TT20" s="17">
        <v>8.8000000000000007</v>
      </c>
      <c r="TU20" s="17">
        <v>15.9</v>
      </c>
      <c r="TV20" s="17">
        <v>12.496</v>
      </c>
      <c r="TW20" s="17">
        <v>-3.6960000000000002</v>
      </c>
      <c r="TX20" s="17">
        <v>0</v>
      </c>
      <c r="TY20" s="17">
        <v>0.2</v>
      </c>
      <c r="TZ20" s="17">
        <v>0.115</v>
      </c>
      <c r="UA20" s="17">
        <v>-0.115</v>
      </c>
      <c r="UB20" s="17">
        <v>0</v>
      </c>
      <c r="UC20" s="17">
        <v>0.1</v>
      </c>
      <c r="UD20" s="17">
        <v>6.0999999999999999E-2</v>
      </c>
      <c r="UE20" s="17">
        <v>-6.0999999999999999E-2</v>
      </c>
      <c r="UF20" s="17">
        <v>20.9</v>
      </c>
      <c r="UG20" s="17">
        <v>20</v>
      </c>
      <c r="UH20" s="17">
        <v>20</v>
      </c>
      <c r="UI20" s="17">
        <v>0.9</v>
      </c>
      <c r="UJ20" s="17">
        <v>8.4</v>
      </c>
      <c r="UK20" s="17">
        <v>8.4</v>
      </c>
      <c r="UL20" s="17">
        <v>8.4</v>
      </c>
      <c r="UM20" s="17">
        <v>0</v>
      </c>
      <c r="UN20" s="17">
        <v>8.3000000000000007</v>
      </c>
      <c r="UO20" s="17">
        <v>7</v>
      </c>
      <c r="UP20" s="17">
        <v>7</v>
      </c>
      <c r="UQ20" s="17">
        <v>1.3</v>
      </c>
      <c r="UR20" s="17">
        <v>20.399999999999999</v>
      </c>
      <c r="US20" s="17">
        <v>19.510000000000002</v>
      </c>
      <c r="UT20" s="17">
        <v>10</v>
      </c>
      <c r="UU20" s="17">
        <v>10.4</v>
      </c>
      <c r="UV20" s="17">
        <v>20.399999999999999</v>
      </c>
      <c r="UW20" s="17">
        <v>19.510000000000002</v>
      </c>
      <c r="UX20" s="17">
        <v>10</v>
      </c>
      <c r="UY20" s="17">
        <v>10.4</v>
      </c>
      <c r="UZ20" s="17">
        <v>20.2</v>
      </c>
      <c r="VA20" s="17">
        <v>19.510000000000002</v>
      </c>
      <c r="VB20" s="17">
        <v>10</v>
      </c>
      <c r="VC20" s="17">
        <v>10.199999999999999</v>
      </c>
      <c r="VD20" s="17">
        <v>6.4</v>
      </c>
      <c r="VE20" s="17">
        <v>11.6</v>
      </c>
      <c r="VF20" s="17">
        <v>9.4920000000000009</v>
      </c>
      <c r="VG20" s="17">
        <v>-3.0920000000000001</v>
      </c>
      <c r="VH20" s="17">
        <v>0</v>
      </c>
      <c r="VI20" s="17"/>
      <c r="VJ20" s="17">
        <v>1E-3</v>
      </c>
      <c r="VK20" s="17">
        <v>-1E-3</v>
      </c>
      <c r="VL20" s="17">
        <v>1</v>
      </c>
      <c r="VM20" s="17"/>
      <c r="VN20" s="17">
        <v>2.4830000000000001</v>
      </c>
      <c r="VO20" s="17">
        <v>-1.4830000000000001</v>
      </c>
      <c r="VP20" s="17">
        <v>0.6</v>
      </c>
      <c r="VQ20" s="17">
        <v>0.6</v>
      </c>
      <c r="VR20" s="17">
        <v>0.6</v>
      </c>
      <c r="VS20" s="17">
        <v>0</v>
      </c>
      <c r="VT20" s="17">
        <v>14.6</v>
      </c>
      <c r="VU20" s="17">
        <v>26.9</v>
      </c>
      <c r="VV20" s="17">
        <v>4.8879999999999999</v>
      </c>
      <c r="VW20" s="17">
        <v>9.7119999999999997</v>
      </c>
      <c r="VX20" s="17">
        <v>9.1</v>
      </c>
      <c r="VY20" s="17">
        <v>52.3</v>
      </c>
      <c r="VZ20" s="17">
        <v>10.425000000000001</v>
      </c>
      <c r="WA20" s="17">
        <v>-1.325</v>
      </c>
      <c r="WB20" s="17">
        <v>0.8</v>
      </c>
      <c r="WC20" s="17"/>
      <c r="WD20" s="17">
        <v>1.8009999999999999</v>
      </c>
      <c r="WE20" s="17">
        <v>-1.0009999999999999</v>
      </c>
      <c r="WF20" s="17">
        <v>0</v>
      </c>
      <c r="WG20" s="17"/>
      <c r="WH20" s="17">
        <v>0</v>
      </c>
      <c r="WI20" s="17">
        <v>0</v>
      </c>
      <c r="WJ20" s="17">
        <v>9.4</v>
      </c>
      <c r="WK20" s="17">
        <v>9.4</v>
      </c>
      <c r="WL20" s="17">
        <v>9.4</v>
      </c>
      <c r="WM20" s="17">
        <v>0</v>
      </c>
      <c r="WN20" s="17">
        <v>20.2</v>
      </c>
      <c r="WO20" s="17">
        <v>19.317070000000001</v>
      </c>
      <c r="WP20" s="17">
        <v>19.317070000000001</v>
      </c>
      <c r="WQ20" s="17">
        <v>0.88292999999999999</v>
      </c>
      <c r="WR20" s="17"/>
      <c r="WS20" s="17"/>
      <c r="WT20" s="17"/>
      <c r="WU20" s="17">
        <v>0</v>
      </c>
      <c r="WV20" s="17">
        <v>43.2</v>
      </c>
      <c r="WW20" s="17">
        <v>45.333329999999997</v>
      </c>
      <c r="WX20" s="17">
        <v>40</v>
      </c>
      <c r="WY20" s="17">
        <v>3.2</v>
      </c>
      <c r="WZ20" s="17">
        <v>26.4</v>
      </c>
      <c r="XA20" s="17">
        <v>22.66667</v>
      </c>
      <c r="XB20" s="17">
        <v>20</v>
      </c>
      <c r="XC20" s="17">
        <v>6.4</v>
      </c>
      <c r="XD20" s="17">
        <v>29</v>
      </c>
      <c r="XE20" s="17">
        <v>29.184000000000001</v>
      </c>
      <c r="XF20" s="17">
        <v>29.184000000000001</v>
      </c>
      <c r="XG20" s="17">
        <v>-0.184</v>
      </c>
      <c r="XH20" s="17">
        <v>3.2</v>
      </c>
      <c r="XI20" s="17">
        <v>2.8159999999999998</v>
      </c>
      <c r="XJ20" s="17">
        <v>2.8159999999999998</v>
      </c>
      <c r="XK20" s="17">
        <v>0.38400000000000001</v>
      </c>
      <c r="XL20" s="17">
        <v>16.3</v>
      </c>
      <c r="XM20" s="17">
        <v>14</v>
      </c>
      <c r="XN20" s="17">
        <v>14</v>
      </c>
      <c r="XO20" s="17">
        <v>2.2999999999999998</v>
      </c>
      <c r="XP20" s="17">
        <v>9.6300000000000008</v>
      </c>
      <c r="XQ20" s="17">
        <v>10</v>
      </c>
      <c r="XR20" s="17">
        <v>10</v>
      </c>
      <c r="XS20" s="17">
        <v>-0.37</v>
      </c>
      <c r="XT20" s="17">
        <v>6.6</v>
      </c>
      <c r="XU20" s="17">
        <v>6.92</v>
      </c>
      <c r="XV20" s="17">
        <v>6.92</v>
      </c>
      <c r="XW20" s="17">
        <v>-0.32</v>
      </c>
    </row>
    <row r="21" spans="1:647" ht="24" customHeight="1" x14ac:dyDescent="0.35">
      <c r="A21" s="1"/>
      <c r="B21" s="16" t="s">
        <v>62</v>
      </c>
      <c r="C21" s="16" t="s">
        <v>759</v>
      </c>
      <c r="D21" s="17"/>
      <c r="E21" s="17"/>
      <c r="F21" s="17"/>
      <c r="G21" s="17">
        <v>0</v>
      </c>
      <c r="H21" s="17"/>
      <c r="I21" s="17"/>
      <c r="J21" s="17"/>
      <c r="K21" s="17">
        <v>0</v>
      </c>
      <c r="L21" s="17">
        <v>654.1</v>
      </c>
      <c r="M21" s="17">
        <v>646.79789000000005</v>
      </c>
      <c r="N21" s="17">
        <v>646.79787999999996</v>
      </c>
      <c r="O21" s="17">
        <v>7.3021200000000004</v>
      </c>
      <c r="P21" s="17">
        <v>218.6</v>
      </c>
      <c r="Q21" s="17">
        <v>146.93061</v>
      </c>
      <c r="R21" s="17">
        <v>146.93061</v>
      </c>
      <c r="S21" s="17">
        <v>71.669390000000007</v>
      </c>
      <c r="T21" s="17"/>
      <c r="U21" s="17"/>
      <c r="V21" s="17"/>
      <c r="W21" s="17">
        <v>0</v>
      </c>
      <c r="X21" s="17"/>
      <c r="Y21" s="17"/>
      <c r="Z21" s="17"/>
      <c r="AA21" s="17">
        <v>0</v>
      </c>
      <c r="AB21" s="17">
        <v>92.2</v>
      </c>
      <c r="AC21" s="17">
        <v>92.226339999999993</v>
      </c>
      <c r="AD21" s="17">
        <v>92.226330000000004</v>
      </c>
      <c r="AE21" s="17">
        <v>-2.6329999999999999E-2</v>
      </c>
      <c r="AF21" s="17">
        <v>227.9</v>
      </c>
      <c r="AG21" s="17">
        <v>227.01273</v>
      </c>
      <c r="AH21" s="17">
        <v>227.01273</v>
      </c>
      <c r="AI21" s="17">
        <v>0.88727</v>
      </c>
      <c r="AJ21" s="17"/>
      <c r="AK21" s="17"/>
      <c r="AL21" s="17"/>
      <c r="AM21" s="17">
        <v>0</v>
      </c>
      <c r="AN21" s="17"/>
      <c r="AO21" s="17"/>
      <c r="AP21" s="17"/>
      <c r="AQ21" s="17">
        <v>0</v>
      </c>
      <c r="AR21" s="17">
        <v>133.4</v>
      </c>
      <c r="AS21" s="17">
        <v>116.66667</v>
      </c>
      <c r="AT21" s="17">
        <v>116.66668</v>
      </c>
      <c r="AU21" s="17">
        <v>16.733319999999999</v>
      </c>
      <c r="AV21" s="17">
        <v>134.6</v>
      </c>
      <c r="AW21" s="17">
        <v>116.66667</v>
      </c>
      <c r="AX21" s="17">
        <v>116.66668</v>
      </c>
      <c r="AY21" s="17">
        <v>17.933319999999998</v>
      </c>
      <c r="AZ21" s="17">
        <v>134.4</v>
      </c>
      <c r="BA21" s="17">
        <v>116.66667</v>
      </c>
      <c r="BB21" s="17">
        <v>116.66668</v>
      </c>
      <c r="BC21" s="17">
        <v>17.733319999999999</v>
      </c>
      <c r="BD21" s="17">
        <v>223.6</v>
      </c>
      <c r="BE21" s="17">
        <v>175</v>
      </c>
      <c r="BF21" s="17">
        <v>175.00001</v>
      </c>
      <c r="BG21" s="17">
        <v>48.599989999999998</v>
      </c>
      <c r="BH21" s="17">
        <v>109.3</v>
      </c>
      <c r="BI21" s="17">
        <v>119.65818</v>
      </c>
      <c r="BJ21" s="17">
        <v>148.88462000000001</v>
      </c>
      <c r="BK21" s="17">
        <v>-39.584620000000001</v>
      </c>
      <c r="BL21" s="17">
        <v>65.900000000000006</v>
      </c>
      <c r="BM21" s="17">
        <v>59.829090000000001</v>
      </c>
      <c r="BN21" s="17">
        <v>74.442310000000006</v>
      </c>
      <c r="BO21" s="17">
        <v>-8.5423100000000005</v>
      </c>
      <c r="BP21" s="17">
        <v>565.5</v>
      </c>
      <c r="BQ21" s="17">
        <v>568.29853000000003</v>
      </c>
      <c r="BR21" s="17">
        <v>568.29853000000003</v>
      </c>
      <c r="BS21" s="17">
        <v>-2.79853</v>
      </c>
      <c r="BT21" s="17">
        <v>0</v>
      </c>
      <c r="BU21" s="17"/>
      <c r="BV21" s="17">
        <v>10.17268</v>
      </c>
      <c r="BW21" s="17">
        <v>-10.17268</v>
      </c>
      <c r="BX21" s="17"/>
      <c r="BY21" s="17"/>
      <c r="BZ21" s="17"/>
      <c r="CA21" s="17">
        <v>0</v>
      </c>
      <c r="CB21" s="17"/>
      <c r="CC21" s="17"/>
      <c r="CD21" s="17"/>
      <c r="CE21" s="17">
        <v>0</v>
      </c>
      <c r="CF21" s="17"/>
      <c r="CG21" s="17"/>
      <c r="CH21" s="17"/>
      <c r="CI21" s="17">
        <v>0</v>
      </c>
      <c r="CJ21" s="17"/>
      <c r="CK21" s="17"/>
      <c r="CL21" s="17"/>
      <c r="CM21" s="17">
        <v>0</v>
      </c>
      <c r="CN21" s="17">
        <v>164.4</v>
      </c>
      <c r="CO21" s="17">
        <v>164.70732000000001</v>
      </c>
      <c r="CP21" s="17">
        <v>164.70731000000001</v>
      </c>
      <c r="CQ21" s="17">
        <v>-0.30731000000000003</v>
      </c>
      <c r="CR21" s="17">
        <v>7.6</v>
      </c>
      <c r="CS21" s="17">
        <v>7.6877399999999998</v>
      </c>
      <c r="CT21" s="17">
        <v>7.6877399999999998</v>
      </c>
      <c r="CU21" s="17">
        <v>-8.7739999999999999E-2</v>
      </c>
      <c r="CV21" s="17">
        <v>3.3</v>
      </c>
      <c r="CW21" s="17">
        <v>4.2199</v>
      </c>
      <c r="CX21" s="17">
        <v>4.2199</v>
      </c>
      <c r="CY21" s="17">
        <v>-0.91990000000000005</v>
      </c>
      <c r="CZ21" s="17">
        <v>0</v>
      </c>
      <c r="DA21" s="17"/>
      <c r="DB21" s="17"/>
      <c r="DC21" s="17">
        <v>0</v>
      </c>
      <c r="DD21" s="17">
        <v>6.5</v>
      </c>
      <c r="DE21" s="17">
        <v>6.69435</v>
      </c>
      <c r="DF21" s="17">
        <v>6.69435</v>
      </c>
      <c r="DG21" s="17">
        <v>-0.19434999999999999</v>
      </c>
      <c r="DH21" s="17">
        <v>15</v>
      </c>
      <c r="DI21" s="17">
        <v>9.9953000000000003</v>
      </c>
      <c r="DJ21" s="17">
        <v>9.9952900000000007</v>
      </c>
      <c r="DK21" s="17">
        <v>5.0047100000000002</v>
      </c>
      <c r="DL21" s="17">
        <v>143.80000000000001</v>
      </c>
      <c r="DM21" s="17">
        <v>142.90988999999999</v>
      </c>
      <c r="DN21" s="17">
        <v>142.99996999999999</v>
      </c>
      <c r="DO21" s="17">
        <v>0.80003000000000002</v>
      </c>
      <c r="DP21" s="17">
        <v>8.8000000000000007</v>
      </c>
      <c r="DQ21" s="17">
        <v>8.9130000000000003</v>
      </c>
      <c r="DR21" s="17">
        <v>8.9130000000000003</v>
      </c>
      <c r="DS21" s="17">
        <v>-0.113</v>
      </c>
      <c r="DT21" s="17"/>
      <c r="DU21" s="17"/>
      <c r="DV21" s="17"/>
      <c r="DW21" s="17">
        <v>0</v>
      </c>
      <c r="DX21" s="17"/>
      <c r="DY21" s="17"/>
      <c r="DZ21" s="17"/>
      <c r="EA21" s="17">
        <v>0</v>
      </c>
      <c r="EB21" s="17"/>
      <c r="EC21" s="17"/>
      <c r="ED21" s="17">
        <v>0</v>
      </c>
      <c r="EE21" s="17">
        <v>0</v>
      </c>
      <c r="EF21" s="17">
        <v>111.1</v>
      </c>
      <c r="EG21" s="17">
        <v>112.90536</v>
      </c>
      <c r="EH21" s="17">
        <v>112.90536</v>
      </c>
      <c r="EI21" s="17">
        <v>-1.8053600000000001</v>
      </c>
      <c r="EJ21" s="17">
        <v>223.5</v>
      </c>
      <c r="EK21" s="17">
        <v>221.55625000000001</v>
      </c>
      <c r="EL21" s="17">
        <v>221.55625000000001</v>
      </c>
      <c r="EM21" s="17">
        <v>1.9437500000000001</v>
      </c>
      <c r="EN21" s="17"/>
      <c r="EO21" s="17"/>
      <c r="EP21" s="17"/>
      <c r="EQ21" s="17">
        <v>0</v>
      </c>
      <c r="ER21" s="17"/>
      <c r="ES21" s="17"/>
      <c r="ET21" s="17"/>
      <c r="EU21" s="17">
        <v>0</v>
      </c>
      <c r="EV21" s="17"/>
      <c r="EW21" s="17"/>
      <c r="EX21" s="17"/>
      <c r="EY21" s="17">
        <v>0</v>
      </c>
      <c r="EZ21" s="17">
        <v>6.4</v>
      </c>
      <c r="FA21" s="17">
        <v>6.39</v>
      </c>
      <c r="FB21" s="17">
        <v>6.39</v>
      </c>
      <c r="FC21" s="17">
        <v>0.01</v>
      </c>
      <c r="FD21" s="17">
        <v>466.5</v>
      </c>
      <c r="FE21" s="17">
        <v>458.87804999999997</v>
      </c>
      <c r="FF21" s="17">
        <v>458.87804</v>
      </c>
      <c r="FG21" s="17">
        <v>7.6219599999999996</v>
      </c>
      <c r="FH21" s="17">
        <v>81.900000000000006</v>
      </c>
      <c r="FI21" s="17">
        <v>81.954149999999998</v>
      </c>
      <c r="FJ21" s="17">
        <v>81.954139999999995</v>
      </c>
      <c r="FK21" s="17">
        <v>-5.4140000000000001E-2</v>
      </c>
      <c r="FL21" s="17">
        <v>152.4</v>
      </c>
      <c r="FM21" s="17">
        <v>148.62634</v>
      </c>
      <c r="FN21" s="17">
        <v>148.62633</v>
      </c>
      <c r="FO21" s="17">
        <v>3.7736700000000001</v>
      </c>
      <c r="FP21" s="17">
        <v>42.3</v>
      </c>
      <c r="FQ21" s="17">
        <v>41.498959999999997</v>
      </c>
      <c r="FR21" s="17">
        <v>41.498950000000001</v>
      </c>
      <c r="FS21" s="17">
        <v>0.80105000000000004</v>
      </c>
      <c r="FT21" s="17">
        <v>18.600000000000001</v>
      </c>
      <c r="FU21" s="17">
        <v>19.28585</v>
      </c>
      <c r="FV21" s="17">
        <v>19.28585</v>
      </c>
      <c r="FW21" s="17">
        <v>-0.68584999999999996</v>
      </c>
      <c r="FX21" s="17">
        <v>19.7</v>
      </c>
      <c r="FY21" s="17">
        <v>19.317070000000001</v>
      </c>
      <c r="FZ21" s="17">
        <v>19.317070000000001</v>
      </c>
      <c r="GA21" s="17">
        <v>0.38292999999999999</v>
      </c>
      <c r="GB21" s="17">
        <v>88.5</v>
      </c>
      <c r="GC21" s="17">
        <v>87.657560000000004</v>
      </c>
      <c r="GD21" s="17">
        <v>87.657560000000004</v>
      </c>
      <c r="GE21" s="17">
        <v>0.84243999999999997</v>
      </c>
      <c r="GF21" s="17">
        <v>0</v>
      </c>
      <c r="GG21" s="17"/>
      <c r="GH21" s="17"/>
      <c r="GI21" s="17">
        <v>0</v>
      </c>
      <c r="GJ21" s="17">
        <v>0</v>
      </c>
      <c r="GK21" s="17"/>
      <c r="GL21" s="17"/>
      <c r="GM21" s="17">
        <v>0</v>
      </c>
      <c r="GN21" s="17">
        <v>0</v>
      </c>
      <c r="GO21" s="17"/>
      <c r="GP21" s="17"/>
      <c r="GQ21" s="17">
        <v>0</v>
      </c>
      <c r="GR21" s="17">
        <v>109.6</v>
      </c>
      <c r="GS21" s="17">
        <v>110.91316999999999</v>
      </c>
      <c r="GT21" s="17">
        <v>110.91316999999999</v>
      </c>
      <c r="GU21" s="17">
        <v>-1.3131699999999999</v>
      </c>
      <c r="GV21" s="17">
        <v>0</v>
      </c>
      <c r="GW21" s="17"/>
      <c r="GX21" s="17"/>
      <c r="GY21" s="17">
        <v>0</v>
      </c>
      <c r="GZ21" s="17">
        <v>8.8000000000000007</v>
      </c>
      <c r="HA21" s="17">
        <v>8.3742099999999997</v>
      </c>
      <c r="HB21" s="17">
        <v>8.3742099999999997</v>
      </c>
      <c r="HC21" s="17">
        <v>0.42579</v>
      </c>
      <c r="HD21" s="17">
        <v>46.7</v>
      </c>
      <c r="HE21" s="17">
        <v>47.26634</v>
      </c>
      <c r="HF21" s="17">
        <v>47.26634</v>
      </c>
      <c r="HG21" s="17">
        <v>-0.56633999999999995</v>
      </c>
      <c r="HH21" s="17">
        <v>47.5</v>
      </c>
      <c r="HI21" s="17">
        <v>44.275120000000001</v>
      </c>
      <c r="HJ21" s="17">
        <v>44.275120000000001</v>
      </c>
      <c r="HK21" s="17">
        <v>3.2248800000000002</v>
      </c>
      <c r="HL21" s="17">
        <v>3.8</v>
      </c>
      <c r="HM21" s="17">
        <v>3.8872599999999999</v>
      </c>
      <c r="HN21" s="17">
        <v>3.8872599999999999</v>
      </c>
      <c r="HO21" s="17">
        <v>-8.7260000000000004E-2</v>
      </c>
      <c r="HP21" s="17">
        <v>39.799999999999997</v>
      </c>
      <c r="HQ21" s="17">
        <v>34.419510000000002</v>
      </c>
      <c r="HR21" s="17">
        <v>34.419510000000002</v>
      </c>
      <c r="HS21" s="17">
        <v>5.38049</v>
      </c>
      <c r="HT21" s="17">
        <v>172.8</v>
      </c>
      <c r="HU21" s="17">
        <v>171.54185000000001</v>
      </c>
      <c r="HV21" s="17">
        <v>171.54185000000001</v>
      </c>
      <c r="HW21" s="17">
        <v>1.2581500000000001</v>
      </c>
      <c r="HX21" s="17">
        <v>95.7</v>
      </c>
      <c r="HY21" s="17">
        <v>95.918049999999994</v>
      </c>
      <c r="HZ21" s="17">
        <v>95.918049999999994</v>
      </c>
      <c r="IA21" s="17">
        <v>-0.21804999999999999</v>
      </c>
      <c r="IB21" s="17"/>
      <c r="IC21" s="17"/>
      <c r="ID21" s="17"/>
      <c r="IE21" s="17">
        <v>0</v>
      </c>
      <c r="IF21" s="17"/>
      <c r="IG21" s="17"/>
      <c r="IH21" s="17"/>
      <c r="II21" s="17">
        <v>0</v>
      </c>
      <c r="IJ21" s="17">
        <v>0</v>
      </c>
      <c r="IK21" s="17">
        <v>0</v>
      </c>
      <c r="IL21" s="17">
        <v>0</v>
      </c>
      <c r="IM21" s="17">
        <v>0</v>
      </c>
      <c r="IN21" s="17"/>
      <c r="IO21" s="17"/>
      <c r="IP21" s="17"/>
      <c r="IQ21" s="17">
        <v>0</v>
      </c>
      <c r="IR21" s="17"/>
      <c r="IS21" s="17"/>
      <c r="IT21" s="17"/>
      <c r="IU21" s="17">
        <v>0</v>
      </c>
      <c r="IV21" s="17"/>
      <c r="IW21" s="17"/>
      <c r="IX21" s="17"/>
      <c r="IY21" s="17">
        <v>0</v>
      </c>
      <c r="IZ21" s="17">
        <v>87.7</v>
      </c>
      <c r="JA21" s="17">
        <v>88.815600000000003</v>
      </c>
      <c r="JB21" s="17">
        <v>88.815600000000003</v>
      </c>
      <c r="JC21" s="17">
        <v>-1.1155999999999999</v>
      </c>
      <c r="JD21" s="17">
        <v>152.4</v>
      </c>
      <c r="JE21" s="17">
        <v>169.19560000000001</v>
      </c>
      <c r="JF21" s="17">
        <v>178.33326</v>
      </c>
      <c r="JG21" s="17">
        <v>-25.933260000000001</v>
      </c>
      <c r="JH21" s="17">
        <v>151.9</v>
      </c>
      <c r="JI21" s="17">
        <v>169.19560000000001</v>
      </c>
      <c r="JJ21" s="17">
        <v>178.33326</v>
      </c>
      <c r="JK21" s="17">
        <v>-26.433260000000001</v>
      </c>
      <c r="JL21" s="17">
        <v>152.9</v>
      </c>
      <c r="JM21" s="17">
        <v>169.19560000000001</v>
      </c>
      <c r="JN21" s="17">
        <v>178.33326</v>
      </c>
      <c r="JO21" s="17">
        <v>-25.433260000000001</v>
      </c>
      <c r="JP21" s="17">
        <v>235.6</v>
      </c>
      <c r="JQ21" s="17">
        <v>253.79339999999999</v>
      </c>
      <c r="JR21" s="17">
        <v>267.49988999999999</v>
      </c>
      <c r="JS21" s="17">
        <v>-31.899889999999999</v>
      </c>
      <c r="JT21" s="17">
        <v>0</v>
      </c>
      <c r="JU21" s="17"/>
      <c r="JV21" s="17">
        <v>0</v>
      </c>
      <c r="JW21" s="17">
        <v>0</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v>2.1</v>
      </c>
      <c r="LA21" s="17">
        <v>1.5894600000000001</v>
      </c>
      <c r="LB21" s="17">
        <v>1.58945</v>
      </c>
      <c r="LC21" s="17">
        <v>0.51054999999999995</v>
      </c>
      <c r="LD21" s="17">
        <v>166.1</v>
      </c>
      <c r="LE21" s="17">
        <v>135.48877999999999</v>
      </c>
      <c r="LF21" s="17">
        <v>271.12132000000003</v>
      </c>
      <c r="LG21" s="17">
        <v>-105.02132</v>
      </c>
      <c r="LH21" s="17">
        <v>134.4</v>
      </c>
      <c r="LI21" s="17">
        <v>133.67995999999999</v>
      </c>
      <c r="LJ21" s="17">
        <v>133.67994999999999</v>
      </c>
      <c r="LK21" s="17">
        <v>0.72004999999999997</v>
      </c>
      <c r="LL21" s="17">
        <v>62.7</v>
      </c>
      <c r="LM21" s="17">
        <v>67.461460000000002</v>
      </c>
      <c r="LN21" s="17">
        <v>67.461460000000002</v>
      </c>
      <c r="LO21" s="17">
        <v>-4.7614599999999996</v>
      </c>
      <c r="LP21" s="17">
        <v>75.3</v>
      </c>
      <c r="LQ21" s="17">
        <v>78.567999999999998</v>
      </c>
      <c r="LR21" s="17">
        <v>78.567980000000006</v>
      </c>
      <c r="LS21" s="17">
        <v>-3.2679800000000001</v>
      </c>
      <c r="LT21" s="17">
        <v>30.7</v>
      </c>
      <c r="LU21" s="17">
        <v>30.097560000000001</v>
      </c>
      <c r="LV21" s="17">
        <v>30.097560000000001</v>
      </c>
      <c r="LW21" s="17">
        <v>0.60243999999999998</v>
      </c>
      <c r="LX21" s="17"/>
      <c r="LY21" s="17"/>
      <c r="LZ21" s="17"/>
      <c r="MA21" s="17">
        <v>0</v>
      </c>
      <c r="MB21" s="17"/>
      <c r="MC21" s="17"/>
      <c r="MD21" s="17">
        <v>0</v>
      </c>
      <c r="ME21" s="17">
        <v>0</v>
      </c>
      <c r="MF21" s="17"/>
      <c r="MG21" s="17"/>
      <c r="MH21" s="17"/>
      <c r="MI21" s="17">
        <v>0</v>
      </c>
      <c r="MJ21" s="17"/>
      <c r="MK21" s="17"/>
      <c r="ML21" s="17"/>
      <c r="MM21" s="17">
        <v>0</v>
      </c>
      <c r="MN21" s="17">
        <v>142.30000000000001</v>
      </c>
      <c r="MO21" s="17">
        <v>144.31267</v>
      </c>
      <c r="MP21" s="17">
        <v>144.31268</v>
      </c>
      <c r="MQ21" s="17">
        <v>-2.01268</v>
      </c>
      <c r="MR21" s="17">
        <v>65.7</v>
      </c>
      <c r="MS21" s="17">
        <v>72.156329999999997</v>
      </c>
      <c r="MT21" s="17">
        <v>72.15634</v>
      </c>
      <c r="MU21" s="17">
        <v>-6.45634</v>
      </c>
      <c r="MV21" s="17">
        <v>0</v>
      </c>
      <c r="MW21" s="17"/>
      <c r="MX21" s="17"/>
      <c r="MY21" s="17">
        <v>0</v>
      </c>
      <c r="MZ21" s="17"/>
      <c r="NA21" s="17"/>
      <c r="NB21" s="17"/>
      <c r="NC21" s="17">
        <v>0</v>
      </c>
      <c r="ND21" s="17"/>
      <c r="NE21" s="17"/>
      <c r="NF21" s="17"/>
      <c r="NG21" s="17">
        <v>0</v>
      </c>
      <c r="NH21" s="17"/>
      <c r="NI21" s="17"/>
      <c r="NJ21" s="17"/>
      <c r="NK21" s="17">
        <v>0</v>
      </c>
      <c r="NL21" s="17"/>
      <c r="NM21" s="17"/>
      <c r="NN21" s="17"/>
      <c r="NO21" s="17">
        <v>0</v>
      </c>
      <c r="NP21" s="17">
        <v>48.6</v>
      </c>
      <c r="NQ21" s="17">
        <v>50</v>
      </c>
      <c r="NR21" s="17">
        <v>50</v>
      </c>
      <c r="NS21" s="17">
        <v>-1.4</v>
      </c>
      <c r="NT21" s="17">
        <v>0</v>
      </c>
      <c r="NU21" s="17"/>
      <c r="NV21" s="17"/>
      <c r="NW21" s="17">
        <v>0</v>
      </c>
      <c r="NX21" s="17">
        <v>0</v>
      </c>
      <c r="NY21" s="17"/>
      <c r="NZ21" s="17">
        <v>2.4E-2</v>
      </c>
      <c r="OA21" s="17">
        <v>-2.4E-2</v>
      </c>
      <c r="OB21" s="17">
        <v>56.4</v>
      </c>
      <c r="OC21" s="17">
        <v>99.2</v>
      </c>
      <c r="OD21" s="17">
        <v>38.646000000000001</v>
      </c>
      <c r="OE21" s="17">
        <v>17.754000000000001</v>
      </c>
      <c r="OF21" s="17">
        <v>6.3</v>
      </c>
      <c r="OG21" s="17"/>
      <c r="OH21" s="17">
        <v>3.3490000000000002</v>
      </c>
      <c r="OI21" s="17">
        <v>2.9510000000000001</v>
      </c>
      <c r="OJ21" s="17">
        <v>8.6999999999999993</v>
      </c>
      <c r="OK21" s="17">
        <v>14.4</v>
      </c>
      <c r="OL21" s="17">
        <v>13.262</v>
      </c>
      <c r="OM21" s="17">
        <v>-4.5620000000000003</v>
      </c>
      <c r="ON21" s="17">
        <v>0</v>
      </c>
      <c r="OO21" s="17"/>
      <c r="OP21" s="17">
        <v>0</v>
      </c>
      <c r="OQ21" s="17">
        <v>0</v>
      </c>
      <c r="OR21" s="17">
        <v>9.9</v>
      </c>
      <c r="OS21" s="17">
        <v>10</v>
      </c>
      <c r="OT21" s="17">
        <v>10</v>
      </c>
      <c r="OU21" s="17">
        <v>-0.1</v>
      </c>
      <c r="OV21" s="17">
        <v>10.4</v>
      </c>
      <c r="OW21" s="17">
        <v>9.9830000000000005</v>
      </c>
      <c r="OX21" s="17">
        <v>9.9830000000000005</v>
      </c>
      <c r="OY21" s="17">
        <v>0.41699999999999998</v>
      </c>
      <c r="OZ21" s="17">
        <v>5.5</v>
      </c>
      <c r="PA21" s="17">
        <v>5.67</v>
      </c>
      <c r="PB21" s="17">
        <v>5.67</v>
      </c>
      <c r="PC21" s="17">
        <v>-0.17</v>
      </c>
      <c r="PD21" s="17">
        <v>1.3</v>
      </c>
      <c r="PE21" s="17">
        <v>1</v>
      </c>
      <c r="PF21" s="17">
        <v>1</v>
      </c>
      <c r="PG21" s="17">
        <v>0.3</v>
      </c>
      <c r="PH21" s="17">
        <v>1.9</v>
      </c>
      <c r="PI21" s="17">
        <v>1.8</v>
      </c>
      <c r="PJ21" s="17">
        <v>1.8</v>
      </c>
      <c r="PK21" s="17">
        <v>0.1</v>
      </c>
      <c r="PL21" s="17">
        <v>4.5</v>
      </c>
      <c r="PM21" s="17">
        <v>4.7</v>
      </c>
      <c r="PN21" s="17">
        <v>4.7</v>
      </c>
      <c r="PO21" s="17">
        <v>-0.2</v>
      </c>
      <c r="PP21" s="17">
        <v>20.399999999999999</v>
      </c>
      <c r="PQ21" s="17">
        <v>19.51219</v>
      </c>
      <c r="PR21" s="17">
        <v>19.51219</v>
      </c>
      <c r="PS21" s="17">
        <v>0.88780999999999999</v>
      </c>
      <c r="PT21" s="17">
        <v>20</v>
      </c>
      <c r="PU21" s="17">
        <v>19.51219</v>
      </c>
      <c r="PV21" s="17">
        <v>19.51219</v>
      </c>
      <c r="PW21" s="17">
        <v>0.48781000000000002</v>
      </c>
      <c r="PX21" s="17">
        <v>19</v>
      </c>
      <c r="PY21" s="17">
        <v>18.048780000000001</v>
      </c>
      <c r="PZ21" s="17">
        <v>18.048780000000001</v>
      </c>
      <c r="QA21" s="17">
        <v>0.95121999999999995</v>
      </c>
      <c r="QB21" s="17">
        <v>3.7</v>
      </c>
      <c r="QC21" s="17">
        <v>3.5</v>
      </c>
      <c r="QD21" s="17">
        <v>3.5</v>
      </c>
      <c r="QE21" s="17">
        <v>0.2</v>
      </c>
      <c r="QF21" s="17">
        <v>18.5</v>
      </c>
      <c r="QG21" s="17">
        <v>18.146339999999999</v>
      </c>
      <c r="QH21" s="17">
        <v>18.146339999999999</v>
      </c>
      <c r="QI21" s="17">
        <v>0.35365999999999997</v>
      </c>
      <c r="QJ21" s="17">
        <v>6.8</v>
      </c>
      <c r="QK21" s="17"/>
      <c r="QL21" s="17">
        <v>4.5979999999999999</v>
      </c>
      <c r="QM21" s="17">
        <v>2.202</v>
      </c>
      <c r="QN21" s="17">
        <v>7.2</v>
      </c>
      <c r="QO21" s="17"/>
      <c r="QP21" s="17">
        <v>4.54</v>
      </c>
      <c r="QQ21" s="17">
        <v>2.66</v>
      </c>
      <c r="QR21" s="17">
        <v>15.8</v>
      </c>
      <c r="QS21" s="17">
        <v>21.5</v>
      </c>
      <c r="QT21" s="17">
        <v>7.8090000000000002</v>
      </c>
      <c r="QU21" s="17">
        <v>7.9909999999999997</v>
      </c>
      <c r="QV21" s="17">
        <v>40.700000000000003</v>
      </c>
      <c r="QW21" s="17">
        <v>45.4</v>
      </c>
      <c r="QX21" s="17">
        <v>15.407999999999999</v>
      </c>
      <c r="QY21" s="17">
        <v>25.292000000000002</v>
      </c>
      <c r="QZ21" s="17">
        <v>4.8</v>
      </c>
      <c r="RA21" s="17">
        <v>4.2</v>
      </c>
      <c r="RB21" s="17">
        <v>4.2</v>
      </c>
      <c r="RC21" s="17">
        <v>0.6</v>
      </c>
      <c r="RD21" s="17">
        <v>2.4</v>
      </c>
      <c r="RE21" s="17">
        <v>2.4</v>
      </c>
      <c r="RF21" s="17">
        <v>2.4</v>
      </c>
      <c r="RG21" s="17">
        <v>0</v>
      </c>
      <c r="RH21" s="17">
        <v>2.4</v>
      </c>
      <c r="RI21" s="17">
        <v>2.4</v>
      </c>
      <c r="RJ21" s="17">
        <v>2.4</v>
      </c>
      <c r="RK21" s="17">
        <v>0</v>
      </c>
      <c r="RL21" s="17">
        <v>2.7</v>
      </c>
      <c r="RM21" s="17">
        <v>2.6</v>
      </c>
      <c r="RN21" s="17">
        <v>2.6</v>
      </c>
      <c r="RO21" s="17">
        <v>0.1</v>
      </c>
      <c r="RP21" s="17">
        <v>9</v>
      </c>
      <c r="RQ21" s="17"/>
      <c r="RR21" s="17">
        <v>7.5659999999999998</v>
      </c>
      <c r="RS21" s="17">
        <v>1.4339999999999999</v>
      </c>
      <c r="RT21" s="17">
        <v>3.7</v>
      </c>
      <c r="RU21" s="17">
        <v>3.5009999999999999</v>
      </c>
      <c r="RV21" s="17">
        <v>3.5009999999999999</v>
      </c>
      <c r="RW21" s="17">
        <v>0.19900000000000001</v>
      </c>
      <c r="RX21" s="17">
        <v>20.3</v>
      </c>
      <c r="RY21" s="17">
        <v>19.869240000000001</v>
      </c>
      <c r="RZ21" s="17">
        <v>19.869240000000001</v>
      </c>
      <c r="SA21" s="17">
        <v>0.43075999999999998</v>
      </c>
      <c r="SB21" s="17">
        <v>3</v>
      </c>
      <c r="SC21" s="17">
        <v>2</v>
      </c>
      <c r="SD21" s="17">
        <v>2</v>
      </c>
      <c r="SE21" s="17">
        <v>1</v>
      </c>
      <c r="SF21" s="17"/>
      <c r="SG21" s="17"/>
      <c r="SH21" s="17">
        <v>0.7</v>
      </c>
      <c r="SI21" s="17">
        <v>-0.7</v>
      </c>
      <c r="SJ21" s="17">
        <v>19.8</v>
      </c>
      <c r="SK21" s="17">
        <v>19.21951</v>
      </c>
      <c r="SL21" s="17">
        <v>19.21951</v>
      </c>
      <c r="SM21" s="17">
        <v>0.58048999999999995</v>
      </c>
      <c r="SN21" s="17">
        <v>12.7</v>
      </c>
      <c r="SO21" s="17">
        <v>12.292680000000001</v>
      </c>
      <c r="SP21" s="17">
        <v>12.292680000000001</v>
      </c>
      <c r="SQ21" s="17">
        <v>0.40732000000000002</v>
      </c>
      <c r="SR21" s="17">
        <v>20.100000000000001</v>
      </c>
      <c r="SS21" s="17">
        <v>19.51219</v>
      </c>
      <c r="ST21" s="17">
        <v>19.51219</v>
      </c>
      <c r="SU21" s="17">
        <v>0.58781000000000005</v>
      </c>
      <c r="SV21" s="17">
        <v>20.3</v>
      </c>
      <c r="SW21" s="17">
        <v>19.51219</v>
      </c>
      <c r="SX21" s="17">
        <v>19.51219</v>
      </c>
      <c r="SY21" s="17">
        <v>0.78781000000000001</v>
      </c>
      <c r="SZ21" s="17">
        <v>20</v>
      </c>
      <c r="TA21" s="17">
        <v>19.317070000000001</v>
      </c>
      <c r="TB21" s="17">
        <v>19.317070000000001</v>
      </c>
      <c r="TC21" s="17">
        <v>0.68293000000000004</v>
      </c>
      <c r="TD21" s="17">
        <v>21.1</v>
      </c>
      <c r="TE21" s="17">
        <v>12.7</v>
      </c>
      <c r="TF21" s="17">
        <v>13.346</v>
      </c>
      <c r="TG21" s="17">
        <v>7.7539999999999996</v>
      </c>
      <c r="TH21" s="17">
        <v>7.5</v>
      </c>
      <c r="TI21" s="17">
        <v>10.9</v>
      </c>
      <c r="TJ21" s="17">
        <v>9.3000000000000007</v>
      </c>
      <c r="TK21" s="17">
        <v>-1.8</v>
      </c>
      <c r="TL21" s="17">
        <v>4.8</v>
      </c>
      <c r="TM21" s="17"/>
      <c r="TN21" s="17">
        <v>6.1189999999999998</v>
      </c>
      <c r="TO21" s="17">
        <v>-1.319</v>
      </c>
      <c r="TP21" s="17">
        <v>1.2</v>
      </c>
      <c r="TQ21" s="17">
        <v>0.4</v>
      </c>
      <c r="TR21" s="17">
        <v>3.4430000000000001</v>
      </c>
      <c r="TS21" s="17">
        <v>-2.2429999999999999</v>
      </c>
      <c r="TT21" s="17">
        <v>5.9</v>
      </c>
      <c r="TU21" s="17">
        <v>13.7</v>
      </c>
      <c r="TV21" s="17">
        <v>10.712</v>
      </c>
      <c r="TW21" s="17">
        <v>-4.8120000000000003</v>
      </c>
      <c r="TX21" s="17">
        <v>0</v>
      </c>
      <c r="TY21" s="17">
        <v>0.1</v>
      </c>
      <c r="TZ21" s="17">
        <v>8.8999999999999996E-2</v>
      </c>
      <c r="UA21" s="17">
        <v>-8.8999999999999996E-2</v>
      </c>
      <c r="UB21" s="17">
        <v>0</v>
      </c>
      <c r="UC21" s="17">
        <v>0.1</v>
      </c>
      <c r="UD21" s="17">
        <v>4.2000000000000003E-2</v>
      </c>
      <c r="UE21" s="17">
        <v>-4.2000000000000003E-2</v>
      </c>
      <c r="UF21" s="17">
        <v>20.9</v>
      </c>
      <c r="UG21" s="17">
        <v>20</v>
      </c>
      <c r="UH21" s="17">
        <v>20</v>
      </c>
      <c r="UI21" s="17">
        <v>0.9</v>
      </c>
      <c r="UJ21" s="17">
        <v>8.4</v>
      </c>
      <c r="UK21" s="17">
        <v>8.4</v>
      </c>
      <c r="UL21" s="17">
        <v>8.4</v>
      </c>
      <c r="UM21" s="17">
        <v>0</v>
      </c>
      <c r="UN21" s="17">
        <v>8.1</v>
      </c>
      <c r="UO21" s="17">
        <v>7</v>
      </c>
      <c r="UP21" s="17">
        <v>7</v>
      </c>
      <c r="UQ21" s="17">
        <v>1.1000000000000001</v>
      </c>
      <c r="UR21" s="17">
        <v>20.399999999999999</v>
      </c>
      <c r="US21" s="17">
        <v>19.510000000000002</v>
      </c>
      <c r="UT21" s="17">
        <v>10</v>
      </c>
      <c r="UU21" s="17">
        <v>10.4</v>
      </c>
      <c r="UV21" s="17">
        <v>20.399999999999999</v>
      </c>
      <c r="UW21" s="17">
        <v>19.510000000000002</v>
      </c>
      <c r="UX21" s="17">
        <v>10</v>
      </c>
      <c r="UY21" s="17">
        <v>10.4</v>
      </c>
      <c r="UZ21" s="17">
        <v>20.2</v>
      </c>
      <c r="VA21" s="17">
        <v>19.510000000000002</v>
      </c>
      <c r="VB21" s="17">
        <v>10</v>
      </c>
      <c r="VC21" s="17">
        <v>10.199999999999999</v>
      </c>
      <c r="VD21" s="17">
        <v>6.2</v>
      </c>
      <c r="VE21" s="17">
        <v>12</v>
      </c>
      <c r="VF21" s="17">
        <v>10.103999999999999</v>
      </c>
      <c r="VG21" s="17">
        <v>-3.9039999999999999</v>
      </c>
      <c r="VH21" s="17">
        <v>0.3</v>
      </c>
      <c r="VI21" s="17"/>
      <c r="VJ21" s="17">
        <v>0.34599999999999997</v>
      </c>
      <c r="VK21" s="17">
        <v>-4.5999999999999999E-2</v>
      </c>
      <c r="VL21" s="17">
        <v>17.899999999999999</v>
      </c>
      <c r="VM21" s="17"/>
      <c r="VN21" s="17">
        <v>26.710999999999999</v>
      </c>
      <c r="VO21" s="17">
        <v>-8.8109999999999999</v>
      </c>
      <c r="VP21" s="17">
        <v>0.6</v>
      </c>
      <c r="VQ21" s="17">
        <v>0.6</v>
      </c>
      <c r="VR21" s="17">
        <v>0.6</v>
      </c>
      <c r="VS21" s="17">
        <v>0</v>
      </c>
      <c r="VT21" s="17">
        <v>8.8000000000000007</v>
      </c>
      <c r="VU21" s="17">
        <v>25.2</v>
      </c>
      <c r="VV21" s="17">
        <v>3.246</v>
      </c>
      <c r="VW21" s="17">
        <v>5.5540000000000003</v>
      </c>
      <c r="VX21" s="17">
        <v>5</v>
      </c>
      <c r="VY21" s="17">
        <v>53.1</v>
      </c>
      <c r="VZ21" s="17">
        <v>7.4939999999999998</v>
      </c>
      <c r="WA21" s="17">
        <v>-2.4940000000000002</v>
      </c>
      <c r="WB21" s="17">
        <v>13.9</v>
      </c>
      <c r="WC21" s="17"/>
      <c r="WD21" s="17">
        <v>19.878</v>
      </c>
      <c r="WE21" s="17">
        <v>-5.9779999999999998</v>
      </c>
      <c r="WF21" s="17">
        <v>0.3</v>
      </c>
      <c r="WG21" s="17"/>
      <c r="WH21" s="17">
        <v>0.40400000000000003</v>
      </c>
      <c r="WI21" s="17">
        <v>-0.104</v>
      </c>
      <c r="WJ21" s="17">
        <v>9.4</v>
      </c>
      <c r="WK21" s="17">
        <v>9.4</v>
      </c>
      <c r="WL21" s="17">
        <v>9.4</v>
      </c>
      <c r="WM21" s="17">
        <v>0</v>
      </c>
      <c r="WN21" s="17">
        <v>20</v>
      </c>
      <c r="WO21" s="17">
        <v>19.317070000000001</v>
      </c>
      <c r="WP21" s="17">
        <v>19.317070000000001</v>
      </c>
      <c r="WQ21" s="17">
        <v>0.68293000000000004</v>
      </c>
      <c r="WR21" s="17"/>
      <c r="WS21" s="17"/>
      <c r="WT21" s="17"/>
      <c r="WU21" s="17">
        <v>0</v>
      </c>
      <c r="WV21" s="17">
        <v>43.47</v>
      </c>
      <c r="WW21" s="17">
        <v>45.333329999999997</v>
      </c>
      <c r="WX21" s="17">
        <v>40</v>
      </c>
      <c r="WY21" s="17">
        <v>3.47</v>
      </c>
      <c r="WZ21" s="17">
        <v>26.5</v>
      </c>
      <c r="XA21" s="17">
        <v>22.66667</v>
      </c>
      <c r="XB21" s="17">
        <v>20</v>
      </c>
      <c r="XC21" s="17">
        <v>6.5</v>
      </c>
      <c r="XD21" s="17">
        <v>28.9</v>
      </c>
      <c r="XE21" s="17">
        <v>29.184000000000001</v>
      </c>
      <c r="XF21" s="17">
        <v>29.184000000000001</v>
      </c>
      <c r="XG21" s="17">
        <v>-0.28399999999999997</v>
      </c>
      <c r="XH21" s="17">
        <v>3.2</v>
      </c>
      <c r="XI21" s="17">
        <v>2.8159999999999998</v>
      </c>
      <c r="XJ21" s="17">
        <v>2.8159999999999998</v>
      </c>
      <c r="XK21" s="17">
        <v>0.38400000000000001</v>
      </c>
      <c r="XL21" s="17">
        <v>16.399999999999999</v>
      </c>
      <c r="XM21" s="17">
        <v>14</v>
      </c>
      <c r="XN21" s="17">
        <v>14</v>
      </c>
      <c r="XO21" s="17">
        <v>2.4</v>
      </c>
      <c r="XP21" s="17">
        <v>9.61</v>
      </c>
      <c r="XQ21" s="17">
        <v>10</v>
      </c>
      <c r="XR21" s="17">
        <v>10</v>
      </c>
      <c r="XS21" s="17">
        <v>-0.39</v>
      </c>
      <c r="XT21" s="17">
        <v>6.8</v>
      </c>
      <c r="XU21" s="17">
        <v>6.92</v>
      </c>
      <c r="XV21" s="17">
        <v>6.92</v>
      </c>
      <c r="XW21" s="17">
        <v>-0.12</v>
      </c>
    </row>
    <row r="22" spans="1:647" ht="24" customHeight="1" x14ac:dyDescent="0.35">
      <c r="A22" s="1"/>
      <c r="B22" s="16" t="s">
        <v>62</v>
      </c>
      <c r="C22" s="16" t="s">
        <v>760</v>
      </c>
      <c r="D22" s="17"/>
      <c r="E22" s="17"/>
      <c r="F22" s="17"/>
      <c r="G22" s="17">
        <v>0</v>
      </c>
      <c r="H22" s="17"/>
      <c r="I22" s="17"/>
      <c r="J22" s="17"/>
      <c r="K22" s="17">
        <v>0</v>
      </c>
      <c r="L22" s="17">
        <v>645.29999999999995</v>
      </c>
      <c r="M22" s="17">
        <v>646.79789000000005</v>
      </c>
      <c r="N22" s="17">
        <v>646.79787999999996</v>
      </c>
      <c r="O22" s="17">
        <v>-1.4978800000000001</v>
      </c>
      <c r="P22" s="17">
        <v>218.3</v>
      </c>
      <c r="Q22" s="17">
        <v>146.93061</v>
      </c>
      <c r="R22" s="17">
        <v>146.93061</v>
      </c>
      <c r="S22" s="17">
        <v>71.369389999999996</v>
      </c>
      <c r="T22" s="17"/>
      <c r="U22" s="17"/>
      <c r="V22" s="17"/>
      <c r="W22" s="17">
        <v>0</v>
      </c>
      <c r="X22" s="17"/>
      <c r="Y22" s="17"/>
      <c r="Z22" s="17"/>
      <c r="AA22" s="17">
        <v>0</v>
      </c>
      <c r="AB22" s="17">
        <v>90</v>
      </c>
      <c r="AC22" s="17">
        <v>92.226339999999993</v>
      </c>
      <c r="AD22" s="17">
        <v>92.226330000000004</v>
      </c>
      <c r="AE22" s="17">
        <v>-2.2263299999999999</v>
      </c>
      <c r="AF22" s="17">
        <v>224.5</v>
      </c>
      <c r="AG22" s="17">
        <v>227.01273</v>
      </c>
      <c r="AH22" s="17">
        <v>227.01273</v>
      </c>
      <c r="AI22" s="17">
        <v>-2.5127299999999999</v>
      </c>
      <c r="AJ22" s="17"/>
      <c r="AK22" s="17"/>
      <c r="AL22" s="17"/>
      <c r="AM22" s="17">
        <v>0</v>
      </c>
      <c r="AN22" s="17"/>
      <c r="AO22" s="17"/>
      <c r="AP22" s="17"/>
      <c r="AQ22" s="17">
        <v>0</v>
      </c>
      <c r="AR22" s="17">
        <v>157.5</v>
      </c>
      <c r="AS22" s="17">
        <v>111.11112</v>
      </c>
      <c r="AT22" s="17">
        <v>116.66668</v>
      </c>
      <c r="AU22" s="17">
        <v>40.833320000000001</v>
      </c>
      <c r="AV22" s="17">
        <v>157</v>
      </c>
      <c r="AW22" s="17">
        <v>111.11112</v>
      </c>
      <c r="AX22" s="17">
        <v>116.66668</v>
      </c>
      <c r="AY22" s="17">
        <v>40.333320000000001</v>
      </c>
      <c r="AZ22" s="17">
        <v>157</v>
      </c>
      <c r="BA22" s="17">
        <v>111.11112</v>
      </c>
      <c r="BB22" s="17">
        <v>116.66668</v>
      </c>
      <c r="BC22" s="17">
        <v>40.333320000000001</v>
      </c>
      <c r="BD22" s="17">
        <v>253.1</v>
      </c>
      <c r="BE22" s="17">
        <v>166.66667000000001</v>
      </c>
      <c r="BF22" s="17">
        <v>175.00001</v>
      </c>
      <c r="BG22" s="17">
        <v>78.099990000000005</v>
      </c>
      <c r="BH22" s="17">
        <v>162</v>
      </c>
      <c r="BI22" s="17">
        <v>193.48039</v>
      </c>
      <c r="BJ22" s="17">
        <v>119.65836</v>
      </c>
      <c r="BK22" s="17">
        <v>42.341639999999998</v>
      </c>
      <c r="BL22" s="17">
        <v>79.2</v>
      </c>
      <c r="BM22" s="17">
        <v>96.740189999999998</v>
      </c>
      <c r="BN22" s="17">
        <v>59.829180000000001</v>
      </c>
      <c r="BO22" s="17">
        <v>19.370819999999998</v>
      </c>
      <c r="BP22" s="17">
        <v>551.6</v>
      </c>
      <c r="BQ22" s="17">
        <v>568.29853000000003</v>
      </c>
      <c r="BR22" s="17">
        <v>568.29853000000003</v>
      </c>
      <c r="BS22" s="17">
        <v>-16.698530000000002</v>
      </c>
      <c r="BT22" s="17">
        <v>0</v>
      </c>
      <c r="BU22" s="17"/>
      <c r="BV22" s="17">
        <v>10.17268</v>
      </c>
      <c r="BW22" s="17">
        <v>-10.17268</v>
      </c>
      <c r="BX22" s="17"/>
      <c r="BY22" s="17"/>
      <c r="BZ22" s="17"/>
      <c r="CA22" s="17">
        <v>0</v>
      </c>
      <c r="CB22" s="17"/>
      <c r="CC22" s="17"/>
      <c r="CD22" s="17"/>
      <c r="CE22" s="17">
        <v>0</v>
      </c>
      <c r="CF22" s="17"/>
      <c r="CG22" s="17"/>
      <c r="CH22" s="17"/>
      <c r="CI22" s="17">
        <v>0</v>
      </c>
      <c r="CJ22" s="17"/>
      <c r="CK22" s="17"/>
      <c r="CL22" s="17"/>
      <c r="CM22" s="17">
        <v>0</v>
      </c>
      <c r="CN22" s="17">
        <v>167.3</v>
      </c>
      <c r="CO22" s="17">
        <v>164.70732000000001</v>
      </c>
      <c r="CP22" s="17">
        <v>164.70731000000001</v>
      </c>
      <c r="CQ22" s="17">
        <v>2.5926900000000002</v>
      </c>
      <c r="CR22" s="17">
        <v>6.9</v>
      </c>
      <c r="CS22" s="17">
        <v>7.6877399999999998</v>
      </c>
      <c r="CT22" s="17">
        <v>7.6877399999999998</v>
      </c>
      <c r="CU22" s="17">
        <v>-0.78774</v>
      </c>
      <c r="CV22" s="17">
        <v>3.1</v>
      </c>
      <c r="CW22" s="17">
        <v>4.2199</v>
      </c>
      <c r="CX22" s="17">
        <v>4.2199</v>
      </c>
      <c r="CY22" s="17">
        <v>-1.1198999999999999</v>
      </c>
      <c r="CZ22" s="17">
        <v>0</v>
      </c>
      <c r="DA22" s="17"/>
      <c r="DB22" s="17"/>
      <c r="DC22" s="17">
        <v>0</v>
      </c>
      <c r="DD22" s="17">
        <v>6.5</v>
      </c>
      <c r="DE22" s="17">
        <v>6.69435</v>
      </c>
      <c r="DF22" s="17">
        <v>6.69435</v>
      </c>
      <c r="DG22" s="17">
        <v>-0.19434999999999999</v>
      </c>
      <c r="DH22" s="17">
        <v>15</v>
      </c>
      <c r="DI22" s="17">
        <v>9.9953000000000003</v>
      </c>
      <c r="DJ22" s="17">
        <v>9.9952900000000007</v>
      </c>
      <c r="DK22" s="17">
        <v>5.0047100000000002</v>
      </c>
      <c r="DL22" s="17">
        <v>141.69999999999999</v>
      </c>
      <c r="DM22" s="17">
        <v>142.91003000000001</v>
      </c>
      <c r="DN22" s="17">
        <v>142.99996999999999</v>
      </c>
      <c r="DO22" s="17">
        <v>-1.2999700000000001</v>
      </c>
      <c r="DP22" s="17">
        <v>8.8000000000000007</v>
      </c>
      <c r="DQ22" s="17">
        <v>8.9130000000000003</v>
      </c>
      <c r="DR22" s="17">
        <v>8.9130000000000003</v>
      </c>
      <c r="DS22" s="17">
        <v>-0.113</v>
      </c>
      <c r="DT22" s="17"/>
      <c r="DU22" s="17"/>
      <c r="DV22" s="17"/>
      <c r="DW22" s="17">
        <v>0</v>
      </c>
      <c r="DX22" s="17"/>
      <c r="DY22" s="17"/>
      <c r="DZ22" s="17"/>
      <c r="EA22" s="17">
        <v>0</v>
      </c>
      <c r="EB22" s="17"/>
      <c r="EC22" s="17"/>
      <c r="ED22" s="17">
        <v>0</v>
      </c>
      <c r="EE22" s="17">
        <v>0</v>
      </c>
      <c r="EF22" s="17">
        <v>110</v>
      </c>
      <c r="EG22" s="17">
        <v>112.90536</v>
      </c>
      <c r="EH22" s="17">
        <v>112.90536</v>
      </c>
      <c r="EI22" s="17">
        <v>-2.9053599999999999</v>
      </c>
      <c r="EJ22" s="17">
        <v>220.2</v>
      </c>
      <c r="EK22" s="17">
        <v>221.55625000000001</v>
      </c>
      <c r="EL22" s="17">
        <v>221.55625000000001</v>
      </c>
      <c r="EM22" s="17">
        <v>-1.35625</v>
      </c>
      <c r="EN22" s="17"/>
      <c r="EO22" s="17"/>
      <c r="EP22" s="17"/>
      <c r="EQ22" s="17">
        <v>0</v>
      </c>
      <c r="ER22" s="17"/>
      <c r="ES22" s="17"/>
      <c r="ET22" s="17"/>
      <c r="EU22" s="17">
        <v>0</v>
      </c>
      <c r="EV22" s="17"/>
      <c r="EW22" s="17"/>
      <c r="EX22" s="17"/>
      <c r="EY22" s="17">
        <v>0</v>
      </c>
      <c r="EZ22" s="17">
        <v>6.4</v>
      </c>
      <c r="FA22" s="17">
        <v>6.39</v>
      </c>
      <c r="FB22" s="17">
        <v>6.39</v>
      </c>
      <c r="FC22" s="17">
        <v>0.01</v>
      </c>
      <c r="FD22" s="17">
        <v>298.60000000000002</v>
      </c>
      <c r="FE22" s="17">
        <v>458.87804999999997</v>
      </c>
      <c r="FF22" s="17">
        <v>458.87804</v>
      </c>
      <c r="FG22" s="17">
        <v>-160.27804</v>
      </c>
      <c r="FH22" s="17">
        <v>81.7</v>
      </c>
      <c r="FI22" s="17">
        <v>81.954149999999998</v>
      </c>
      <c r="FJ22" s="17">
        <v>81.954139999999995</v>
      </c>
      <c r="FK22" s="17">
        <v>-0.25413999999999998</v>
      </c>
      <c r="FL22" s="17">
        <v>147.5</v>
      </c>
      <c r="FM22" s="17">
        <v>148.62634</v>
      </c>
      <c r="FN22" s="17">
        <v>148.62633</v>
      </c>
      <c r="FO22" s="17">
        <v>-1.1263300000000001</v>
      </c>
      <c r="FP22" s="17">
        <v>41.9</v>
      </c>
      <c r="FQ22" s="17">
        <v>41.498959999999997</v>
      </c>
      <c r="FR22" s="17">
        <v>41.498950000000001</v>
      </c>
      <c r="FS22" s="17">
        <v>0.40105000000000002</v>
      </c>
      <c r="FT22" s="17">
        <v>18.399999999999999</v>
      </c>
      <c r="FU22" s="17">
        <v>19.28585</v>
      </c>
      <c r="FV22" s="17">
        <v>19.28585</v>
      </c>
      <c r="FW22" s="17">
        <v>-0.88585000000000003</v>
      </c>
      <c r="FX22" s="17">
        <v>19.7</v>
      </c>
      <c r="FY22" s="17">
        <v>19.317070000000001</v>
      </c>
      <c r="FZ22" s="17">
        <v>19.317070000000001</v>
      </c>
      <c r="GA22" s="17">
        <v>0.38292999999999999</v>
      </c>
      <c r="GB22" s="17">
        <v>88.8</v>
      </c>
      <c r="GC22" s="17">
        <v>87.657560000000004</v>
      </c>
      <c r="GD22" s="17">
        <v>87.657560000000004</v>
      </c>
      <c r="GE22" s="17">
        <v>1.1424399999999999</v>
      </c>
      <c r="GF22" s="17">
        <v>0</v>
      </c>
      <c r="GG22" s="17"/>
      <c r="GH22" s="17"/>
      <c r="GI22" s="17">
        <v>0</v>
      </c>
      <c r="GJ22" s="17">
        <v>0</v>
      </c>
      <c r="GK22" s="17"/>
      <c r="GL22" s="17"/>
      <c r="GM22" s="17">
        <v>0</v>
      </c>
      <c r="GN22" s="17">
        <v>0</v>
      </c>
      <c r="GO22" s="17"/>
      <c r="GP22" s="17"/>
      <c r="GQ22" s="17">
        <v>0</v>
      </c>
      <c r="GR22" s="17">
        <v>108.2</v>
      </c>
      <c r="GS22" s="17">
        <v>110.91316999999999</v>
      </c>
      <c r="GT22" s="17">
        <v>110.91316999999999</v>
      </c>
      <c r="GU22" s="17">
        <v>-2.7131699999999999</v>
      </c>
      <c r="GV22" s="17">
        <v>0</v>
      </c>
      <c r="GW22" s="17"/>
      <c r="GX22" s="17"/>
      <c r="GY22" s="17">
        <v>0</v>
      </c>
      <c r="GZ22" s="17">
        <v>8.9</v>
      </c>
      <c r="HA22" s="17">
        <v>8.3742099999999997</v>
      </c>
      <c r="HB22" s="17">
        <v>8.3742099999999997</v>
      </c>
      <c r="HC22" s="17">
        <v>0.52578999999999998</v>
      </c>
      <c r="HD22" s="17">
        <v>45.2</v>
      </c>
      <c r="HE22" s="17">
        <v>47.26634</v>
      </c>
      <c r="HF22" s="17">
        <v>47.26634</v>
      </c>
      <c r="HG22" s="17">
        <v>-2.0663399999999998</v>
      </c>
      <c r="HH22" s="17">
        <v>46.5</v>
      </c>
      <c r="HI22" s="17">
        <v>44.275120000000001</v>
      </c>
      <c r="HJ22" s="17">
        <v>44.275120000000001</v>
      </c>
      <c r="HK22" s="17">
        <v>2.2248800000000002</v>
      </c>
      <c r="HL22" s="17">
        <v>3.8</v>
      </c>
      <c r="HM22" s="17">
        <v>3.8872599999999999</v>
      </c>
      <c r="HN22" s="17">
        <v>3.8872599999999999</v>
      </c>
      <c r="HO22" s="17">
        <v>-8.7260000000000004E-2</v>
      </c>
      <c r="HP22" s="17">
        <v>38.700000000000003</v>
      </c>
      <c r="HQ22" s="17">
        <v>34.419510000000002</v>
      </c>
      <c r="HR22" s="17">
        <v>34.419510000000002</v>
      </c>
      <c r="HS22" s="17">
        <v>4.2804900000000004</v>
      </c>
      <c r="HT22" s="17">
        <v>171.4</v>
      </c>
      <c r="HU22" s="17">
        <v>171.54185000000001</v>
      </c>
      <c r="HV22" s="17">
        <v>171.54185000000001</v>
      </c>
      <c r="HW22" s="17">
        <v>-0.14185</v>
      </c>
      <c r="HX22" s="17">
        <v>94.5</v>
      </c>
      <c r="HY22" s="17">
        <v>95.918049999999994</v>
      </c>
      <c r="HZ22" s="17">
        <v>95.918049999999994</v>
      </c>
      <c r="IA22" s="17">
        <v>-1.41805</v>
      </c>
      <c r="IB22" s="17"/>
      <c r="IC22" s="17"/>
      <c r="ID22" s="17"/>
      <c r="IE22" s="17">
        <v>0</v>
      </c>
      <c r="IF22" s="17"/>
      <c r="IG22" s="17"/>
      <c r="IH22" s="17"/>
      <c r="II22" s="17">
        <v>0</v>
      </c>
      <c r="IJ22" s="17">
        <v>0</v>
      </c>
      <c r="IK22" s="17">
        <v>0</v>
      </c>
      <c r="IL22" s="17">
        <v>0</v>
      </c>
      <c r="IM22" s="17">
        <v>0</v>
      </c>
      <c r="IN22" s="17"/>
      <c r="IO22" s="17"/>
      <c r="IP22" s="17"/>
      <c r="IQ22" s="17">
        <v>0</v>
      </c>
      <c r="IR22" s="17"/>
      <c r="IS22" s="17"/>
      <c r="IT22" s="17"/>
      <c r="IU22" s="17">
        <v>0</v>
      </c>
      <c r="IV22" s="17"/>
      <c r="IW22" s="17"/>
      <c r="IX22" s="17"/>
      <c r="IY22" s="17">
        <v>0</v>
      </c>
      <c r="IZ22" s="17">
        <v>86.6</v>
      </c>
      <c r="JA22" s="17">
        <v>88.815600000000003</v>
      </c>
      <c r="JB22" s="17">
        <v>88.815600000000003</v>
      </c>
      <c r="JC22" s="17">
        <v>-2.2155999999999998</v>
      </c>
      <c r="JD22" s="17">
        <v>120.7</v>
      </c>
      <c r="JE22" s="17">
        <v>126.88887</v>
      </c>
      <c r="JF22" s="17">
        <v>167.11422999999999</v>
      </c>
      <c r="JG22" s="17">
        <v>-46.414230000000003</v>
      </c>
      <c r="JH22" s="17">
        <v>119.9</v>
      </c>
      <c r="JI22" s="17">
        <v>126.88887</v>
      </c>
      <c r="JJ22" s="17">
        <v>167.11422999999999</v>
      </c>
      <c r="JK22" s="17">
        <v>-47.214230000000001</v>
      </c>
      <c r="JL22" s="17">
        <v>120.5</v>
      </c>
      <c r="JM22" s="17">
        <v>126.88887</v>
      </c>
      <c r="JN22" s="17">
        <v>167.11422999999999</v>
      </c>
      <c r="JO22" s="17">
        <v>-46.614229999999999</v>
      </c>
      <c r="JP22" s="17">
        <v>210.8</v>
      </c>
      <c r="JQ22" s="17">
        <v>190.33330000000001</v>
      </c>
      <c r="JR22" s="17">
        <v>250.67134999999999</v>
      </c>
      <c r="JS22" s="17">
        <v>-39.87135</v>
      </c>
      <c r="JT22" s="17">
        <v>0</v>
      </c>
      <c r="JU22" s="17"/>
      <c r="JV22" s="17">
        <v>0</v>
      </c>
      <c r="JW22" s="17">
        <v>0</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v>2.1</v>
      </c>
      <c r="LA22" s="17">
        <v>1.5894600000000001</v>
      </c>
      <c r="LB22" s="17">
        <v>1.58945</v>
      </c>
      <c r="LC22" s="17">
        <v>0.51054999999999995</v>
      </c>
      <c r="LD22" s="17">
        <v>205.1</v>
      </c>
      <c r="LE22" s="17">
        <v>135.48877999999999</v>
      </c>
      <c r="LF22" s="17">
        <v>271.12079</v>
      </c>
      <c r="LG22" s="17">
        <v>-66.020790000000005</v>
      </c>
      <c r="LH22" s="17">
        <v>111.6</v>
      </c>
      <c r="LI22" s="17">
        <v>133.67995999999999</v>
      </c>
      <c r="LJ22" s="17">
        <v>133.67994999999999</v>
      </c>
      <c r="LK22" s="17">
        <v>-22.07995</v>
      </c>
      <c r="LL22" s="17">
        <v>61.4</v>
      </c>
      <c r="LM22" s="17">
        <v>67.461460000000002</v>
      </c>
      <c r="LN22" s="17">
        <v>67.461460000000002</v>
      </c>
      <c r="LO22" s="17">
        <v>-6.0614600000000003</v>
      </c>
      <c r="LP22" s="17">
        <v>74.599999999999994</v>
      </c>
      <c r="LQ22" s="17">
        <v>78.567999999999998</v>
      </c>
      <c r="LR22" s="17">
        <v>78.567980000000006</v>
      </c>
      <c r="LS22" s="17">
        <v>-3.9679799999999998</v>
      </c>
      <c r="LT22" s="17">
        <v>27.7</v>
      </c>
      <c r="LU22" s="17">
        <v>30.097560000000001</v>
      </c>
      <c r="LV22" s="17">
        <v>30.097560000000001</v>
      </c>
      <c r="LW22" s="17">
        <v>-2.3975599999999999</v>
      </c>
      <c r="LX22" s="17"/>
      <c r="LY22" s="17"/>
      <c r="LZ22" s="17"/>
      <c r="MA22" s="17">
        <v>0</v>
      </c>
      <c r="MB22" s="17"/>
      <c r="MC22" s="17"/>
      <c r="MD22" s="17">
        <v>0</v>
      </c>
      <c r="ME22" s="17">
        <v>0</v>
      </c>
      <c r="MF22" s="17"/>
      <c r="MG22" s="17"/>
      <c r="MH22" s="17"/>
      <c r="MI22" s="17">
        <v>0</v>
      </c>
      <c r="MJ22" s="17"/>
      <c r="MK22" s="17"/>
      <c r="ML22" s="17"/>
      <c r="MM22" s="17">
        <v>0</v>
      </c>
      <c r="MN22" s="17">
        <v>143.1</v>
      </c>
      <c r="MO22" s="17">
        <v>144.31267</v>
      </c>
      <c r="MP22" s="17">
        <v>144.31268</v>
      </c>
      <c r="MQ22" s="17">
        <v>-1.21268</v>
      </c>
      <c r="MR22" s="17">
        <v>66.599999999999994</v>
      </c>
      <c r="MS22" s="17">
        <v>72.156329999999997</v>
      </c>
      <c r="MT22" s="17">
        <v>72.15634</v>
      </c>
      <c r="MU22" s="17">
        <v>-5.5563399999999996</v>
      </c>
      <c r="MV22" s="17">
        <v>0</v>
      </c>
      <c r="MW22" s="17"/>
      <c r="MX22" s="17"/>
      <c r="MY22" s="17">
        <v>0</v>
      </c>
      <c r="MZ22" s="17"/>
      <c r="NA22" s="17"/>
      <c r="NB22" s="17"/>
      <c r="NC22" s="17">
        <v>0</v>
      </c>
      <c r="ND22" s="17"/>
      <c r="NE22" s="17"/>
      <c r="NF22" s="17"/>
      <c r="NG22" s="17">
        <v>0</v>
      </c>
      <c r="NH22" s="17"/>
      <c r="NI22" s="17"/>
      <c r="NJ22" s="17"/>
      <c r="NK22" s="17">
        <v>0</v>
      </c>
      <c r="NL22" s="17"/>
      <c r="NM22" s="17"/>
      <c r="NN22" s="17"/>
      <c r="NO22" s="17">
        <v>0</v>
      </c>
      <c r="NP22" s="17">
        <v>50.4</v>
      </c>
      <c r="NQ22" s="17">
        <v>50</v>
      </c>
      <c r="NR22" s="17">
        <v>50</v>
      </c>
      <c r="NS22" s="17">
        <v>0.4</v>
      </c>
      <c r="NT22" s="17">
        <v>0</v>
      </c>
      <c r="NU22" s="17"/>
      <c r="NV22" s="17"/>
      <c r="NW22" s="17">
        <v>0</v>
      </c>
      <c r="NX22" s="17">
        <v>0</v>
      </c>
      <c r="NY22" s="17"/>
      <c r="NZ22" s="17">
        <v>4.8000000000000001E-2</v>
      </c>
      <c r="OA22" s="17">
        <v>-4.8000000000000001E-2</v>
      </c>
      <c r="OB22" s="17">
        <v>41.2</v>
      </c>
      <c r="OC22" s="17">
        <v>98.1</v>
      </c>
      <c r="OD22" s="17">
        <v>37.770000000000003</v>
      </c>
      <c r="OE22" s="17">
        <v>3.43</v>
      </c>
      <c r="OF22" s="17">
        <v>28.4</v>
      </c>
      <c r="OG22" s="17"/>
      <c r="OH22" s="17">
        <v>20.064</v>
      </c>
      <c r="OI22" s="17">
        <v>8.3360000000000003</v>
      </c>
      <c r="OJ22" s="17">
        <v>9.1999999999999993</v>
      </c>
      <c r="OK22" s="17">
        <v>14.7</v>
      </c>
      <c r="OL22" s="17">
        <v>13.612</v>
      </c>
      <c r="OM22" s="17">
        <v>-4.4119999999999999</v>
      </c>
      <c r="ON22" s="17">
        <v>0</v>
      </c>
      <c r="OO22" s="17"/>
      <c r="OP22" s="17">
        <v>0</v>
      </c>
      <c r="OQ22" s="17">
        <v>0</v>
      </c>
      <c r="OR22" s="17">
        <v>9.9</v>
      </c>
      <c r="OS22" s="17">
        <v>10</v>
      </c>
      <c r="OT22" s="17">
        <v>10</v>
      </c>
      <c r="OU22" s="17">
        <v>-0.1</v>
      </c>
      <c r="OV22" s="17">
        <v>10.3</v>
      </c>
      <c r="OW22" s="17">
        <v>9.9830000000000005</v>
      </c>
      <c r="OX22" s="17">
        <v>9.9830000000000005</v>
      </c>
      <c r="OY22" s="17">
        <v>0.317</v>
      </c>
      <c r="OZ22" s="17">
        <v>5.4</v>
      </c>
      <c r="PA22" s="17">
        <v>5.67</v>
      </c>
      <c r="PB22" s="17">
        <v>5.67</v>
      </c>
      <c r="PC22" s="17">
        <v>-0.27</v>
      </c>
      <c r="PD22" s="17">
        <v>1.3</v>
      </c>
      <c r="PE22" s="17">
        <v>1</v>
      </c>
      <c r="PF22" s="17">
        <v>1</v>
      </c>
      <c r="PG22" s="17">
        <v>0.3</v>
      </c>
      <c r="PH22" s="17">
        <v>1.9</v>
      </c>
      <c r="PI22" s="17">
        <v>1.8</v>
      </c>
      <c r="PJ22" s="17">
        <v>1.8</v>
      </c>
      <c r="PK22" s="17">
        <v>0.1</v>
      </c>
      <c r="PL22" s="17">
        <v>4.5</v>
      </c>
      <c r="PM22" s="17">
        <v>4.7</v>
      </c>
      <c r="PN22" s="17">
        <v>4.7</v>
      </c>
      <c r="PO22" s="17">
        <v>-0.2</v>
      </c>
      <c r="PP22" s="17">
        <v>19.899999999999999</v>
      </c>
      <c r="PQ22" s="17">
        <v>19.51219</v>
      </c>
      <c r="PR22" s="17">
        <v>19.51219</v>
      </c>
      <c r="PS22" s="17">
        <v>0.38780999999999999</v>
      </c>
      <c r="PT22" s="17">
        <v>20</v>
      </c>
      <c r="PU22" s="17">
        <v>19.51219</v>
      </c>
      <c r="PV22" s="17">
        <v>19.51219</v>
      </c>
      <c r="PW22" s="17">
        <v>0.48781000000000002</v>
      </c>
      <c r="PX22" s="17">
        <v>19</v>
      </c>
      <c r="PY22" s="17">
        <v>18.048780000000001</v>
      </c>
      <c r="PZ22" s="17">
        <v>18.048780000000001</v>
      </c>
      <c r="QA22" s="17">
        <v>0.95121999999999995</v>
      </c>
      <c r="QB22" s="17">
        <v>3.8</v>
      </c>
      <c r="QC22" s="17">
        <v>3.5</v>
      </c>
      <c r="QD22" s="17">
        <v>3.5</v>
      </c>
      <c r="QE22" s="17">
        <v>0.3</v>
      </c>
      <c r="QF22" s="17">
        <v>18.399999999999999</v>
      </c>
      <c r="QG22" s="17">
        <v>18.146339999999999</v>
      </c>
      <c r="QH22" s="17">
        <v>18.146339999999999</v>
      </c>
      <c r="QI22" s="17">
        <v>0.25366</v>
      </c>
      <c r="QJ22" s="17">
        <v>11.7</v>
      </c>
      <c r="QK22" s="17"/>
      <c r="QL22" s="17">
        <v>8.2789999999999999</v>
      </c>
      <c r="QM22" s="17">
        <v>3.4209999999999998</v>
      </c>
      <c r="QN22" s="17">
        <v>14.1</v>
      </c>
      <c r="QO22" s="17"/>
      <c r="QP22" s="17">
        <v>9.02</v>
      </c>
      <c r="QQ22" s="17">
        <v>5.08</v>
      </c>
      <c r="QR22" s="17">
        <v>8.6999999999999993</v>
      </c>
      <c r="QS22" s="17">
        <v>21.6</v>
      </c>
      <c r="QT22" s="17">
        <v>8.0210000000000008</v>
      </c>
      <c r="QU22" s="17">
        <v>0.67900000000000005</v>
      </c>
      <c r="QV22" s="17">
        <v>20.8</v>
      </c>
      <c r="QW22" s="17">
        <v>44.7</v>
      </c>
      <c r="QX22" s="17">
        <v>14.935</v>
      </c>
      <c r="QY22" s="17">
        <v>5.8650000000000002</v>
      </c>
      <c r="QZ22" s="17">
        <v>4.8</v>
      </c>
      <c r="RA22" s="17">
        <v>4.2</v>
      </c>
      <c r="RB22" s="17">
        <v>4.2</v>
      </c>
      <c r="RC22" s="17">
        <v>0.6</v>
      </c>
      <c r="RD22" s="17">
        <v>2.4</v>
      </c>
      <c r="RE22" s="17">
        <v>2.4</v>
      </c>
      <c r="RF22" s="17">
        <v>2.4</v>
      </c>
      <c r="RG22" s="17">
        <v>0</v>
      </c>
      <c r="RH22" s="17">
        <v>2.4</v>
      </c>
      <c r="RI22" s="17">
        <v>2.4</v>
      </c>
      <c r="RJ22" s="17">
        <v>2.4</v>
      </c>
      <c r="RK22" s="17">
        <v>0</v>
      </c>
      <c r="RL22" s="17">
        <v>2.6</v>
      </c>
      <c r="RM22" s="17">
        <v>2.6</v>
      </c>
      <c r="RN22" s="17">
        <v>2.6</v>
      </c>
      <c r="RO22" s="17">
        <v>0</v>
      </c>
      <c r="RP22" s="17">
        <v>15</v>
      </c>
      <c r="RQ22" s="17"/>
      <c r="RR22" s="17">
        <v>12.204000000000001</v>
      </c>
      <c r="RS22" s="17">
        <v>2.7959999999999998</v>
      </c>
      <c r="RT22" s="17">
        <v>3.6</v>
      </c>
      <c r="RU22" s="17">
        <v>3.5009999999999999</v>
      </c>
      <c r="RV22" s="17">
        <v>3.5009999999999999</v>
      </c>
      <c r="RW22" s="17">
        <v>9.9000000000000005E-2</v>
      </c>
      <c r="RX22" s="17">
        <v>20.2</v>
      </c>
      <c r="RY22" s="17">
        <v>19.869240000000001</v>
      </c>
      <c r="RZ22" s="17">
        <v>19.869240000000001</v>
      </c>
      <c r="SA22" s="17">
        <v>0.33076</v>
      </c>
      <c r="SB22" s="17">
        <v>3</v>
      </c>
      <c r="SC22" s="17">
        <v>2</v>
      </c>
      <c r="SD22" s="17">
        <v>2</v>
      </c>
      <c r="SE22" s="17">
        <v>1</v>
      </c>
      <c r="SF22" s="17"/>
      <c r="SG22" s="17"/>
      <c r="SH22" s="17">
        <v>0.7</v>
      </c>
      <c r="SI22" s="17">
        <v>-0.7</v>
      </c>
      <c r="SJ22" s="17">
        <v>19.899999999999999</v>
      </c>
      <c r="SK22" s="17">
        <v>19.21951</v>
      </c>
      <c r="SL22" s="17">
        <v>19.21951</v>
      </c>
      <c r="SM22" s="17">
        <v>0.68049000000000004</v>
      </c>
      <c r="SN22" s="17">
        <v>12.7</v>
      </c>
      <c r="SO22" s="17">
        <v>12.292680000000001</v>
      </c>
      <c r="SP22" s="17">
        <v>12.292680000000001</v>
      </c>
      <c r="SQ22" s="17">
        <v>0.40732000000000002</v>
      </c>
      <c r="SR22" s="17">
        <v>20.2</v>
      </c>
      <c r="SS22" s="17">
        <v>19.51219</v>
      </c>
      <c r="ST22" s="17">
        <v>19.51219</v>
      </c>
      <c r="SU22" s="17">
        <v>0.68781000000000003</v>
      </c>
      <c r="SV22" s="17">
        <v>20.2</v>
      </c>
      <c r="SW22" s="17">
        <v>19.51219</v>
      </c>
      <c r="SX22" s="17">
        <v>19.51219</v>
      </c>
      <c r="SY22" s="17">
        <v>0.68781000000000003</v>
      </c>
      <c r="SZ22" s="17">
        <v>19.8</v>
      </c>
      <c r="TA22" s="17">
        <v>19.317070000000001</v>
      </c>
      <c r="TB22" s="17">
        <v>19.317070000000001</v>
      </c>
      <c r="TC22" s="17">
        <v>0.48293000000000003</v>
      </c>
      <c r="TD22" s="17">
        <v>16.8</v>
      </c>
      <c r="TE22" s="17">
        <v>13.4</v>
      </c>
      <c r="TF22" s="17">
        <v>12.167</v>
      </c>
      <c r="TG22" s="17">
        <v>4.633</v>
      </c>
      <c r="TH22" s="17">
        <v>8.5</v>
      </c>
      <c r="TI22" s="17">
        <v>11.3</v>
      </c>
      <c r="TJ22" s="17">
        <v>9.6300000000000008</v>
      </c>
      <c r="TK22" s="17">
        <v>-1.1299999999999999</v>
      </c>
      <c r="TL22" s="17">
        <v>14.7</v>
      </c>
      <c r="TM22" s="17"/>
      <c r="TN22" s="17">
        <v>17.321000000000002</v>
      </c>
      <c r="TO22" s="17">
        <v>-2.621</v>
      </c>
      <c r="TP22" s="17">
        <v>0</v>
      </c>
      <c r="TQ22" s="17">
        <v>2</v>
      </c>
      <c r="TR22" s="17">
        <v>2.915</v>
      </c>
      <c r="TS22" s="17">
        <v>-2.915</v>
      </c>
      <c r="TT22" s="17">
        <v>4.0999999999999996</v>
      </c>
      <c r="TU22" s="17">
        <v>14.5</v>
      </c>
      <c r="TV22" s="17">
        <v>9.2140000000000004</v>
      </c>
      <c r="TW22" s="17">
        <v>-5.1139999999999999</v>
      </c>
      <c r="TX22" s="17">
        <v>0</v>
      </c>
      <c r="TY22" s="17">
        <v>0.1</v>
      </c>
      <c r="TZ22" s="17">
        <v>7.1999999999999995E-2</v>
      </c>
      <c r="UA22" s="17">
        <v>-7.1999999999999995E-2</v>
      </c>
      <c r="UB22" s="17">
        <v>0</v>
      </c>
      <c r="UC22" s="17">
        <v>0.1</v>
      </c>
      <c r="UD22" s="17">
        <v>2.5000000000000001E-2</v>
      </c>
      <c r="UE22" s="17">
        <v>-2.5000000000000001E-2</v>
      </c>
      <c r="UF22" s="17">
        <v>20.9</v>
      </c>
      <c r="UG22" s="17">
        <v>20</v>
      </c>
      <c r="UH22" s="17">
        <v>20</v>
      </c>
      <c r="UI22" s="17">
        <v>0.9</v>
      </c>
      <c r="UJ22" s="17">
        <v>8.4</v>
      </c>
      <c r="UK22" s="17">
        <v>8.4</v>
      </c>
      <c r="UL22" s="17">
        <v>8.4</v>
      </c>
      <c r="UM22" s="17">
        <v>0</v>
      </c>
      <c r="UN22" s="17">
        <v>8.1</v>
      </c>
      <c r="UO22" s="17">
        <v>7</v>
      </c>
      <c r="UP22" s="17">
        <v>7</v>
      </c>
      <c r="UQ22" s="17">
        <v>1.1000000000000001</v>
      </c>
      <c r="UR22" s="17">
        <v>20.399999999999999</v>
      </c>
      <c r="US22" s="17">
        <v>19.510000000000002</v>
      </c>
      <c r="UT22" s="17">
        <v>10</v>
      </c>
      <c r="UU22" s="17">
        <v>10.4</v>
      </c>
      <c r="UV22" s="17">
        <v>20.399999999999999</v>
      </c>
      <c r="UW22" s="17">
        <v>19.510000000000002</v>
      </c>
      <c r="UX22" s="17">
        <v>10</v>
      </c>
      <c r="UY22" s="17">
        <v>10.4</v>
      </c>
      <c r="UZ22" s="17">
        <v>20.2</v>
      </c>
      <c r="VA22" s="17">
        <v>19.510000000000002</v>
      </c>
      <c r="VB22" s="17">
        <v>10</v>
      </c>
      <c r="VC22" s="17">
        <v>10.199999999999999</v>
      </c>
      <c r="VD22" s="17">
        <v>5.6</v>
      </c>
      <c r="VE22" s="17">
        <v>12.3</v>
      </c>
      <c r="VF22" s="17">
        <v>10.465999999999999</v>
      </c>
      <c r="VG22" s="17">
        <v>-4.8659999999999997</v>
      </c>
      <c r="VH22" s="17">
        <v>2.2000000000000002</v>
      </c>
      <c r="VI22" s="17"/>
      <c r="VJ22" s="17">
        <v>2.5179999999999998</v>
      </c>
      <c r="VK22" s="17">
        <v>-0.318</v>
      </c>
      <c r="VL22" s="17">
        <v>63.3</v>
      </c>
      <c r="VM22" s="17"/>
      <c r="VN22" s="17">
        <v>51.433</v>
      </c>
      <c r="VO22" s="17">
        <v>11.867000000000001</v>
      </c>
      <c r="VP22" s="17">
        <v>0.6</v>
      </c>
      <c r="VQ22" s="17">
        <v>0.6</v>
      </c>
      <c r="VR22" s="17">
        <v>0.6</v>
      </c>
      <c r="VS22" s="17">
        <v>0</v>
      </c>
      <c r="VT22" s="17">
        <v>0.7</v>
      </c>
      <c r="VU22" s="17">
        <v>24.6</v>
      </c>
      <c r="VV22" s="17">
        <v>2.089</v>
      </c>
      <c r="VW22" s="17">
        <v>-1.389</v>
      </c>
      <c r="VX22" s="17">
        <v>0</v>
      </c>
      <c r="VY22" s="17">
        <v>56.1</v>
      </c>
      <c r="VZ22" s="17">
        <v>5.0780000000000003</v>
      </c>
      <c r="WA22" s="17">
        <v>-5.0780000000000003</v>
      </c>
      <c r="WB22" s="17">
        <v>49.6</v>
      </c>
      <c r="WC22" s="17"/>
      <c r="WD22" s="17">
        <v>39.265999999999998</v>
      </c>
      <c r="WE22" s="17">
        <v>10.334</v>
      </c>
      <c r="WF22" s="17">
        <v>2.4</v>
      </c>
      <c r="WG22" s="17"/>
      <c r="WH22" s="17">
        <v>2.37</v>
      </c>
      <c r="WI22" s="17">
        <v>0.03</v>
      </c>
      <c r="WJ22" s="17">
        <v>9.4</v>
      </c>
      <c r="WK22" s="17">
        <v>9.4</v>
      </c>
      <c r="WL22" s="17">
        <v>9.4</v>
      </c>
      <c r="WM22" s="17">
        <v>0</v>
      </c>
      <c r="WN22" s="17">
        <v>19.899999999999999</v>
      </c>
      <c r="WO22" s="17">
        <v>19.317070000000001</v>
      </c>
      <c r="WP22" s="17">
        <v>19.317070000000001</v>
      </c>
      <c r="WQ22" s="17">
        <v>0.58292999999999995</v>
      </c>
      <c r="WR22" s="17"/>
      <c r="WS22" s="17"/>
      <c r="WT22" s="17"/>
      <c r="WU22" s="17">
        <v>0</v>
      </c>
      <c r="WV22" s="17">
        <v>43.18</v>
      </c>
      <c r="WW22" s="17">
        <v>45.333329999999997</v>
      </c>
      <c r="WX22" s="17">
        <v>40</v>
      </c>
      <c r="WY22" s="17">
        <v>3.18</v>
      </c>
      <c r="WZ22" s="17">
        <v>26.39</v>
      </c>
      <c r="XA22" s="17">
        <v>22.66667</v>
      </c>
      <c r="XB22" s="17">
        <v>20</v>
      </c>
      <c r="XC22" s="17">
        <v>6.39</v>
      </c>
      <c r="XD22" s="17">
        <v>29</v>
      </c>
      <c r="XE22" s="17">
        <v>29.184000000000001</v>
      </c>
      <c r="XF22" s="17">
        <v>29.184000000000001</v>
      </c>
      <c r="XG22" s="17">
        <v>-0.184</v>
      </c>
      <c r="XH22" s="17">
        <v>3.3</v>
      </c>
      <c r="XI22" s="17">
        <v>2.8159999999999998</v>
      </c>
      <c r="XJ22" s="17">
        <v>2.8159999999999998</v>
      </c>
      <c r="XK22" s="17">
        <v>0.48399999999999999</v>
      </c>
      <c r="XL22" s="17">
        <v>16.399999999999999</v>
      </c>
      <c r="XM22" s="17">
        <v>14</v>
      </c>
      <c r="XN22" s="17">
        <v>14</v>
      </c>
      <c r="XO22" s="17">
        <v>2.4</v>
      </c>
      <c r="XP22" s="17">
        <v>9.61</v>
      </c>
      <c r="XQ22" s="17">
        <v>10</v>
      </c>
      <c r="XR22" s="17">
        <v>10</v>
      </c>
      <c r="XS22" s="17">
        <v>-0.39</v>
      </c>
      <c r="XT22" s="17">
        <v>6.9</v>
      </c>
      <c r="XU22" s="17">
        <v>6.92</v>
      </c>
      <c r="XV22" s="17">
        <v>6.92</v>
      </c>
      <c r="XW22" s="17">
        <v>-0.02</v>
      </c>
    </row>
    <row r="23" spans="1:647" ht="24" customHeight="1" x14ac:dyDescent="0.35">
      <c r="A23" s="1"/>
      <c r="B23" s="16" t="s">
        <v>62</v>
      </c>
      <c r="C23" s="16" t="s">
        <v>761</v>
      </c>
      <c r="D23" s="17"/>
      <c r="E23" s="17"/>
      <c r="F23" s="17"/>
      <c r="G23" s="17">
        <v>0</v>
      </c>
      <c r="H23" s="17"/>
      <c r="I23" s="17"/>
      <c r="J23" s="17"/>
      <c r="K23" s="17">
        <v>0</v>
      </c>
      <c r="L23" s="17">
        <v>652.79999999999995</v>
      </c>
      <c r="M23" s="17">
        <v>646.79789000000005</v>
      </c>
      <c r="N23" s="17">
        <v>646.79787999999996</v>
      </c>
      <c r="O23" s="17">
        <v>6.0021199999999997</v>
      </c>
      <c r="P23" s="17">
        <v>219</v>
      </c>
      <c r="Q23" s="17">
        <v>146.93061</v>
      </c>
      <c r="R23" s="17">
        <v>146.93061</v>
      </c>
      <c r="S23" s="17">
        <v>72.069389999999999</v>
      </c>
      <c r="T23" s="17"/>
      <c r="U23" s="17"/>
      <c r="V23" s="17"/>
      <c r="W23" s="17">
        <v>0</v>
      </c>
      <c r="X23" s="17"/>
      <c r="Y23" s="17"/>
      <c r="Z23" s="17"/>
      <c r="AA23" s="17">
        <v>0</v>
      </c>
      <c r="AB23" s="17">
        <v>89.1</v>
      </c>
      <c r="AC23" s="17">
        <v>92.226339999999993</v>
      </c>
      <c r="AD23" s="17">
        <v>92.226330000000004</v>
      </c>
      <c r="AE23" s="17">
        <v>-3.1263299999999998</v>
      </c>
      <c r="AF23" s="17">
        <v>226.6</v>
      </c>
      <c r="AG23" s="17">
        <v>227.01273</v>
      </c>
      <c r="AH23" s="17">
        <v>227.01273</v>
      </c>
      <c r="AI23" s="17">
        <v>-0.41272999999999999</v>
      </c>
      <c r="AJ23" s="17"/>
      <c r="AK23" s="17"/>
      <c r="AL23" s="17"/>
      <c r="AM23" s="17">
        <v>0</v>
      </c>
      <c r="AN23" s="17"/>
      <c r="AO23" s="17"/>
      <c r="AP23" s="17"/>
      <c r="AQ23" s="17">
        <v>0</v>
      </c>
      <c r="AR23" s="17">
        <v>106.6</v>
      </c>
      <c r="AS23" s="17">
        <v>116.66667</v>
      </c>
      <c r="AT23" s="17">
        <v>116.66668</v>
      </c>
      <c r="AU23" s="17">
        <v>-10.06668</v>
      </c>
      <c r="AV23" s="17">
        <v>107.1</v>
      </c>
      <c r="AW23" s="17">
        <v>116.66667</v>
      </c>
      <c r="AX23" s="17">
        <v>116.66668</v>
      </c>
      <c r="AY23" s="17">
        <v>-9.5666799999999999</v>
      </c>
      <c r="AZ23" s="17">
        <v>106.7</v>
      </c>
      <c r="BA23" s="17">
        <v>116.66667</v>
      </c>
      <c r="BB23" s="17">
        <v>116.66668</v>
      </c>
      <c r="BC23" s="17">
        <v>-9.9666800000000002</v>
      </c>
      <c r="BD23" s="17">
        <v>208.9</v>
      </c>
      <c r="BE23" s="17">
        <v>175</v>
      </c>
      <c r="BF23" s="17">
        <v>175.00001</v>
      </c>
      <c r="BG23" s="17">
        <v>33.899990000000003</v>
      </c>
      <c r="BH23" s="17">
        <v>208.6</v>
      </c>
      <c r="BI23" s="17">
        <v>119.65818</v>
      </c>
      <c r="BJ23" s="17">
        <v>136.39138</v>
      </c>
      <c r="BK23" s="17">
        <v>72.208619999999996</v>
      </c>
      <c r="BL23" s="17">
        <v>107.2</v>
      </c>
      <c r="BM23" s="17">
        <v>59.829090000000001</v>
      </c>
      <c r="BN23" s="17">
        <v>68.195689999999999</v>
      </c>
      <c r="BO23" s="17">
        <v>39.004309999999997</v>
      </c>
      <c r="BP23" s="17">
        <v>560.9</v>
      </c>
      <c r="BQ23" s="17">
        <v>568.29853000000003</v>
      </c>
      <c r="BR23" s="17">
        <v>568.29853000000003</v>
      </c>
      <c r="BS23" s="17">
        <v>-7.3985300000000001</v>
      </c>
      <c r="BT23" s="17">
        <v>0</v>
      </c>
      <c r="BU23" s="17"/>
      <c r="BV23" s="17">
        <v>10.17268</v>
      </c>
      <c r="BW23" s="17">
        <v>-10.17268</v>
      </c>
      <c r="BX23" s="17"/>
      <c r="BY23" s="17"/>
      <c r="BZ23" s="17"/>
      <c r="CA23" s="17">
        <v>0</v>
      </c>
      <c r="CB23" s="17"/>
      <c r="CC23" s="17"/>
      <c r="CD23" s="17"/>
      <c r="CE23" s="17">
        <v>0</v>
      </c>
      <c r="CF23" s="17"/>
      <c r="CG23" s="17"/>
      <c r="CH23" s="17"/>
      <c r="CI23" s="17">
        <v>0</v>
      </c>
      <c r="CJ23" s="17"/>
      <c r="CK23" s="17"/>
      <c r="CL23" s="17"/>
      <c r="CM23" s="17">
        <v>0</v>
      </c>
      <c r="CN23" s="17">
        <v>163.19999999999999</v>
      </c>
      <c r="CO23" s="17">
        <v>164.70732000000001</v>
      </c>
      <c r="CP23" s="17">
        <v>164.70731000000001</v>
      </c>
      <c r="CQ23" s="17">
        <v>-1.5073099999999999</v>
      </c>
      <c r="CR23" s="17">
        <v>7.7</v>
      </c>
      <c r="CS23" s="17">
        <v>7.6877399999999998</v>
      </c>
      <c r="CT23" s="17">
        <v>7.6877399999999998</v>
      </c>
      <c r="CU23" s="17">
        <v>1.226E-2</v>
      </c>
      <c r="CV23" s="17">
        <v>3.4</v>
      </c>
      <c r="CW23" s="17">
        <v>4.2199</v>
      </c>
      <c r="CX23" s="17">
        <v>4.2199</v>
      </c>
      <c r="CY23" s="17">
        <v>-0.81989999999999996</v>
      </c>
      <c r="CZ23" s="17">
        <v>0</v>
      </c>
      <c r="DA23" s="17"/>
      <c r="DB23" s="17"/>
      <c r="DC23" s="17">
        <v>0</v>
      </c>
      <c r="DD23" s="17">
        <v>6.4</v>
      </c>
      <c r="DE23" s="17">
        <v>6.69435</v>
      </c>
      <c r="DF23" s="17">
        <v>6.69435</v>
      </c>
      <c r="DG23" s="17">
        <v>-0.29435</v>
      </c>
      <c r="DH23" s="17">
        <v>15</v>
      </c>
      <c r="DI23" s="17">
        <v>9.9953000000000003</v>
      </c>
      <c r="DJ23" s="17">
        <v>9.9952900000000007</v>
      </c>
      <c r="DK23" s="17">
        <v>5.0047100000000002</v>
      </c>
      <c r="DL23" s="17">
        <v>143</v>
      </c>
      <c r="DM23" s="17">
        <v>95.094999999999999</v>
      </c>
      <c r="DN23" s="17">
        <v>95.094999999999999</v>
      </c>
      <c r="DO23" s="17">
        <v>47.905000000000001</v>
      </c>
      <c r="DP23" s="17">
        <v>8.8000000000000007</v>
      </c>
      <c r="DQ23" s="17">
        <v>8.9130000000000003</v>
      </c>
      <c r="DR23" s="17">
        <v>8.9130000000000003</v>
      </c>
      <c r="DS23" s="17">
        <v>-0.113</v>
      </c>
      <c r="DT23" s="17"/>
      <c r="DU23" s="17"/>
      <c r="DV23" s="17"/>
      <c r="DW23" s="17">
        <v>0</v>
      </c>
      <c r="DX23" s="17"/>
      <c r="DY23" s="17"/>
      <c r="DZ23" s="17"/>
      <c r="EA23" s="17">
        <v>0</v>
      </c>
      <c r="EB23" s="17"/>
      <c r="EC23" s="17"/>
      <c r="ED23" s="17">
        <v>0</v>
      </c>
      <c r="EE23" s="17">
        <v>0</v>
      </c>
      <c r="EF23" s="17">
        <v>111</v>
      </c>
      <c r="EG23" s="17">
        <v>112.90536</v>
      </c>
      <c r="EH23" s="17">
        <v>112.90536</v>
      </c>
      <c r="EI23" s="17">
        <v>-1.9053599999999999</v>
      </c>
      <c r="EJ23" s="17">
        <v>223.4</v>
      </c>
      <c r="EK23" s="17">
        <v>221.55625000000001</v>
      </c>
      <c r="EL23" s="17">
        <v>221.55625000000001</v>
      </c>
      <c r="EM23" s="17">
        <v>1.84375</v>
      </c>
      <c r="EN23" s="17"/>
      <c r="EO23" s="17"/>
      <c r="EP23" s="17"/>
      <c r="EQ23" s="17">
        <v>0</v>
      </c>
      <c r="ER23" s="17"/>
      <c r="ES23" s="17"/>
      <c r="ET23" s="17"/>
      <c r="EU23" s="17">
        <v>0</v>
      </c>
      <c r="EV23" s="17"/>
      <c r="EW23" s="17"/>
      <c r="EX23" s="17"/>
      <c r="EY23" s="17">
        <v>0</v>
      </c>
      <c r="EZ23" s="17">
        <v>6.4</v>
      </c>
      <c r="FA23" s="17">
        <v>6.39</v>
      </c>
      <c r="FB23" s="17">
        <v>6.39</v>
      </c>
      <c r="FC23" s="17">
        <v>0.01</v>
      </c>
      <c r="FD23" s="17">
        <v>388</v>
      </c>
      <c r="FE23" s="17">
        <v>458.87804999999997</v>
      </c>
      <c r="FF23" s="17">
        <v>458.87804</v>
      </c>
      <c r="FG23" s="17">
        <v>-70.878039999999999</v>
      </c>
      <c r="FH23" s="17">
        <v>81.599999999999994</v>
      </c>
      <c r="FI23" s="17">
        <v>81.954149999999998</v>
      </c>
      <c r="FJ23" s="17">
        <v>81.954139999999995</v>
      </c>
      <c r="FK23" s="17">
        <v>-0.35414000000000001</v>
      </c>
      <c r="FL23" s="17">
        <v>139.19999999999999</v>
      </c>
      <c r="FM23" s="17">
        <v>148.62634</v>
      </c>
      <c r="FN23" s="17">
        <v>148.62633</v>
      </c>
      <c r="FO23" s="17">
        <v>-9.4263300000000001</v>
      </c>
      <c r="FP23" s="17">
        <v>42.4</v>
      </c>
      <c r="FQ23" s="17">
        <v>41.498959999999997</v>
      </c>
      <c r="FR23" s="17">
        <v>41.498950000000001</v>
      </c>
      <c r="FS23" s="17">
        <v>0.90105000000000002</v>
      </c>
      <c r="FT23" s="17">
        <v>18.600000000000001</v>
      </c>
      <c r="FU23" s="17">
        <v>19.28585</v>
      </c>
      <c r="FV23" s="17">
        <v>19.28585</v>
      </c>
      <c r="FW23" s="17">
        <v>-0.68584999999999996</v>
      </c>
      <c r="FX23" s="17">
        <v>19.7</v>
      </c>
      <c r="FY23" s="17">
        <v>19.317070000000001</v>
      </c>
      <c r="FZ23" s="17">
        <v>19.317070000000001</v>
      </c>
      <c r="GA23" s="17">
        <v>0.38292999999999999</v>
      </c>
      <c r="GB23" s="17">
        <v>86.5</v>
      </c>
      <c r="GC23" s="17">
        <v>87.657560000000004</v>
      </c>
      <c r="GD23" s="17">
        <v>87.657560000000004</v>
      </c>
      <c r="GE23" s="17">
        <v>-1.1575599999999999</v>
      </c>
      <c r="GF23" s="17">
        <v>0</v>
      </c>
      <c r="GG23" s="17"/>
      <c r="GH23" s="17"/>
      <c r="GI23" s="17">
        <v>0</v>
      </c>
      <c r="GJ23" s="17">
        <v>0</v>
      </c>
      <c r="GK23" s="17"/>
      <c r="GL23" s="17"/>
      <c r="GM23" s="17">
        <v>0</v>
      </c>
      <c r="GN23" s="17">
        <v>0</v>
      </c>
      <c r="GO23" s="17"/>
      <c r="GP23" s="17"/>
      <c r="GQ23" s="17">
        <v>0</v>
      </c>
      <c r="GR23" s="17">
        <v>109.2</v>
      </c>
      <c r="GS23" s="17">
        <v>110.91316999999999</v>
      </c>
      <c r="GT23" s="17">
        <v>110.91316999999999</v>
      </c>
      <c r="GU23" s="17">
        <v>-1.7131700000000001</v>
      </c>
      <c r="GV23" s="17">
        <v>0</v>
      </c>
      <c r="GW23" s="17"/>
      <c r="GX23" s="17"/>
      <c r="GY23" s="17">
        <v>0</v>
      </c>
      <c r="GZ23" s="17">
        <v>9</v>
      </c>
      <c r="HA23" s="17">
        <v>8.3742099999999997</v>
      </c>
      <c r="HB23" s="17">
        <v>8.3742099999999997</v>
      </c>
      <c r="HC23" s="17">
        <v>0.62578999999999996</v>
      </c>
      <c r="HD23" s="17">
        <v>45.8</v>
      </c>
      <c r="HE23" s="17">
        <v>47.26634</v>
      </c>
      <c r="HF23" s="17">
        <v>47.26634</v>
      </c>
      <c r="HG23" s="17">
        <v>-1.46634</v>
      </c>
      <c r="HH23" s="17">
        <v>47.1</v>
      </c>
      <c r="HI23" s="17">
        <v>44.275120000000001</v>
      </c>
      <c r="HJ23" s="17">
        <v>44.275120000000001</v>
      </c>
      <c r="HK23" s="17">
        <v>2.8248799999999998</v>
      </c>
      <c r="HL23" s="17">
        <v>3.8</v>
      </c>
      <c r="HM23" s="17">
        <v>3.8872599999999999</v>
      </c>
      <c r="HN23" s="17">
        <v>3.8872599999999999</v>
      </c>
      <c r="HO23" s="17">
        <v>-8.7260000000000004E-2</v>
      </c>
      <c r="HP23" s="17">
        <v>38.5</v>
      </c>
      <c r="HQ23" s="17">
        <v>34.419510000000002</v>
      </c>
      <c r="HR23" s="17">
        <v>34.419510000000002</v>
      </c>
      <c r="HS23" s="17">
        <v>4.0804900000000002</v>
      </c>
      <c r="HT23" s="17">
        <v>174.5</v>
      </c>
      <c r="HU23" s="17">
        <v>171.54185000000001</v>
      </c>
      <c r="HV23" s="17">
        <v>171.54185000000001</v>
      </c>
      <c r="HW23" s="17">
        <v>2.9581499999999998</v>
      </c>
      <c r="HX23" s="17">
        <v>95</v>
      </c>
      <c r="HY23" s="17">
        <v>95.918049999999994</v>
      </c>
      <c r="HZ23" s="17">
        <v>95.918049999999994</v>
      </c>
      <c r="IA23" s="17">
        <v>-0.91805000000000003</v>
      </c>
      <c r="IB23" s="17"/>
      <c r="IC23" s="17"/>
      <c r="ID23" s="17"/>
      <c r="IE23" s="17">
        <v>0</v>
      </c>
      <c r="IF23" s="17"/>
      <c r="IG23" s="17"/>
      <c r="IH23" s="17"/>
      <c r="II23" s="17">
        <v>0</v>
      </c>
      <c r="IJ23" s="17">
        <v>0</v>
      </c>
      <c r="IK23" s="17">
        <v>0</v>
      </c>
      <c r="IL23" s="17">
        <v>0</v>
      </c>
      <c r="IM23" s="17">
        <v>0</v>
      </c>
      <c r="IN23" s="17"/>
      <c r="IO23" s="17"/>
      <c r="IP23" s="17"/>
      <c r="IQ23" s="17">
        <v>0</v>
      </c>
      <c r="IR23" s="17"/>
      <c r="IS23" s="17"/>
      <c r="IT23" s="17"/>
      <c r="IU23" s="17">
        <v>0</v>
      </c>
      <c r="IV23" s="17"/>
      <c r="IW23" s="17"/>
      <c r="IX23" s="17"/>
      <c r="IY23" s="17">
        <v>0</v>
      </c>
      <c r="IZ23" s="17">
        <v>86.9</v>
      </c>
      <c r="JA23" s="17">
        <v>88.815600000000003</v>
      </c>
      <c r="JB23" s="17">
        <v>88.815600000000003</v>
      </c>
      <c r="JC23" s="17">
        <v>-1.9156</v>
      </c>
      <c r="JD23" s="17">
        <v>160</v>
      </c>
      <c r="JE23" s="17">
        <v>160.88785999999999</v>
      </c>
      <c r="JF23" s="17">
        <v>178.33326</v>
      </c>
      <c r="JG23" s="17">
        <v>-18.333259999999999</v>
      </c>
      <c r="JH23" s="17">
        <v>158.80000000000001</v>
      </c>
      <c r="JI23" s="17">
        <v>160.88785999999999</v>
      </c>
      <c r="JJ23" s="17">
        <v>178.33326</v>
      </c>
      <c r="JK23" s="17">
        <v>-19.533259999999999</v>
      </c>
      <c r="JL23" s="17">
        <v>159.5</v>
      </c>
      <c r="JM23" s="17">
        <v>160.88785999999999</v>
      </c>
      <c r="JN23" s="17">
        <v>178.33326</v>
      </c>
      <c r="JO23" s="17">
        <v>-18.833259999999999</v>
      </c>
      <c r="JP23" s="17">
        <v>243.3</v>
      </c>
      <c r="JQ23" s="17">
        <v>241.33179000000001</v>
      </c>
      <c r="JR23" s="17">
        <v>267.49988999999999</v>
      </c>
      <c r="JS23" s="17">
        <v>-24.19989</v>
      </c>
      <c r="JT23" s="17">
        <v>0</v>
      </c>
      <c r="JU23" s="17"/>
      <c r="JV23" s="17">
        <v>0</v>
      </c>
      <c r="JW23" s="17">
        <v>0</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v>2.1</v>
      </c>
      <c r="LA23" s="17">
        <v>1.5894600000000001</v>
      </c>
      <c r="LB23" s="17">
        <v>1.58945</v>
      </c>
      <c r="LC23" s="17">
        <v>0.51054999999999995</v>
      </c>
      <c r="LD23" s="17">
        <v>241</v>
      </c>
      <c r="LE23" s="17">
        <v>135.48877999999999</v>
      </c>
      <c r="LF23" s="17">
        <v>271.12133999999998</v>
      </c>
      <c r="LG23" s="17">
        <v>-30.12134</v>
      </c>
      <c r="LH23" s="17">
        <v>131.9</v>
      </c>
      <c r="LI23" s="17">
        <v>133.67995999999999</v>
      </c>
      <c r="LJ23" s="17">
        <v>133.67994999999999</v>
      </c>
      <c r="LK23" s="17">
        <v>-1.7799499999999999</v>
      </c>
      <c r="LL23" s="17">
        <v>62.8</v>
      </c>
      <c r="LM23" s="17">
        <v>67.461460000000002</v>
      </c>
      <c r="LN23" s="17">
        <v>67.461460000000002</v>
      </c>
      <c r="LO23" s="17">
        <v>-4.6614599999999999</v>
      </c>
      <c r="LP23" s="17">
        <v>74.8</v>
      </c>
      <c r="LQ23" s="17">
        <v>78.567999999999998</v>
      </c>
      <c r="LR23" s="17">
        <v>78.567980000000006</v>
      </c>
      <c r="LS23" s="17">
        <v>-3.7679800000000001</v>
      </c>
      <c r="LT23" s="17">
        <v>30.3</v>
      </c>
      <c r="LU23" s="17">
        <v>30.097560000000001</v>
      </c>
      <c r="LV23" s="17">
        <v>30.097560000000001</v>
      </c>
      <c r="LW23" s="17">
        <v>0.20244000000000001</v>
      </c>
      <c r="LX23" s="17"/>
      <c r="LY23" s="17"/>
      <c r="LZ23" s="17"/>
      <c r="MA23" s="17">
        <v>0</v>
      </c>
      <c r="MB23" s="17"/>
      <c r="MC23" s="17"/>
      <c r="MD23" s="17">
        <v>0</v>
      </c>
      <c r="ME23" s="17">
        <v>0</v>
      </c>
      <c r="MF23" s="17"/>
      <c r="MG23" s="17"/>
      <c r="MH23" s="17"/>
      <c r="MI23" s="17">
        <v>0</v>
      </c>
      <c r="MJ23" s="17"/>
      <c r="MK23" s="17"/>
      <c r="ML23" s="17"/>
      <c r="MM23" s="17">
        <v>0</v>
      </c>
      <c r="MN23" s="17">
        <v>143.69999999999999</v>
      </c>
      <c r="MO23" s="17">
        <v>144.31267</v>
      </c>
      <c r="MP23" s="17">
        <v>144.31268</v>
      </c>
      <c r="MQ23" s="17">
        <v>-0.61268</v>
      </c>
      <c r="MR23" s="17">
        <v>67.5</v>
      </c>
      <c r="MS23" s="17">
        <v>72.156329999999997</v>
      </c>
      <c r="MT23" s="17">
        <v>72.15634</v>
      </c>
      <c r="MU23" s="17">
        <v>-4.6563400000000001</v>
      </c>
      <c r="MV23" s="17">
        <v>0</v>
      </c>
      <c r="MW23" s="17"/>
      <c r="MX23" s="17"/>
      <c r="MY23" s="17">
        <v>0</v>
      </c>
      <c r="MZ23" s="17"/>
      <c r="NA23" s="17"/>
      <c r="NB23" s="17"/>
      <c r="NC23" s="17">
        <v>0</v>
      </c>
      <c r="ND23" s="17"/>
      <c r="NE23" s="17"/>
      <c r="NF23" s="17"/>
      <c r="NG23" s="17">
        <v>0</v>
      </c>
      <c r="NH23" s="17"/>
      <c r="NI23" s="17"/>
      <c r="NJ23" s="17"/>
      <c r="NK23" s="17">
        <v>0</v>
      </c>
      <c r="NL23" s="17"/>
      <c r="NM23" s="17"/>
      <c r="NN23" s="17"/>
      <c r="NO23" s="17">
        <v>0</v>
      </c>
      <c r="NP23" s="17">
        <v>50.3</v>
      </c>
      <c r="NQ23" s="17">
        <v>50</v>
      </c>
      <c r="NR23" s="17">
        <v>50</v>
      </c>
      <c r="NS23" s="17">
        <v>0.3</v>
      </c>
      <c r="NT23" s="17">
        <v>0</v>
      </c>
      <c r="NU23" s="17"/>
      <c r="NV23" s="17"/>
      <c r="NW23" s="17">
        <v>0</v>
      </c>
      <c r="NX23" s="17">
        <v>0.1</v>
      </c>
      <c r="NY23" s="17"/>
      <c r="NZ23" s="17">
        <v>5.8000000000000003E-2</v>
      </c>
      <c r="OA23" s="17">
        <v>4.2000000000000003E-2</v>
      </c>
      <c r="OB23" s="17">
        <v>44</v>
      </c>
      <c r="OC23" s="17">
        <v>96.9</v>
      </c>
      <c r="OD23" s="17">
        <v>36.942999999999998</v>
      </c>
      <c r="OE23" s="17">
        <v>7.0570000000000004</v>
      </c>
      <c r="OF23" s="17">
        <v>54.8</v>
      </c>
      <c r="OG23" s="17"/>
      <c r="OH23" s="17">
        <v>45.328000000000003</v>
      </c>
      <c r="OI23" s="17">
        <v>9.4719999999999995</v>
      </c>
      <c r="OJ23" s="17">
        <v>14.2</v>
      </c>
      <c r="OK23" s="17">
        <v>14.9</v>
      </c>
      <c r="OL23" s="17">
        <v>13.986000000000001</v>
      </c>
      <c r="OM23" s="17">
        <v>0.214</v>
      </c>
      <c r="ON23" s="17">
        <v>0.1</v>
      </c>
      <c r="OO23" s="17"/>
      <c r="OP23" s="17">
        <v>0</v>
      </c>
      <c r="OQ23" s="17">
        <v>0.1</v>
      </c>
      <c r="OR23" s="17">
        <v>10</v>
      </c>
      <c r="OS23" s="17">
        <v>10</v>
      </c>
      <c r="OT23" s="17">
        <v>10</v>
      </c>
      <c r="OU23" s="17">
        <v>0</v>
      </c>
      <c r="OV23" s="17">
        <v>10.3</v>
      </c>
      <c r="OW23" s="17">
        <v>9.9830000000000005</v>
      </c>
      <c r="OX23" s="17">
        <v>9.9830000000000005</v>
      </c>
      <c r="OY23" s="17">
        <v>0.317</v>
      </c>
      <c r="OZ23" s="17">
        <v>5.4</v>
      </c>
      <c r="PA23" s="17">
        <v>5.67</v>
      </c>
      <c r="PB23" s="17">
        <v>5.67</v>
      </c>
      <c r="PC23" s="17">
        <v>-0.27</v>
      </c>
      <c r="PD23" s="17">
        <v>1.3</v>
      </c>
      <c r="PE23" s="17">
        <v>1</v>
      </c>
      <c r="PF23" s="17">
        <v>1</v>
      </c>
      <c r="PG23" s="17">
        <v>0.3</v>
      </c>
      <c r="PH23" s="17">
        <v>1.9</v>
      </c>
      <c r="PI23" s="17">
        <v>1.8</v>
      </c>
      <c r="PJ23" s="17">
        <v>1.8</v>
      </c>
      <c r="PK23" s="17">
        <v>0.1</v>
      </c>
      <c r="PL23" s="17">
        <v>4.5</v>
      </c>
      <c r="PM23" s="17">
        <v>4.7</v>
      </c>
      <c r="PN23" s="17">
        <v>4.7</v>
      </c>
      <c r="PO23" s="17">
        <v>-0.2</v>
      </c>
      <c r="PP23" s="17">
        <v>20.399999999999999</v>
      </c>
      <c r="PQ23" s="17">
        <v>19.51219</v>
      </c>
      <c r="PR23" s="17">
        <v>19.51219</v>
      </c>
      <c r="PS23" s="17">
        <v>0.88780999999999999</v>
      </c>
      <c r="PT23" s="17">
        <v>20</v>
      </c>
      <c r="PU23" s="17">
        <v>19.51219</v>
      </c>
      <c r="PV23" s="17">
        <v>19.51219</v>
      </c>
      <c r="PW23" s="17">
        <v>0.48781000000000002</v>
      </c>
      <c r="PX23" s="17">
        <v>19</v>
      </c>
      <c r="PY23" s="17">
        <v>18.048780000000001</v>
      </c>
      <c r="PZ23" s="17">
        <v>18.048780000000001</v>
      </c>
      <c r="QA23" s="17">
        <v>0.95121999999999995</v>
      </c>
      <c r="QB23" s="17">
        <v>3.8</v>
      </c>
      <c r="QC23" s="17">
        <v>3.5</v>
      </c>
      <c r="QD23" s="17">
        <v>3.5</v>
      </c>
      <c r="QE23" s="17">
        <v>0.3</v>
      </c>
      <c r="QF23" s="17">
        <v>18.399999999999999</v>
      </c>
      <c r="QG23" s="17">
        <v>18.146339999999999</v>
      </c>
      <c r="QH23" s="17">
        <v>18.146339999999999</v>
      </c>
      <c r="QI23" s="17">
        <v>0.25366</v>
      </c>
      <c r="QJ23" s="17">
        <v>13</v>
      </c>
      <c r="QK23" s="17"/>
      <c r="QL23" s="17">
        <v>12.759</v>
      </c>
      <c r="QM23" s="17">
        <v>0.24099999999999999</v>
      </c>
      <c r="QN23" s="17">
        <v>15.8</v>
      </c>
      <c r="QO23" s="17"/>
      <c r="QP23" s="17">
        <v>14.763</v>
      </c>
      <c r="QQ23" s="17">
        <v>1.0369999999999999</v>
      </c>
      <c r="QR23" s="17">
        <v>5.9</v>
      </c>
      <c r="QS23" s="17">
        <v>21.6</v>
      </c>
      <c r="QT23" s="17">
        <v>8.3010000000000002</v>
      </c>
      <c r="QU23" s="17">
        <v>-2.4009999999999998</v>
      </c>
      <c r="QV23" s="17">
        <v>12.4</v>
      </c>
      <c r="QW23" s="17">
        <v>45.8</v>
      </c>
      <c r="QX23" s="17">
        <v>14.999000000000001</v>
      </c>
      <c r="QY23" s="17">
        <v>-2.5990000000000002</v>
      </c>
      <c r="QZ23" s="17">
        <v>4.8</v>
      </c>
      <c r="RA23" s="17">
        <v>4.2</v>
      </c>
      <c r="RB23" s="17">
        <v>4.2</v>
      </c>
      <c r="RC23" s="17">
        <v>0.6</v>
      </c>
      <c r="RD23" s="17">
        <v>2.4</v>
      </c>
      <c r="RE23" s="17">
        <v>2.4</v>
      </c>
      <c r="RF23" s="17">
        <v>2.4</v>
      </c>
      <c r="RG23" s="17">
        <v>0</v>
      </c>
      <c r="RH23" s="17">
        <v>2.4</v>
      </c>
      <c r="RI23" s="17">
        <v>2.4</v>
      </c>
      <c r="RJ23" s="17">
        <v>2.4</v>
      </c>
      <c r="RK23" s="17">
        <v>0</v>
      </c>
      <c r="RL23" s="17">
        <v>2.6</v>
      </c>
      <c r="RM23" s="17">
        <v>2.6</v>
      </c>
      <c r="RN23" s="17">
        <v>2.6</v>
      </c>
      <c r="RO23" s="17">
        <v>0</v>
      </c>
      <c r="RP23" s="17">
        <v>16.8</v>
      </c>
      <c r="RQ23" s="17"/>
      <c r="RR23" s="17">
        <v>14.435</v>
      </c>
      <c r="RS23" s="17">
        <v>2.3650000000000002</v>
      </c>
      <c r="RT23" s="17">
        <v>3.5</v>
      </c>
      <c r="RU23" s="17">
        <v>3.5009999999999999</v>
      </c>
      <c r="RV23" s="17">
        <v>3.5009999999999999</v>
      </c>
      <c r="RW23" s="17">
        <v>-1E-3</v>
      </c>
      <c r="RX23" s="17">
        <v>20.100000000000001</v>
      </c>
      <c r="RY23" s="17">
        <v>19.869240000000001</v>
      </c>
      <c r="RZ23" s="17">
        <v>19.869240000000001</v>
      </c>
      <c r="SA23" s="17">
        <v>0.23075999999999999</v>
      </c>
      <c r="SB23" s="17">
        <v>3</v>
      </c>
      <c r="SC23" s="17">
        <v>2</v>
      </c>
      <c r="SD23" s="17">
        <v>2</v>
      </c>
      <c r="SE23" s="17">
        <v>1</v>
      </c>
      <c r="SF23" s="17"/>
      <c r="SG23" s="17"/>
      <c r="SH23" s="17">
        <v>0.7</v>
      </c>
      <c r="SI23" s="17">
        <v>-0.7</v>
      </c>
      <c r="SJ23" s="17">
        <v>19.8</v>
      </c>
      <c r="SK23" s="17">
        <v>19.21951</v>
      </c>
      <c r="SL23" s="17">
        <v>19.21951</v>
      </c>
      <c r="SM23" s="17">
        <v>0.58048999999999995</v>
      </c>
      <c r="SN23" s="17">
        <v>12.7</v>
      </c>
      <c r="SO23" s="17">
        <v>12.292680000000001</v>
      </c>
      <c r="SP23" s="17">
        <v>12.292680000000001</v>
      </c>
      <c r="SQ23" s="17">
        <v>0.40732000000000002</v>
      </c>
      <c r="SR23" s="17">
        <v>20.3</v>
      </c>
      <c r="SS23" s="17">
        <v>19.51219</v>
      </c>
      <c r="ST23" s="17">
        <v>19.51219</v>
      </c>
      <c r="SU23" s="17">
        <v>0.78781000000000001</v>
      </c>
      <c r="SV23" s="17">
        <v>20.3</v>
      </c>
      <c r="SW23" s="17">
        <v>19.51219</v>
      </c>
      <c r="SX23" s="17">
        <v>19.51219</v>
      </c>
      <c r="SY23" s="17">
        <v>0.78781000000000001</v>
      </c>
      <c r="SZ23" s="17">
        <v>19.8</v>
      </c>
      <c r="TA23" s="17">
        <v>19.317070000000001</v>
      </c>
      <c r="TB23" s="17">
        <v>19.317070000000001</v>
      </c>
      <c r="TC23" s="17">
        <v>0.48293000000000003</v>
      </c>
      <c r="TD23" s="17">
        <v>11.5</v>
      </c>
      <c r="TE23" s="17">
        <v>12.7</v>
      </c>
      <c r="TF23" s="17">
        <v>11.023</v>
      </c>
      <c r="TG23" s="17">
        <v>0.47699999999999998</v>
      </c>
      <c r="TH23" s="17">
        <v>4.9000000000000004</v>
      </c>
      <c r="TI23" s="17">
        <v>12</v>
      </c>
      <c r="TJ23" s="17">
        <v>10.083</v>
      </c>
      <c r="TK23" s="17">
        <v>-5.1829999999999998</v>
      </c>
      <c r="TL23" s="17">
        <v>25</v>
      </c>
      <c r="TM23" s="17"/>
      <c r="TN23" s="17">
        <v>24.1</v>
      </c>
      <c r="TO23" s="17">
        <v>0.9</v>
      </c>
      <c r="TP23" s="17">
        <v>0</v>
      </c>
      <c r="TQ23" s="17">
        <v>4.4000000000000004</v>
      </c>
      <c r="TR23" s="17">
        <v>2.7330000000000001</v>
      </c>
      <c r="TS23" s="17">
        <v>-2.7330000000000001</v>
      </c>
      <c r="TT23" s="17">
        <v>0</v>
      </c>
      <c r="TU23" s="17">
        <v>16.3</v>
      </c>
      <c r="TV23" s="17">
        <v>8.3030000000000008</v>
      </c>
      <c r="TW23" s="17">
        <v>-8.3030000000000008</v>
      </c>
      <c r="TX23" s="17">
        <v>0</v>
      </c>
      <c r="TY23" s="17">
        <v>0.1</v>
      </c>
      <c r="TZ23" s="17">
        <v>7.0999999999999994E-2</v>
      </c>
      <c r="UA23" s="17">
        <v>-7.0999999999999994E-2</v>
      </c>
      <c r="UB23" s="17">
        <v>0</v>
      </c>
      <c r="UC23" s="17">
        <v>0.1</v>
      </c>
      <c r="UD23" s="17">
        <v>2.1999999999999999E-2</v>
      </c>
      <c r="UE23" s="17">
        <v>-2.1999999999999999E-2</v>
      </c>
      <c r="UF23" s="17">
        <v>20.9</v>
      </c>
      <c r="UG23" s="17">
        <v>20</v>
      </c>
      <c r="UH23" s="17">
        <v>20</v>
      </c>
      <c r="UI23" s="17">
        <v>0.9</v>
      </c>
      <c r="UJ23" s="17">
        <v>8.4</v>
      </c>
      <c r="UK23" s="17">
        <v>8.4</v>
      </c>
      <c r="UL23" s="17">
        <v>8.4</v>
      </c>
      <c r="UM23" s="17">
        <v>0</v>
      </c>
      <c r="UN23" s="17">
        <v>8.4</v>
      </c>
      <c r="UO23" s="17">
        <v>7</v>
      </c>
      <c r="UP23" s="17">
        <v>7</v>
      </c>
      <c r="UQ23" s="17">
        <v>1.4</v>
      </c>
      <c r="UR23" s="17">
        <v>20.399999999999999</v>
      </c>
      <c r="US23" s="17">
        <v>19.510000000000002</v>
      </c>
      <c r="UT23" s="17">
        <v>10</v>
      </c>
      <c r="UU23" s="17">
        <v>10.4</v>
      </c>
      <c r="UV23" s="17">
        <v>20.399999999999999</v>
      </c>
      <c r="UW23" s="17">
        <v>19.510000000000002</v>
      </c>
      <c r="UX23" s="17">
        <v>10</v>
      </c>
      <c r="UY23" s="17">
        <v>10.4</v>
      </c>
      <c r="UZ23" s="17">
        <v>20.2</v>
      </c>
      <c r="VA23" s="17">
        <v>19.510000000000002</v>
      </c>
      <c r="VB23" s="17">
        <v>10</v>
      </c>
      <c r="VC23" s="17">
        <v>10.199999999999999</v>
      </c>
      <c r="VD23" s="17">
        <v>8.8000000000000007</v>
      </c>
      <c r="VE23" s="17">
        <v>12.9</v>
      </c>
      <c r="VF23" s="17">
        <v>10.944000000000001</v>
      </c>
      <c r="VG23" s="17">
        <v>-2.1440000000000001</v>
      </c>
      <c r="VH23" s="17">
        <v>5.2</v>
      </c>
      <c r="VI23" s="17"/>
      <c r="VJ23" s="17">
        <v>5.18</v>
      </c>
      <c r="VK23" s="17">
        <v>0.02</v>
      </c>
      <c r="VL23" s="17">
        <v>106.7</v>
      </c>
      <c r="VM23" s="17"/>
      <c r="VN23" s="17">
        <v>105.569</v>
      </c>
      <c r="VO23" s="17">
        <v>1.131</v>
      </c>
      <c r="VP23" s="17">
        <v>0.6</v>
      </c>
      <c r="VQ23" s="17">
        <v>0.6</v>
      </c>
      <c r="VR23" s="17">
        <v>0.6</v>
      </c>
      <c r="VS23" s="17">
        <v>0</v>
      </c>
      <c r="VT23" s="17">
        <v>0</v>
      </c>
      <c r="VU23" s="17">
        <v>24.2</v>
      </c>
      <c r="VV23" s="17">
        <v>1.1930000000000001</v>
      </c>
      <c r="VW23" s="17">
        <v>-1.1930000000000001</v>
      </c>
      <c r="VX23" s="17">
        <v>0</v>
      </c>
      <c r="VY23" s="17">
        <v>59.7</v>
      </c>
      <c r="VZ23" s="17">
        <v>3.8420000000000001</v>
      </c>
      <c r="WA23" s="17">
        <v>-3.8420000000000001</v>
      </c>
      <c r="WB23" s="17">
        <v>81.8</v>
      </c>
      <c r="WC23" s="17"/>
      <c r="WD23" s="17">
        <v>69.748000000000005</v>
      </c>
      <c r="WE23" s="17">
        <v>12.052</v>
      </c>
      <c r="WF23" s="17">
        <v>4.9000000000000004</v>
      </c>
      <c r="WG23" s="17"/>
      <c r="WH23" s="17">
        <v>4.5519999999999996</v>
      </c>
      <c r="WI23" s="17">
        <v>0.34799999999999998</v>
      </c>
      <c r="WJ23" s="17">
        <v>9.4</v>
      </c>
      <c r="WK23" s="17">
        <v>9.4</v>
      </c>
      <c r="WL23" s="17">
        <v>9.4</v>
      </c>
      <c r="WM23" s="17">
        <v>0</v>
      </c>
      <c r="WN23" s="17">
        <v>19.8</v>
      </c>
      <c r="WO23" s="17">
        <v>19.317070000000001</v>
      </c>
      <c r="WP23" s="17">
        <v>19.317070000000001</v>
      </c>
      <c r="WQ23" s="17">
        <v>0.48293000000000003</v>
      </c>
      <c r="WR23" s="17"/>
      <c r="WS23" s="17"/>
      <c r="WT23" s="17"/>
      <c r="WU23" s="17">
        <v>0</v>
      </c>
      <c r="WV23" s="17">
        <v>43.72</v>
      </c>
      <c r="WW23" s="17">
        <v>45.333329999999997</v>
      </c>
      <c r="WX23" s="17">
        <v>40</v>
      </c>
      <c r="WY23" s="17">
        <v>3.72</v>
      </c>
      <c r="WZ23" s="17">
        <v>26.61</v>
      </c>
      <c r="XA23" s="17">
        <v>22.66667</v>
      </c>
      <c r="XB23" s="17">
        <v>20</v>
      </c>
      <c r="XC23" s="17">
        <v>6.61</v>
      </c>
      <c r="XD23" s="17">
        <v>29</v>
      </c>
      <c r="XE23" s="17">
        <v>29.184000000000001</v>
      </c>
      <c r="XF23" s="17">
        <v>29.184000000000001</v>
      </c>
      <c r="XG23" s="17">
        <v>-0.184</v>
      </c>
      <c r="XH23" s="17">
        <v>3.4</v>
      </c>
      <c r="XI23" s="17">
        <v>2.8159999999999998</v>
      </c>
      <c r="XJ23" s="17">
        <v>2.8159999999999998</v>
      </c>
      <c r="XK23" s="17">
        <v>0.58399999999999996</v>
      </c>
      <c r="XL23" s="17">
        <v>16.3</v>
      </c>
      <c r="XM23" s="17">
        <v>14</v>
      </c>
      <c r="XN23" s="17">
        <v>14</v>
      </c>
      <c r="XO23" s="17">
        <v>2.2999999999999998</v>
      </c>
      <c r="XP23" s="17">
        <v>9.6199999999999992</v>
      </c>
      <c r="XQ23" s="17">
        <v>10</v>
      </c>
      <c r="XR23" s="17">
        <v>10</v>
      </c>
      <c r="XS23" s="17">
        <v>-0.38</v>
      </c>
      <c r="XT23" s="17">
        <v>7</v>
      </c>
      <c r="XU23" s="17">
        <v>6.92</v>
      </c>
      <c r="XV23" s="17">
        <v>6.92</v>
      </c>
      <c r="XW23" s="17">
        <v>0.08</v>
      </c>
    </row>
    <row r="24" spans="1:647" ht="24" customHeight="1" x14ac:dyDescent="0.35">
      <c r="A24" s="1"/>
      <c r="B24" s="18" t="s">
        <v>62</v>
      </c>
      <c r="C24" s="18" t="s">
        <v>762</v>
      </c>
      <c r="D24" s="19"/>
      <c r="E24" s="19"/>
      <c r="F24" s="19"/>
      <c r="G24" s="19">
        <v>0</v>
      </c>
      <c r="H24" s="19"/>
      <c r="I24" s="19"/>
      <c r="J24" s="19"/>
      <c r="K24" s="19">
        <v>0</v>
      </c>
      <c r="L24" s="19">
        <v>651.1</v>
      </c>
      <c r="M24" s="19">
        <v>646.79789000000005</v>
      </c>
      <c r="N24" s="19">
        <v>646.79787999999996</v>
      </c>
      <c r="O24" s="19">
        <v>4.3021200000000004</v>
      </c>
      <c r="P24" s="19">
        <v>218.9</v>
      </c>
      <c r="Q24" s="19">
        <v>146.93061</v>
      </c>
      <c r="R24" s="19">
        <v>146.93061</v>
      </c>
      <c r="S24" s="19">
        <v>71.969390000000004</v>
      </c>
      <c r="T24" s="19"/>
      <c r="U24" s="19"/>
      <c r="V24" s="19"/>
      <c r="W24" s="19">
        <v>0</v>
      </c>
      <c r="X24" s="19"/>
      <c r="Y24" s="19"/>
      <c r="Z24" s="19"/>
      <c r="AA24" s="19">
        <v>0</v>
      </c>
      <c r="AB24" s="19">
        <v>89.4</v>
      </c>
      <c r="AC24" s="19">
        <v>92.226339999999993</v>
      </c>
      <c r="AD24" s="19">
        <v>92.226330000000004</v>
      </c>
      <c r="AE24" s="19">
        <v>-2.82633</v>
      </c>
      <c r="AF24" s="19">
        <v>227.6</v>
      </c>
      <c r="AG24" s="19">
        <v>227.01273</v>
      </c>
      <c r="AH24" s="19">
        <v>227.01273</v>
      </c>
      <c r="AI24" s="19">
        <v>0.58726999999999996</v>
      </c>
      <c r="AJ24" s="19"/>
      <c r="AK24" s="19"/>
      <c r="AL24" s="19"/>
      <c r="AM24" s="19">
        <v>0</v>
      </c>
      <c r="AN24" s="19"/>
      <c r="AO24" s="19"/>
      <c r="AP24" s="19"/>
      <c r="AQ24" s="19">
        <v>0</v>
      </c>
      <c r="AR24" s="19">
        <v>106.3</v>
      </c>
      <c r="AS24" s="19">
        <v>116.66667</v>
      </c>
      <c r="AT24" s="19">
        <v>116.66668</v>
      </c>
      <c r="AU24" s="19">
        <v>-10.366680000000001</v>
      </c>
      <c r="AV24" s="19">
        <v>106.2</v>
      </c>
      <c r="AW24" s="19">
        <v>116.66667</v>
      </c>
      <c r="AX24" s="19">
        <v>116.66668</v>
      </c>
      <c r="AY24" s="19">
        <v>-10.46668</v>
      </c>
      <c r="AZ24" s="19">
        <v>105.8</v>
      </c>
      <c r="BA24" s="19">
        <v>116.66667</v>
      </c>
      <c r="BB24" s="19">
        <v>116.66668</v>
      </c>
      <c r="BC24" s="19">
        <v>-10.866680000000001</v>
      </c>
      <c r="BD24" s="19">
        <v>206.3</v>
      </c>
      <c r="BE24" s="19">
        <v>175</v>
      </c>
      <c r="BF24" s="19">
        <v>175.00001</v>
      </c>
      <c r="BG24" s="19">
        <v>31.299990000000001</v>
      </c>
      <c r="BH24" s="19">
        <v>202.3</v>
      </c>
      <c r="BI24" s="19">
        <v>119.65818</v>
      </c>
      <c r="BJ24" s="19">
        <v>185.48469</v>
      </c>
      <c r="BK24" s="19">
        <v>16.81531</v>
      </c>
      <c r="BL24" s="19">
        <v>106.1</v>
      </c>
      <c r="BM24" s="19">
        <v>59.829090000000001</v>
      </c>
      <c r="BN24" s="19">
        <v>92.742350000000002</v>
      </c>
      <c r="BO24" s="19">
        <v>13.35765</v>
      </c>
      <c r="BP24" s="19">
        <v>560.4</v>
      </c>
      <c r="BQ24" s="19">
        <v>568.29853000000003</v>
      </c>
      <c r="BR24" s="19">
        <v>568.29853000000003</v>
      </c>
      <c r="BS24" s="19">
        <v>-7.8985300000000001</v>
      </c>
      <c r="BT24" s="19">
        <v>0</v>
      </c>
      <c r="BU24" s="19"/>
      <c r="BV24" s="19">
        <v>10.17268</v>
      </c>
      <c r="BW24" s="19">
        <v>-10.17268</v>
      </c>
      <c r="BX24" s="19"/>
      <c r="BY24" s="19"/>
      <c r="BZ24" s="19"/>
      <c r="CA24" s="19">
        <v>0</v>
      </c>
      <c r="CB24" s="19"/>
      <c r="CC24" s="19"/>
      <c r="CD24" s="19"/>
      <c r="CE24" s="19">
        <v>0</v>
      </c>
      <c r="CF24" s="19"/>
      <c r="CG24" s="19"/>
      <c r="CH24" s="19"/>
      <c r="CI24" s="19">
        <v>0</v>
      </c>
      <c r="CJ24" s="19"/>
      <c r="CK24" s="19"/>
      <c r="CL24" s="19"/>
      <c r="CM24" s="19">
        <v>0</v>
      </c>
      <c r="CN24" s="19">
        <v>164.1</v>
      </c>
      <c r="CO24" s="19">
        <v>164.70732000000001</v>
      </c>
      <c r="CP24" s="19">
        <v>164.70731000000001</v>
      </c>
      <c r="CQ24" s="19">
        <v>-0.60731000000000002</v>
      </c>
      <c r="CR24" s="19">
        <v>7.8</v>
      </c>
      <c r="CS24" s="19">
        <v>7.6877399999999998</v>
      </c>
      <c r="CT24" s="19">
        <v>7.6877399999999998</v>
      </c>
      <c r="CU24" s="19">
        <v>0.11226</v>
      </c>
      <c r="CV24" s="19">
        <v>3.1</v>
      </c>
      <c r="CW24" s="19">
        <v>4.2199</v>
      </c>
      <c r="CX24" s="19">
        <v>4.2199</v>
      </c>
      <c r="CY24" s="19">
        <v>-1.1198999999999999</v>
      </c>
      <c r="CZ24" s="19">
        <v>0</v>
      </c>
      <c r="DA24" s="19"/>
      <c r="DB24" s="19"/>
      <c r="DC24" s="19">
        <v>0</v>
      </c>
      <c r="DD24" s="19">
        <v>6.4</v>
      </c>
      <c r="DE24" s="19">
        <v>6.69435</v>
      </c>
      <c r="DF24" s="19">
        <v>6.69435</v>
      </c>
      <c r="DG24" s="19">
        <v>-0.29435</v>
      </c>
      <c r="DH24" s="19">
        <v>15</v>
      </c>
      <c r="DI24" s="19">
        <v>9.9953000000000003</v>
      </c>
      <c r="DJ24" s="19">
        <v>9.9952900000000007</v>
      </c>
      <c r="DK24" s="19">
        <v>5.0047100000000002</v>
      </c>
      <c r="DL24" s="19">
        <v>95.2</v>
      </c>
      <c r="DM24" s="19">
        <v>95.094999999999999</v>
      </c>
      <c r="DN24" s="19">
        <v>95.094999999999999</v>
      </c>
      <c r="DO24" s="19">
        <v>0.105</v>
      </c>
      <c r="DP24" s="19">
        <v>8.8000000000000007</v>
      </c>
      <c r="DQ24" s="19">
        <v>8.9130000000000003</v>
      </c>
      <c r="DR24" s="19">
        <v>8.9130000000000003</v>
      </c>
      <c r="DS24" s="19">
        <v>-0.113</v>
      </c>
      <c r="DT24" s="19"/>
      <c r="DU24" s="19"/>
      <c r="DV24" s="19"/>
      <c r="DW24" s="19">
        <v>0</v>
      </c>
      <c r="DX24" s="19"/>
      <c r="DY24" s="19"/>
      <c r="DZ24" s="19"/>
      <c r="EA24" s="19">
        <v>0</v>
      </c>
      <c r="EB24" s="19"/>
      <c r="EC24" s="19"/>
      <c r="ED24" s="19">
        <v>0</v>
      </c>
      <c r="EE24" s="19">
        <v>0</v>
      </c>
      <c r="EF24" s="19">
        <v>111.1</v>
      </c>
      <c r="EG24" s="19">
        <v>112.90536</v>
      </c>
      <c r="EH24" s="19">
        <v>112.90536</v>
      </c>
      <c r="EI24" s="19">
        <v>-1.8053600000000001</v>
      </c>
      <c r="EJ24" s="19">
        <v>223.3</v>
      </c>
      <c r="EK24" s="19">
        <v>221.55625000000001</v>
      </c>
      <c r="EL24" s="19">
        <v>221.55625000000001</v>
      </c>
      <c r="EM24" s="19">
        <v>1.7437499999999999</v>
      </c>
      <c r="EN24" s="19"/>
      <c r="EO24" s="19"/>
      <c r="EP24" s="19"/>
      <c r="EQ24" s="19">
        <v>0</v>
      </c>
      <c r="ER24" s="19"/>
      <c r="ES24" s="19"/>
      <c r="ET24" s="19"/>
      <c r="EU24" s="19">
        <v>0</v>
      </c>
      <c r="EV24" s="19"/>
      <c r="EW24" s="19"/>
      <c r="EX24" s="19"/>
      <c r="EY24" s="19">
        <v>0</v>
      </c>
      <c r="EZ24" s="19">
        <v>6.4</v>
      </c>
      <c r="FA24" s="19">
        <v>6.39</v>
      </c>
      <c r="FB24" s="19">
        <v>6.39</v>
      </c>
      <c r="FC24" s="19">
        <v>0.01</v>
      </c>
      <c r="FD24" s="19">
        <v>463.9</v>
      </c>
      <c r="FE24" s="19">
        <v>458.87804999999997</v>
      </c>
      <c r="FF24" s="19">
        <v>458.87804</v>
      </c>
      <c r="FG24" s="19">
        <v>5.02196</v>
      </c>
      <c r="FH24" s="19">
        <v>81.8</v>
      </c>
      <c r="FI24" s="19">
        <v>81.954149999999998</v>
      </c>
      <c r="FJ24" s="19">
        <v>81.954139999999995</v>
      </c>
      <c r="FK24" s="19">
        <v>-0.15414</v>
      </c>
      <c r="FL24" s="19">
        <v>142.5</v>
      </c>
      <c r="FM24" s="19">
        <v>148.62634</v>
      </c>
      <c r="FN24" s="19">
        <v>148.62633</v>
      </c>
      <c r="FO24" s="19">
        <v>-6.1263300000000003</v>
      </c>
      <c r="FP24" s="19">
        <v>42.3</v>
      </c>
      <c r="FQ24" s="19">
        <v>41.498959999999997</v>
      </c>
      <c r="FR24" s="19">
        <v>41.498950000000001</v>
      </c>
      <c r="FS24" s="19">
        <v>0.80105000000000004</v>
      </c>
      <c r="FT24" s="19">
        <v>18.600000000000001</v>
      </c>
      <c r="FU24" s="19">
        <v>19.28585</v>
      </c>
      <c r="FV24" s="19">
        <v>19.28585</v>
      </c>
      <c r="FW24" s="19">
        <v>-0.68584999999999996</v>
      </c>
      <c r="FX24" s="19">
        <v>19.7</v>
      </c>
      <c r="FY24" s="19">
        <v>19.317070000000001</v>
      </c>
      <c r="FZ24" s="19">
        <v>19.317070000000001</v>
      </c>
      <c r="GA24" s="19">
        <v>0.38292999999999999</v>
      </c>
      <c r="GB24" s="19">
        <v>86</v>
      </c>
      <c r="GC24" s="19">
        <v>87.657560000000004</v>
      </c>
      <c r="GD24" s="19">
        <v>87.657560000000004</v>
      </c>
      <c r="GE24" s="19">
        <v>-1.6575599999999999</v>
      </c>
      <c r="GF24" s="19">
        <v>0</v>
      </c>
      <c r="GG24" s="19"/>
      <c r="GH24" s="19"/>
      <c r="GI24" s="19">
        <v>0</v>
      </c>
      <c r="GJ24" s="19">
        <v>0</v>
      </c>
      <c r="GK24" s="19"/>
      <c r="GL24" s="19"/>
      <c r="GM24" s="19">
        <v>0</v>
      </c>
      <c r="GN24" s="19">
        <v>0</v>
      </c>
      <c r="GO24" s="19"/>
      <c r="GP24" s="19"/>
      <c r="GQ24" s="19">
        <v>0</v>
      </c>
      <c r="GR24" s="19">
        <v>108.8</v>
      </c>
      <c r="GS24" s="19">
        <v>110.91316999999999</v>
      </c>
      <c r="GT24" s="19">
        <v>110.91316999999999</v>
      </c>
      <c r="GU24" s="19">
        <v>-2.1131700000000002</v>
      </c>
      <c r="GV24" s="19">
        <v>0</v>
      </c>
      <c r="GW24" s="19"/>
      <c r="GX24" s="19"/>
      <c r="GY24" s="19">
        <v>0</v>
      </c>
      <c r="GZ24" s="19">
        <v>9</v>
      </c>
      <c r="HA24" s="19">
        <v>8.3742099999999997</v>
      </c>
      <c r="HB24" s="19">
        <v>8.3742099999999997</v>
      </c>
      <c r="HC24" s="19">
        <v>0.62578999999999996</v>
      </c>
      <c r="HD24" s="19">
        <v>45.5</v>
      </c>
      <c r="HE24" s="19">
        <v>47.26634</v>
      </c>
      <c r="HF24" s="19">
        <v>47.26634</v>
      </c>
      <c r="HG24" s="19">
        <v>-1.76634</v>
      </c>
      <c r="HH24" s="19">
        <v>46.8</v>
      </c>
      <c r="HI24" s="19">
        <v>44.275120000000001</v>
      </c>
      <c r="HJ24" s="19">
        <v>44.275120000000001</v>
      </c>
      <c r="HK24" s="19">
        <v>2.52488</v>
      </c>
      <c r="HL24" s="19">
        <v>3.8</v>
      </c>
      <c r="HM24" s="19">
        <v>3.8872599999999999</v>
      </c>
      <c r="HN24" s="19">
        <v>3.8872599999999999</v>
      </c>
      <c r="HO24" s="19">
        <v>-8.7260000000000004E-2</v>
      </c>
      <c r="HP24" s="19">
        <v>38.5</v>
      </c>
      <c r="HQ24" s="19">
        <v>34.419510000000002</v>
      </c>
      <c r="HR24" s="19">
        <v>34.419510000000002</v>
      </c>
      <c r="HS24" s="19">
        <v>4.0804900000000002</v>
      </c>
      <c r="HT24" s="19">
        <v>174.1</v>
      </c>
      <c r="HU24" s="19">
        <v>171.54185000000001</v>
      </c>
      <c r="HV24" s="19">
        <v>171.54185000000001</v>
      </c>
      <c r="HW24" s="19">
        <v>2.5581499999999999</v>
      </c>
      <c r="HX24" s="19">
        <v>94.8</v>
      </c>
      <c r="HY24" s="19">
        <v>95.918049999999994</v>
      </c>
      <c r="HZ24" s="19">
        <v>95.918049999999994</v>
      </c>
      <c r="IA24" s="19">
        <v>-1.11805</v>
      </c>
      <c r="IB24" s="19"/>
      <c r="IC24" s="19"/>
      <c r="ID24" s="19"/>
      <c r="IE24" s="19">
        <v>0</v>
      </c>
      <c r="IF24" s="19"/>
      <c r="IG24" s="19"/>
      <c r="IH24" s="19"/>
      <c r="II24" s="19">
        <v>0</v>
      </c>
      <c r="IJ24" s="19">
        <v>43.7</v>
      </c>
      <c r="IK24" s="19">
        <v>0</v>
      </c>
      <c r="IL24" s="19">
        <v>0</v>
      </c>
      <c r="IM24" s="19">
        <v>43.7</v>
      </c>
      <c r="IN24" s="19"/>
      <c r="IO24" s="19"/>
      <c r="IP24" s="19"/>
      <c r="IQ24" s="19">
        <v>0</v>
      </c>
      <c r="IR24" s="19"/>
      <c r="IS24" s="19"/>
      <c r="IT24" s="19"/>
      <c r="IU24" s="19">
        <v>0</v>
      </c>
      <c r="IV24" s="19"/>
      <c r="IW24" s="19"/>
      <c r="IX24" s="19"/>
      <c r="IY24" s="19">
        <v>0</v>
      </c>
      <c r="IZ24" s="19">
        <v>86.9</v>
      </c>
      <c r="JA24" s="19">
        <v>88.815600000000003</v>
      </c>
      <c r="JB24" s="19">
        <v>88.815600000000003</v>
      </c>
      <c r="JC24" s="19">
        <v>-1.9156</v>
      </c>
      <c r="JD24" s="19">
        <v>154.30000000000001</v>
      </c>
      <c r="JE24" s="19">
        <v>168.06768</v>
      </c>
      <c r="JF24" s="19">
        <v>171.11103</v>
      </c>
      <c r="JG24" s="19">
        <v>-16.811029999999999</v>
      </c>
      <c r="JH24" s="19">
        <v>153.4</v>
      </c>
      <c r="JI24" s="19">
        <v>168.06768</v>
      </c>
      <c r="JJ24" s="19">
        <v>171.11103</v>
      </c>
      <c r="JK24" s="19">
        <v>-17.711030000000001</v>
      </c>
      <c r="JL24" s="19">
        <v>153.5</v>
      </c>
      <c r="JM24" s="19">
        <v>168.06768</v>
      </c>
      <c r="JN24" s="19">
        <v>171.11103</v>
      </c>
      <c r="JO24" s="19">
        <v>-17.61103</v>
      </c>
      <c r="JP24" s="19">
        <v>232.7</v>
      </c>
      <c r="JQ24" s="19">
        <v>252.10153</v>
      </c>
      <c r="JR24" s="19">
        <v>256.66654999999997</v>
      </c>
      <c r="JS24" s="19">
        <v>-23.966550000000002</v>
      </c>
      <c r="JT24" s="19">
        <v>0</v>
      </c>
      <c r="JU24" s="19"/>
      <c r="JV24" s="19">
        <v>0</v>
      </c>
      <c r="JW24" s="19">
        <v>0</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v>2.1</v>
      </c>
      <c r="LA24" s="19">
        <v>1.5894600000000001</v>
      </c>
      <c r="LB24" s="19">
        <v>1.58945</v>
      </c>
      <c r="LC24" s="19">
        <v>0.51054999999999995</v>
      </c>
      <c r="LD24" s="19">
        <v>252.7</v>
      </c>
      <c r="LE24" s="19">
        <v>135.48877999999999</v>
      </c>
      <c r="LF24" s="19">
        <v>271.11939000000001</v>
      </c>
      <c r="LG24" s="19">
        <v>-18.41939</v>
      </c>
      <c r="LH24" s="19">
        <v>125.1</v>
      </c>
      <c r="LI24" s="19">
        <v>133.67995999999999</v>
      </c>
      <c r="LJ24" s="19">
        <v>133.67994999999999</v>
      </c>
      <c r="LK24" s="19">
        <v>-8.5799500000000002</v>
      </c>
      <c r="LL24" s="19">
        <v>62.8</v>
      </c>
      <c r="LM24" s="19">
        <v>67.461460000000002</v>
      </c>
      <c r="LN24" s="19">
        <v>67.461460000000002</v>
      </c>
      <c r="LO24" s="19">
        <v>-4.6614599999999999</v>
      </c>
      <c r="LP24" s="19">
        <v>74.900000000000006</v>
      </c>
      <c r="LQ24" s="19">
        <v>78.567999999999998</v>
      </c>
      <c r="LR24" s="19">
        <v>78.567980000000006</v>
      </c>
      <c r="LS24" s="19">
        <v>-3.66798</v>
      </c>
      <c r="LT24" s="19">
        <v>30.3</v>
      </c>
      <c r="LU24" s="19">
        <v>30.097560000000001</v>
      </c>
      <c r="LV24" s="19">
        <v>30.097560000000001</v>
      </c>
      <c r="LW24" s="19">
        <v>0.20244000000000001</v>
      </c>
      <c r="LX24" s="19"/>
      <c r="LY24" s="19"/>
      <c r="LZ24" s="19"/>
      <c r="MA24" s="19">
        <v>0</v>
      </c>
      <c r="MB24" s="19"/>
      <c r="MC24" s="19"/>
      <c r="MD24" s="19">
        <v>0</v>
      </c>
      <c r="ME24" s="19">
        <v>0</v>
      </c>
      <c r="MF24" s="19"/>
      <c r="MG24" s="19"/>
      <c r="MH24" s="19"/>
      <c r="MI24" s="19">
        <v>0</v>
      </c>
      <c r="MJ24" s="19"/>
      <c r="MK24" s="19"/>
      <c r="ML24" s="19"/>
      <c r="MM24" s="19">
        <v>0</v>
      </c>
      <c r="MN24" s="19">
        <v>142.5</v>
      </c>
      <c r="MO24" s="19">
        <v>144.31267</v>
      </c>
      <c r="MP24" s="19">
        <v>144.31268</v>
      </c>
      <c r="MQ24" s="19">
        <v>-1.8126800000000001</v>
      </c>
      <c r="MR24" s="19">
        <v>66.400000000000006</v>
      </c>
      <c r="MS24" s="19">
        <v>72.156329999999997</v>
      </c>
      <c r="MT24" s="19">
        <v>72.15634</v>
      </c>
      <c r="MU24" s="19">
        <v>-5.7563399999999998</v>
      </c>
      <c r="MV24" s="19">
        <v>0</v>
      </c>
      <c r="MW24" s="19"/>
      <c r="MX24" s="19"/>
      <c r="MY24" s="19">
        <v>0</v>
      </c>
      <c r="MZ24" s="19"/>
      <c r="NA24" s="19"/>
      <c r="NB24" s="19"/>
      <c r="NC24" s="19">
        <v>0</v>
      </c>
      <c r="ND24" s="19"/>
      <c r="NE24" s="19"/>
      <c r="NF24" s="19"/>
      <c r="NG24" s="19">
        <v>0</v>
      </c>
      <c r="NH24" s="19"/>
      <c r="NI24" s="19"/>
      <c r="NJ24" s="19"/>
      <c r="NK24" s="19">
        <v>0</v>
      </c>
      <c r="NL24" s="19"/>
      <c r="NM24" s="19"/>
      <c r="NN24" s="19"/>
      <c r="NO24" s="19">
        <v>0</v>
      </c>
      <c r="NP24" s="19">
        <v>71.900000000000006</v>
      </c>
      <c r="NQ24" s="19">
        <v>50</v>
      </c>
      <c r="NR24" s="19">
        <v>50</v>
      </c>
      <c r="NS24" s="19">
        <v>21.9</v>
      </c>
      <c r="NT24" s="19">
        <v>30.9</v>
      </c>
      <c r="NU24" s="19"/>
      <c r="NV24" s="19"/>
      <c r="NW24" s="19">
        <v>30.9</v>
      </c>
      <c r="NX24" s="19">
        <v>0.1</v>
      </c>
      <c r="NY24" s="19"/>
      <c r="NZ24" s="19">
        <v>8.5999999999999993E-2</v>
      </c>
      <c r="OA24" s="19">
        <v>1.4E-2</v>
      </c>
      <c r="OB24" s="19">
        <v>39.9</v>
      </c>
      <c r="OC24" s="19">
        <v>96.9</v>
      </c>
      <c r="OD24" s="19">
        <v>36.262</v>
      </c>
      <c r="OE24" s="19">
        <v>3.6379999999999999</v>
      </c>
      <c r="OF24" s="19">
        <v>64.900000000000006</v>
      </c>
      <c r="OG24" s="19"/>
      <c r="OH24" s="19">
        <v>65.611999999999995</v>
      </c>
      <c r="OI24" s="19">
        <v>-0.71199999999999997</v>
      </c>
      <c r="OJ24" s="19">
        <v>14.3</v>
      </c>
      <c r="OK24" s="19">
        <v>15.1</v>
      </c>
      <c r="OL24" s="19">
        <v>14.432</v>
      </c>
      <c r="OM24" s="19">
        <v>-0.13200000000000001</v>
      </c>
      <c r="ON24" s="19">
        <v>0.1</v>
      </c>
      <c r="OO24" s="19"/>
      <c r="OP24" s="19">
        <v>0</v>
      </c>
      <c r="OQ24" s="19">
        <v>0.1</v>
      </c>
      <c r="OR24" s="19">
        <v>10</v>
      </c>
      <c r="OS24" s="19">
        <v>10</v>
      </c>
      <c r="OT24" s="19">
        <v>10</v>
      </c>
      <c r="OU24" s="19">
        <v>0</v>
      </c>
      <c r="OV24" s="19">
        <v>10.4</v>
      </c>
      <c r="OW24" s="19">
        <v>9.9830000000000005</v>
      </c>
      <c r="OX24" s="19">
        <v>9.9830000000000005</v>
      </c>
      <c r="OY24" s="19">
        <v>0.41699999999999998</v>
      </c>
      <c r="OZ24" s="19">
        <v>5.4</v>
      </c>
      <c r="PA24" s="19">
        <v>5.67</v>
      </c>
      <c r="PB24" s="19">
        <v>5.67</v>
      </c>
      <c r="PC24" s="19">
        <v>-0.27</v>
      </c>
      <c r="PD24" s="19">
        <v>1.3</v>
      </c>
      <c r="PE24" s="19">
        <v>1</v>
      </c>
      <c r="PF24" s="19">
        <v>1</v>
      </c>
      <c r="PG24" s="19">
        <v>0.3</v>
      </c>
      <c r="PH24" s="19">
        <v>1.9</v>
      </c>
      <c r="PI24" s="19">
        <v>1.8</v>
      </c>
      <c r="PJ24" s="19">
        <v>1.8</v>
      </c>
      <c r="PK24" s="19">
        <v>0.1</v>
      </c>
      <c r="PL24" s="19">
        <v>4.5999999999999996</v>
      </c>
      <c r="PM24" s="19">
        <v>4.7</v>
      </c>
      <c r="PN24" s="19">
        <v>4.7</v>
      </c>
      <c r="PO24" s="19">
        <v>-0.1</v>
      </c>
      <c r="PP24" s="19">
        <v>20.399999999999999</v>
      </c>
      <c r="PQ24" s="19">
        <v>19.51219</v>
      </c>
      <c r="PR24" s="19">
        <v>19.51219</v>
      </c>
      <c r="PS24" s="19">
        <v>0.88780999999999999</v>
      </c>
      <c r="PT24" s="19">
        <v>20</v>
      </c>
      <c r="PU24" s="19">
        <v>19.51219</v>
      </c>
      <c r="PV24" s="19">
        <v>19.51219</v>
      </c>
      <c r="PW24" s="19">
        <v>0.48781000000000002</v>
      </c>
      <c r="PX24" s="19">
        <v>19</v>
      </c>
      <c r="PY24" s="19">
        <v>18.048780000000001</v>
      </c>
      <c r="PZ24" s="19">
        <v>18.048780000000001</v>
      </c>
      <c r="QA24" s="19">
        <v>0.95121999999999995</v>
      </c>
      <c r="QB24" s="19">
        <v>3.7</v>
      </c>
      <c r="QC24" s="19">
        <v>3.5</v>
      </c>
      <c r="QD24" s="19">
        <v>3.5</v>
      </c>
      <c r="QE24" s="19">
        <v>0.2</v>
      </c>
      <c r="QF24" s="19">
        <v>18.399999999999999</v>
      </c>
      <c r="QG24" s="19">
        <v>18.146339999999999</v>
      </c>
      <c r="QH24" s="19">
        <v>18.146339999999999</v>
      </c>
      <c r="QI24" s="19">
        <v>0.25366</v>
      </c>
      <c r="QJ24" s="19">
        <v>13.7</v>
      </c>
      <c r="QK24" s="19"/>
      <c r="QL24" s="19">
        <v>14.731999999999999</v>
      </c>
      <c r="QM24" s="19">
        <v>-1.032</v>
      </c>
      <c r="QN24" s="19">
        <v>16.7</v>
      </c>
      <c r="QO24" s="19"/>
      <c r="QP24" s="19">
        <v>17.402000000000001</v>
      </c>
      <c r="QQ24" s="19">
        <v>-0.70199999999999996</v>
      </c>
      <c r="QR24" s="19">
        <v>3.6</v>
      </c>
      <c r="QS24" s="19">
        <v>21.6</v>
      </c>
      <c r="QT24" s="19">
        <v>8.7850000000000001</v>
      </c>
      <c r="QU24" s="19">
        <v>-5.1849999999999996</v>
      </c>
      <c r="QV24" s="19">
        <v>10.1</v>
      </c>
      <c r="QW24" s="19">
        <v>47.3</v>
      </c>
      <c r="QX24" s="19">
        <v>16.673999999999999</v>
      </c>
      <c r="QY24" s="19">
        <v>-6.5739999999999998</v>
      </c>
      <c r="QZ24" s="19">
        <v>4.8</v>
      </c>
      <c r="RA24" s="19">
        <v>4.2</v>
      </c>
      <c r="RB24" s="19">
        <v>4.2</v>
      </c>
      <c r="RC24" s="19">
        <v>0.6</v>
      </c>
      <c r="RD24" s="19">
        <v>2.4</v>
      </c>
      <c r="RE24" s="19">
        <v>2.4</v>
      </c>
      <c r="RF24" s="19">
        <v>2.4</v>
      </c>
      <c r="RG24" s="19">
        <v>0</v>
      </c>
      <c r="RH24" s="19">
        <v>2.4</v>
      </c>
      <c r="RI24" s="19">
        <v>2.4</v>
      </c>
      <c r="RJ24" s="19">
        <v>2.4</v>
      </c>
      <c r="RK24" s="19">
        <v>0</v>
      </c>
      <c r="RL24" s="19">
        <v>2.7</v>
      </c>
      <c r="RM24" s="19">
        <v>2.6</v>
      </c>
      <c r="RN24" s="19">
        <v>2.6</v>
      </c>
      <c r="RO24" s="19">
        <v>0.1</v>
      </c>
      <c r="RP24" s="19">
        <v>17.7</v>
      </c>
      <c r="RQ24" s="19"/>
      <c r="RR24" s="19">
        <v>15.718999999999999</v>
      </c>
      <c r="RS24" s="19">
        <v>1.9810000000000001</v>
      </c>
      <c r="RT24" s="19">
        <v>3.7</v>
      </c>
      <c r="RU24" s="19">
        <v>3.5009999999999999</v>
      </c>
      <c r="RV24" s="19">
        <v>3.5009999999999999</v>
      </c>
      <c r="RW24" s="19">
        <v>0.19900000000000001</v>
      </c>
      <c r="RX24" s="19">
        <v>20.2</v>
      </c>
      <c r="RY24" s="19">
        <v>19.869240000000001</v>
      </c>
      <c r="RZ24" s="19">
        <v>19.869240000000001</v>
      </c>
      <c r="SA24" s="19">
        <v>0.33076</v>
      </c>
      <c r="SB24" s="19">
        <v>3</v>
      </c>
      <c r="SC24" s="19">
        <v>2</v>
      </c>
      <c r="SD24" s="19">
        <v>2</v>
      </c>
      <c r="SE24" s="19">
        <v>1</v>
      </c>
      <c r="SF24" s="19"/>
      <c r="SG24" s="19"/>
      <c r="SH24" s="19">
        <v>0.7</v>
      </c>
      <c r="SI24" s="19">
        <v>-0.7</v>
      </c>
      <c r="SJ24" s="19">
        <v>19.8</v>
      </c>
      <c r="SK24" s="19">
        <v>19.21951</v>
      </c>
      <c r="SL24" s="19">
        <v>19.21951</v>
      </c>
      <c r="SM24" s="19">
        <v>0.58048999999999995</v>
      </c>
      <c r="SN24" s="19">
        <v>12.7</v>
      </c>
      <c r="SO24" s="19">
        <v>12.292680000000001</v>
      </c>
      <c r="SP24" s="19">
        <v>12.292680000000001</v>
      </c>
      <c r="SQ24" s="19">
        <v>0.40732000000000002</v>
      </c>
      <c r="SR24" s="19">
        <v>20.399999999999999</v>
      </c>
      <c r="SS24" s="19">
        <v>19.51219</v>
      </c>
      <c r="ST24" s="19">
        <v>19.51219</v>
      </c>
      <c r="SU24" s="19">
        <v>0.88780999999999999</v>
      </c>
      <c r="SV24" s="19">
        <v>20.3</v>
      </c>
      <c r="SW24" s="19">
        <v>19.51219</v>
      </c>
      <c r="SX24" s="19">
        <v>19.51219</v>
      </c>
      <c r="SY24" s="19">
        <v>0.78781000000000001</v>
      </c>
      <c r="SZ24" s="19">
        <v>20</v>
      </c>
      <c r="TA24" s="19">
        <v>19.317070000000001</v>
      </c>
      <c r="TB24" s="19">
        <v>19.317070000000001</v>
      </c>
      <c r="TC24" s="19">
        <v>0.68293000000000004</v>
      </c>
      <c r="TD24" s="19">
        <v>10.5</v>
      </c>
      <c r="TE24" s="19">
        <v>12.1</v>
      </c>
      <c r="TF24" s="19">
        <v>9.9870000000000001</v>
      </c>
      <c r="TG24" s="19">
        <v>0.51300000000000001</v>
      </c>
      <c r="TH24" s="19">
        <v>3.9</v>
      </c>
      <c r="TI24" s="19">
        <v>13</v>
      </c>
      <c r="TJ24" s="19">
        <v>10.901999999999999</v>
      </c>
      <c r="TK24" s="19">
        <v>-7.0019999999999998</v>
      </c>
      <c r="TL24" s="19">
        <v>32</v>
      </c>
      <c r="TM24" s="19"/>
      <c r="TN24" s="19">
        <v>24.158999999999999</v>
      </c>
      <c r="TO24" s="19">
        <v>7.8410000000000002</v>
      </c>
      <c r="TP24" s="19">
        <v>0</v>
      </c>
      <c r="TQ24" s="19">
        <v>7.3</v>
      </c>
      <c r="TR24" s="19">
        <v>3.5859999999999999</v>
      </c>
      <c r="TS24" s="19">
        <v>-3.5859999999999999</v>
      </c>
      <c r="TT24" s="19">
        <v>0</v>
      </c>
      <c r="TU24" s="19">
        <v>18.899999999999999</v>
      </c>
      <c r="TV24" s="19">
        <v>9.1549999999999994</v>
      </c>
      <c r="TW24" s="19">
        <v>-9.1549999999999994</v>
      </c>
      <c r="TX24" s="19">
        <v>0</v>
      </c>
      <c r="TY24" s="19">
        <v>0.2</v>
      </c>
      <c r="TZ24" s="19">
        <v>0.11799999999999999</v>
      </c>
      <c r="UA24" s="19">
        <v>-0.11799999999999999</v>
      </c>
      <c r="UB24" s="19">
        <v>0</v>
      </c>
      <c r="UC24" s="19">
        <v>0.2</v>
      </c>
      <c r="UD24" s="19">
        <v>6.2E-2</v>
      </c>
      <c r="UE24" s="19">
        <v>-6.2E-2</v>
      </c>
      <c r="UF24" s="19">
        <v>20.9</v>
      </c>
      <c r="UG24" s="19">
        <v>20</v>
      </c>
      <c r="UH24" s="19">
        <v>20</v>
      </c>
      <c r="UI24" s="19">
        <v>0.9</v>
      </c>
      <c r="UJ24" s="19">
        <v>8.4</v>
      </c>
      <c r="UK24" s="19">
        <v>8.4</v>
      </c>
      <c r="UL24" s="19">
        <v>8.4</v>
      </c>
      <c r="UM24" s="19">
        <v>0</v>
      </c>
      <c r="UN24" s="19">
        <v>8.4</v>
      </c>
      <c r="UO24" s="19">
        <v>7</v>
      </c>
      <c r="UP24" s="19">
        <v>7</v>
      </c>
      <c r="UQ24" s="19">
        <v>1.4</v>
      </c>
      <c r="UR24" s="19">
        <v>20.399999999999999</v>
      </c>
      <c r="US24" s="19">
        <v>19.510000000000002</v>
      </c>
      <c r="UT24" s="19">
        <v>10</v>
      </c>
      <c r="UU24" s="19">
        <v>10.4</v>
      </c>
      <c r="UV24" s="19">
        <v>20.399999999999999</v>
      </c>
      <c r="UW24" s="19">
        <v>19.510000000000002</v>
      </c>
      <c r="UX24" s="19">
        <v>10</v>
      </c>
      <c r="UY24" s="19">
        <v>10.4</v>
      </c>
      <c r="UZ24" s="19">
        <v>20.2</v>
      </c>
      <c r="VA24" s="19">
        <v>19.510000000000002</v>
      </c>
      <c r="VB24" s="19">
        <v>10</v>
      </c>
      <c r="VC24" s="19">
        <v>10.199999999999999</v>
      </c>
      <c r="VD24" s="19">
        <v>8.3000000000000007</v>
      </c>
      <c r="VE24" s="19">
        <v>13.4</v>
      </c>
      <c r="VF24" s="19">
        <v>11.768000000000001</v>
      </c>
      <c r="VG24" s="19">
        <v>-3.468</v>
      </c>
      <c r="VH24" s="19">
        <v>7.9</v>
      </c>
      <c r="VI24" s="19"/>
      <c r="VJ24" s="19">
        <v>7.5270000000000001</v>
      </c>
      <c r="VK24" s="19">
        <v>0.373</v>
      </c>
      <c r="VL24" s="19">
        <v>125.7</v>
      </c>
      <c r="VM24" s="19"/>
      <c r="VN24" s="19">
        <v>137.696</v>
      </c>
      <c r="VO24" s="19">
        <v>-11.996</v>
      </c>
      <c r="VP24" s="19">
        <v>0.6</v>
      </c>
      <c r="VQ24" s="19">
        <v>0.6</v>
      </c>
      <c r="VR24" s="19">
        <v>0.6</v>
      </c>
      <c r="VS24" s="19">
        <v>0</v>
      </c>
      <c r="VT24" s="19">
        <v>0</v>
      </c>
      <c r="VU24" s="19">
        <v>24</v>
      </c>
      <c r="VV24" s="19">
        <v>1.0780000000000001</v>
      </c>
      <c r="VW24" s="19">
        <v>-1.0780000000000001</v>
      </c>
      <c r="VX24" s="19">
        <v>0</v>
      </c>
      <c r="VY24" s="19">
        <v>63.5</v>
      </c>
      <c r="VZ24" s="19">
        <v>6.1459999999999999</v>
      </c>
      <c r="WA24" s="19">
        <v>-6.1459999999999999</v>
      </c>
      <c r="WB24" s="19">
        <v>90.2</v>
      </c>
      <c r="WC24" s="19"/>
      <c r="WD24" s="19">
        <v>101.14700000000001</v>
      </c>
      <c r="WE24" s="19">
        <v>-10.946999999999999</v>
      </c>
      <c r="WF24" s="19">
        <v>7.4</v>
      </c>
      <c r="WG24" s="19"/>
      <c r="WH24" s="19">
        <v>7.2</v>
      </c>
      <c r="WI24" s="19">
        <v>0.2</v>
      </c>
      <c r="WJ24" s="19">
        <v>9.4</v>
      </c>
      <c r="WK24" s="19">
        <v>9.4</v>
      </c>
      <c r="WL24" s="19">
        <v>9.4</v>
      </c>
      <c r="WM24" s="19">
        <v>0</v>
      </c>
      <c r="WN24" s="19">
        <v>20</v>
      </c>
      <c r="WO24" s="19">
        <v>19.317070000000001</v>
      </c>
      <c r="WP24" s="19">
        <v>19.317070000000001</v>
      </c>
      <c r="WQ24" s="19">
        <v>0.68293000000000004</v>
      </c>
      <c r="WR24" s="19"/>
      <c r="WS24" s="19"/>
      <c r="WT24" s="19"/>
      <c r="WU24" s="19">
        <v>0</v>
      </c>
      <c r="WV24" s="19">
        <v>43.51</v>
      </c>
      <c r="WW24" s="19">
        <v>45.333329999999997</v>
      </c>
      <c r="WX24" s="19">
        <v>40</v>
      </c>
      <c r="WY24" s="19">
        <v>3.51</v>
      </c>
      <c r="WZ24" s="19">
        <v>26.34</v>
      </c>
      <c r="XA24" s="19">
        <v>22.66667</v>
      </c>
      <c r="XB24" s="19">
        <v>20</v>
      </c>
      <c r="XC24" s="19">
        <v>6.34</v>
      </c>
      <c r="XD24" s="19">
        <v>29</v>
      </c>
      <c r="XE24" s="19">
        <v>29.184000000000001</v>
      </c>
      <c r="XF24" s="19">
        <v>29.184000000000001</v>
      </c>
      <c r="XG24" s="19">
        <v>-0.184</v>
      </c>
      <c r="XH24" s="19">
        <v>3.2</v>
      </c>
      <c r="XI24" s="19">
        <v>2.8159999999999998</v>
      </c>
      <c r="XJ24" s="19">
        <v>2.8159999999999998</v>
      </c>
      <c r="XK24" s="19">
        <v>0.38400000000000001</v>
      </c>
      <c r="XL24" s="19">
        <v>16.100000000000001</v>
      </c>
      <c r="XM24" s="19">
        <v>14</v>
      </c>
      <c r="XN24" s="19">
        <v>14</v>
      </c>
      <c r="XO24" s="19">
        <v>2.1</v>
      </c>
      <c r="XP24" s="19">
        <v>9.6199999999999992</v>
      </c>
      <c r="XQ24" s="19">
        <v>10</v>
      </c>
      <c r="XR24" s="19">
        <v>10</v>
      </c>
      <c r="XS24" s="19">
        <v>-0.38</v>
      </c>
      <c r="XT24" s="19">
        <v>6.9</v>
      </c>
      <c r="XU24" s="19">
        <v>6.92</v>
      </c>
      <c r="XV24" s="19">
        <v>6.92</v>
      </c>
      <c r="XW24" s="19">
        <v>-0.02</v>
      </c>
    </row>
    <row r="25" spans="1:647" ht="24" customHeight="1" x14ac:dyDescent="0.35">
      <c r="A25" s="1"/>
      <c r="B25" s="13" t="s">
        <v>62</v>
      </c>
      <c r="C25" s="13" t="s">
        <v>763</v>
      </c>
      <c r="D25" s="14"/>
      <c r="E25" s="14"/>
      <c r="F25" s="14"/>
      <c r="G25" s="14">
        <v>0</v>
      </c>
      <c r="H25" s="14"/>
      <c r="I25" s="14"/>
      <c r="J25" s="14"/>
      <c r="K25" s="14">
        <v>0</v>
      </c>
      <c r="L25" s="14">
        <v>660.3</v>
      </c>
      <c r="M25" s="14">
        <v>646.79789000000005</v>
      </c>
      <c r="N25" s="14">
        <v>646.79789000000005</v>
      </c>
      <c r="O25" s="14">
        <v>13.50211</v>
      </c>
      <c r="P25" s="14">
        <v>219.8</v>
      </c>
      <c r="Q25" s="14">
        <v>211.44126</v>
      </c>
      <c r="R25" s="14">
        <v>211.44126</v>
      </c>
      <c r="S25" s="14">
        <v>8.3587399999999992</v>
      </c>
      <c r="T25" s="14"/>
      <c r="U25" s="14"/>
      <c r="V25" s="14"/>
      <c r="W25" s="14">
        <v>0</v>
      </c>
      <c r="X25" s="14"/>
      <c r="Y25" s="14"/>
      <c r="Z25" s="14"/>
      <c r="AA25" s="14">
        <v>0</v>
      </c>
      <c r="AB25" s="14">
        <v>90.5</v>
      </c>
      <c r="AC25" s="14">
        <v>92.226339999999993</v>
      </c>
      <c r="AD25" s="14">
        <v>92.226330000000004</v>
      </c>
      <c r="AE25" s="14">
        <v>-1.7263299999999999</v>
      </c>
      <c r="AF25" s="14">
        <v>229.1</v>
      </c>
      <c r="AG25" s="14">
        <v>227.01273</v>
      </c>
      <c r="AH25" s="14">
        <v>227.01273</v>
      </c>
      <c r="AI25" s="14">
        <v>2.0872700000000002</v>
      </c>
      <c r="AJ25" s="14"/>
      <c r="AK25" s="14"/>
      <c r="AL25" s="14"/>
      <c r="AM25" s="14">
        <v>0</v>
      </c>
      <c r="AN25" s="14"/>
      <c r="AO25" s="14"/>
      <c r="AP25" s="14"/>
      <c r="AQ25" s="14">
        <v>0</v>
      </c>
      <c r="AR25" s="14">
        <v>133.19999999999999</v>
      </c>
      <c r="AS25" s="14">
        <v>149.11112</v>
      </c>
      <c r="AT25" s="14">
        <v>143.32113000000001</v>
      </c>
      <c r="AU25" s="14">
        <v>-10.121130000000001</v>
      </c>
      <c r="AV25" s="14">
        <v>133.30000000000001</v>
      </c>
      <c r="AW25" s="14">
        <v>149.11112</v>
      </c>
      <c r="AX25" s="14">
        <v>143.32113000000001</v>
      </c>
      <c r="AY25" s="14">
        <v>-10.021129999999999</v>
      </c>
      <c r="AZ25" s="14">
        <v>132.80000000000001</v>
      </c>
      <c r="BA25" s="14">
        <v>149.11112</v>
      </c>
      <c r="BB25" s="14">
        <v>143.32113000000001</v>
      </c>
      <c r="BC25" s="14">
        <v>-10.521129999999999</v>
      </c>
      <c r="BD25" s="14">
        <v>229</v>
      </c>
      <c r="BE25" s="14">
        <v>223.66668000000001</v>
      </c>
      <c r="BF25" s="14">
        <v>214.98169999999999</v>
      </c>
      <c r="BG25" s="14">
        <v>14.0183</v>
      </c>
      <c r="BH25" s="14">
        <v>108.7</v>
      </c>
      <c r="BI25" s="14">
        <v>133.07956999999999</v>
      </c>
      <c r="BJ25" s="14">
        <v>192.94833</v>
      </c>
      <c r="BK25" s="14">
        <v>-84.248329999999996</v>
      </c>
      <c r="BL25" s="14">
        <v>73.7</v>
      </c>
      <c r="BM25" s="14">
        <v>66.539779999999993</v>
      </c>
      <c r="BN25" s="14">
        <v>96.474170000000001</v>
      </c>
      <c r="BO25" s="14">
        <v>-22.774170000000002</v>
      </c>
      <c r="BP25" s="14">
        <v>580</v>
      </c>
      <c r="BQ25" s="14">
        <v>568.29853000000003</v>
      </c>
      <c r="BR25" s="14">
        <v>568.29853000000003</v>
      </c>
      <c r="BS25" s="14">
        <v>11.70147</v>
      </c>
      <c r="BT25" s="14">
        <v>0</v>
      </c>
      <c r="BU25" s="14"/>
      <c r="BV25" s="14">
        <v>10.17268</v>
      </c>
      <c r="BW25" s="14">
        <v>-10.17268</v>
      </c>
      <c r="BX25" s="14"/>
      <c r="BY25" s="14"/>
      <c r="BZ25" s="14"/>
      <c r="CA25" s="14">
        <v>0</v>
      </c>
      <c r="CB25" s="14"/>
      <c r="CC25" s="14"/>
      <c r="CD25" s="14"/>
      <c r="CE25" s="14">
        <v>0</v>
      </c>
      <c r="CF25" s="14"/>
      <c r="CG25" s="14"/>
      <c r="CH25" s="14"/>
      <c r="CI25" s="14">
        <v>0</v>
      </c>
      <c r="CJ25" s="14"/>
      <c r="CK25" s="14"/>
      <c r="CL25" s="14"/>
      <c r="CM25" s="14">
        <v>0</v>
      </c>
      <c r="CN25" s="14">
        <v>165.6</v>
      </c>
      <c r="CO25" s="14">
        <v>164.70732000000001</v>
      </c>
      <c r="CP25" s="14">
        <v>164.70731000000001</v>
      </c>
      <c r="CQ25" s="14">
        <v>0.89268999999999998</v>
      </c>
      <c r="CR25" s="14">
        <v>8.3000000000000007</v>
      </c>
      <c r="CS25" s="14">
        <v>7.6877399999999998</v>
      </c>
      <c r="CT25" s="14">
        <v>7.6877399999999998</v>
      </c>
      <c r="CU25" s="14">
        <v>0.61226000000000003</v>
      </c>
      <c r="CV25" s="14">
        <v>3.3</v>
      </c>
      <c r="CW25" s="14">
        <v>4.2199</v>
      </c>
      <c r="CX25" s="14">
        <v>4.2199</v>
      </c>
      <c r="CY25" s="14">
        <v>-0.91990000000000005</v>
      </c>
      <c r="CZ25" s="14">
        <v>0</v>
      </c>
      <c r="DA25" s="14"/>
      <c r="DB25" s="14"/>
      <c r="DC25" s="14">
        <v>0</v>
      </c>
      <c r="DD25" s="14">
        <v>6.3</v>
      </c>
      <c r="DE25" s="14">
        <v>6.69435</v>
      </c>
      <c r="DF25" s="14">
        <v>6.69435</v>
      </c>
      <c r="DG25" s="14">
        <v>-0.39434999999999998</v>
      </c>
      <c r="DH25" s="14">
        <v>11.6</v>
      </c>
      <c r="DI25" s="14">
        <v>9.9953000000000003</v>
      </c>
      <c r="DJ25" s="14">
        <v>9.9952900000000007</v>
      </c>
      <c r="DK25" s="14">
        <v>1.6047100000000001</v>
      </c>
      <c r="DL25" s="14">
        <v>96.9</v>
      </c>
      <c r="DM25" s="14">
        <v>95.094999999999999</v>
      </c>
      <c r="DN25" s="14">
        <v>95.094999999999999</v>
      </c>
      <c r="DO25" s="14">
        <v>1.8049999999999999</v>
      </c>
      <c r="DP25" s="14">
        <v>8.6999999999999993</v>
      </c>
      <c r="DQ25" s="14">
        <v>8.9130000000000003</v>
      </c>
      <c r="DR25" s="14">
        <v>8.9130000000000003</v>
      </c>
      <c r="DS25" s="14">
        <v>-0.21299999999999999</v>
      </c>
      <c r="DT25" s="14"/>
      <c r="DU25" s="14"/>
      <c r="DV25" s="14"/>
      <c r="DW25" s="14">
        <v>0</v>
      </c>
      <c r="DX25" s="14"/>
      <c r="DY25" s="14"/>
      <c r="DZ25" s="14"/>
      <c r="EA25" s="14">
        <v>0</v>
      </c>
      <c r="EB25" s="14"/>
      <c r="EC25" s="14"/>
      <c r="ED25" s="14">
        <v>0</v>
      </c>
      <c r="EE25" s="14">
        <v>0</v>
      </c>
      <c r="EF25" s="14">
        <v>111.2</v>
      </c>
      <c r="EG25" s="14">
        <v>112.90536</v>
      </c>
      <c r="EH25" s="14">
        <v>112.90536</v>
      </c>
      <c r="EI25" s="14">
        <v>-1.70536</v>
      </c>
      <c r="EJ25" s="14">
        <v>225</v>
      </c>
      <c r="EK25" s="14">
        <v>221.55625000000001</v>
      </c>
      <c r="EL25" s="14">
        <v>221.55625000000001</v>
      </c>
      <c r="EM25" s="14">
        <v>3.4437500000000001</v>
      </c>
      <c r="EN25" s="14"/>
      <c r="EO25" s="14"/>
      <c r="EP25" s="14"/>
      <c r="EQ25" s="14">
        <v>0</v>
      </c>
      <c r="ER25" s="14"/>
      <c r="ES25" s="14"/>
      <c r="ET25" s="14"/>
      <c r="EU25" s="14">
        <v>0</v>
      </c>
      <c r="EV25" s="14"/>
      <c r="EW25" s="14"/>
      <c r="EX25" s="14"/>
      <c r="EY25" s="14">
        <v>0</v>
      </c>
      <c r="EZ25" s="14">
        <v>6.4</v>
      </c>
      <c r="FA25" s="14">
        <v>6.39</v>
      </c>
      <c r="FB25" s="14">
        <v>6.39</v>
      </c>
      <c r="FC25" s="14">
        <v>0.01</v>
      </c>
      <c r="FD25" s="14">
        <v>463.7</v>
      </c>
      <c r="FE25" s="14">
        <v>458.87804999999997</v>
      </c>
      <c r="FF25" s="14">
        <v>458.87804</v>
      </c>
      <c r="FG25" s="14">
        <v>4.8219599999999998</v>
      </c>
      <c r="FH25" s="14">
        <v>81.900000000000006</v>
      </c>
      <c r="FI25" s="14">
        <v>81.954149999999998</v>
      </c>
      <c r="FJ25" s="14">
        <v>81.954139999999995</v>
      </c>
      <c r="FK25" s="14">
        <v>-5.4140000000000001E-2</v>
      </c>
      <c r="FL25" s="14">
        <v>155.69999999999999</v>
      </c>
      <c r="FM25" s="14">
        <v>148.62634</v>
      </c>
      <c r="FN25" s="14">
        <v>148.62634</v>
      </c>
      <c r="FO25" s="14">
        <v>7.0736600000000003</v>
      </c>
      <c r="FP25" s="14">
        <v>42.4</v>
      </c>
      <c r="FQ25" s="14">
        <v>41.498959999999997</v>
      </c>
      <c r="FR25" s="14">
        <v>41.498950000000001</v>
      </c>
      <c r="FS25" s="14">
        <v>0.90105000000000002</v>
      </c>
      <c r="FT25" s="14">
        <v>18.7</v>
      </c>
      <c r="FU25" s="14">
        <v>19.28585</v>
      </c>
      <c r="FV25" s="14">
        <v>19.28585</v>
      </c>
      <c r="FW25" s="14">
        <v>-0.58584999999999998</v>
      </c>
      <c r="FX25" s="14">
        <v>19.7</v>
      </c>
      <c r="FY25" s="14">
        <v>19.317070000000001</v>
      </c>
      <c r="FZ25" s="14">
        <v>19.317070000000001</v>
      </c>
      <c r="GA25" s="14">
        <v>0.38292999999999999</v>
      </c>
      <c r="GB25" s="14">
        <v>86.5</v>
      </c>
      <c r="GC25" s="14">
        <v>87.657560000000004</v>
      </c>
      <c r="GD25" s="14">
        <v>87.657560000000004</v>
      </c>
      <c r="GE25" s="14">
        <v>-1.1575599999999999</v>
      </c>
      <c r="GF25" s="14">
        <v>0</v>
      </c>
      <c r="GG25" s="14"/>
      <c r="GH25" s="14"/>
      <c r="GI25" s="14">
        <v>0</v>
      </c>
      <c r="GJ25" s="14">
        <v>0</v>
      </c>
      <c r="GK25" s="14"/>
      <c r="GL25" s="14"/>
      <c r="GM25" s="14">
        <v>0</v>
      </c>
      <c r="GN25" s="14">
        <v>0</v>
      </c>
      <c r="GO25" s="14"/>
      <c r="GP25" s="14"/>
      <c r="GQ25" s="14">
        <v>0</v>
      </c>
      <c r="GR25" s="14">
        <v>109.8</v>
      </c>
      <c r="GS25" s="14">
        <v>110.91316999999999</v>
      </c>
      <c r="GT25" s="14">
        <v>110.91316999999999</v>
      </c>
      <c r="GU25" s="14">
        <v>-1.11317</v>
      </c>
      <c r="GV25" s="14">
        <v>0</v>
      </c>
      <c r="GW25" s="14"/>
      <c r="GX25" s="14"/>
      <c r="GY25" s="14">
        <v>0</v>
      </c>
      <c r="GZ25" s="14">
        <v>8.9</v>
      </c>
      <c r="HA25" s="14">
        <v>8.3742099999999997</v>
      </c>
      <c r="HB25" s="14">
        <v>8.3742099999999997</v>
      </c>
      <c r="HC25" s="14">
        <v>0.52578999999999998</v>
      </c>
      <c r="HD25" s="14">
        <v>46.3</v>
      </c>
      <c r="HE25" s="14">
        <v>47.26634</v>
      </c>
      <c r="HF25" s="14">
        <v>47.26634</v>
      </c>
      <c r="HG25" s="14">
        <v>-0.96633999999999998</v>
      </c>
      <c r="HH25" s="14">
        <v>47.6</v>
      </c>
      <c r="HI25" s="14">
        <v>44.275120000000001</v>
      </c>
      <c r="HJ25" s="14">
        <v>44.275120000000001</v>
      </c>
      <c r="HK25" s="14">
        <v>3.3248799999999998</v>
      </c>
      <c r="HL25" s="14">
        <v>3.8</v>
      </c>
      <c r="HM25" s="14">
        <v>3.8872599999999999</v>
      </c>
      <c r="HN25" s="14">
        <v>3.8872599999999999</v>
      </c>
      <c r="HO25" s="14">
        <v>-8.7260000000000004E-2</v>
      </c>
      <c r="HP25" s="14">
        <v>39.299999999999997</v>
      </c>
      <c r="HQ25" s="14">
        <v>34.346339999999998</v>
      </c>
      <c r="HR25" s="14">
        <v>34.346339999999998</v>
      </c>
      <c r="HS25" s="14">
        <v>4.9536600000000002</v>
      </c>
      <c r="HT25" s="14">
        <v>177</v>
      </c>
      <c r="HU25" s="14">
        <v>171.54185000000001</v>
      </c>
      <c r="HV25" s="14">
        <v>171.54185000000001</v>
      </c>
      <c r="HW25" s="14">
        <v>5.4581499999999998</v>
      </c>
      <c r="HX25" s="14">
        <v>95.9</v>
      </c>
      <c r="HY25" s="14">
        <v>95.918049999999994</v>
      </c>
      <c r="HZ25" s="14">
        <v>95.918049999999994</v>
      </c>
      <c r="IA25" s="14">
        <v>-1.805E-2</v>
      </c>
      <c r="IB25" s="14"/>
      <c r="IC25" s="14"/>
      <c r="ID25" s="14"/>
      <c r="IE25" s="14">
        <v>0</v>
      </c>
      <c r="IF25" s="14"/>
      <c r="IG25" s="14"/>
      <c r="IH25" s="14"/>
      <c r="II25" s="14">
        <v>0</v>
      </c>
      <c r="IJ25" s="14">
        <v>44.8</v>
      </c>
      <c r="IK25" s="14">
        <v>0</v>
      </c>
      <c r="IL25" s="14">
        <v>0</v>
      </c>
      <c r="IM25" s="14">
        <v>44.8</v>
      </c>
      <c r="IN25" s="14"/>
      <c r="IO25" s="14"/>
      <c r="IP25" s="14"/>
      <c r="IQ25" s="14">
        <v>0</v>
      </c>
      <c r="IR25" s="14"/>
      <c r="IS25" s="14"/>
      <c r="IT25" s="14"/>
      <c r="IU25" s="14">
        <v>0</v>
      </c>
      <c r="IV25" s="14"/>
      <c r="IW25" s="14"/>
      <c r="IX25" s="14"/>
      <c r="IY25" s="14">
        <v>0</v>
      </c>
      <c r="IZ25" s="14">
        <v>87.5</v>
      </c>
      <c r="JA25" s="14">
        <v>88.815600000000003</v>
      </c>
      <c r="JB25" s="14">
        <v>88.815600000000003</v>
      </c>
      <c r="JC25" s="14">
        <v>-1.3156000000000001</v>
      </c>
      <c r="JD25" s="14">
        <v>168.1</v>
      </c>
      <c r="JE25" s="14">
        <v>165.55546000000001</v>
      </c>
      <c r="JF25" s="14">
        <v>171.11103</v>
      </c>
      <c r="JG25" s="14">
        <v>-3.0110299999999999</v>
      </c>
      <c r="JH25" s="14">
        <v>160.4</v>
      </c>
      <c r="JI25" s="14">
        <v>165.55546000000001</v>
      </c>
      <c r="JJ25" s="14">
        <v>171.11103</v>
      </c>
      <c r="JK25" s="14">
        <v>-10.711029999999999</v>
      </c>
      <c r="JL25" s="14">
        <v>170.9</v>
      </c>
      <c r="JM25" s="14">
        <v>165.55546000000001</v>
      </c>
      <c r="JN25" s="14">
        <v>171.11103</v>
      </c>
      <c r="JO25" s="14">
        <v>-0.21103</v>
      </c>
      <c r="JP25" s="14">
        <v>234</v>
      </c>
      <c r="JQ25" s="14">
        <v>248.33318</v>
      </c>
      <c r="JR25" s="14">
        <v>256.66654999999997</v>
      </c>
      <c r="JS25" s="14">
        <v>-22.666550000000001</v>
      </c>
      <c r="JT25" s="14">
        <v>0</v>
      </c>
      <c r="JU25" s="14"/>
      <c r="JV25" s="14">
        <v>0</v>
      </c>
      <c r="JW25" s="14">
        <v>0</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v>2.1</v>
      </c>
      <c r="LA25" s="14">
        <v>1.5894600000000001</v>
      </c>
      <c r="LB25" s="14">
        <v>1.58945</v>
      </c>
      <c r="LC25" s="14">
        <v>0.51054999999999995</v>
      </c>
      <c r="LD25" s="14">
        <v>261.39999999999998</v>
      </c>
      <c r="LE25" s="14">
        <v>135.48877999999999</v>
      </c>
      <c r="LF25" s="14">
        <v>271.12040999999999</v>
      </c>
      <c r="LG25" s="14">
        <v>-9.7204099999999993</v>
      </c>
      <c r="LH25" s="14">
        <v>130</v>
      </c>
      <c r="LI25" s="14">
        <v>133.67995999999999</v>
      </c>
      <c r="LJ25" s="14">
        <v>133.67994999999999</v>
      </c>
      <c r="LK25" s="14">
        <v>-3.6799499999999998</v>
      </c>
      <c r="LL25" s="14">
        <v>64</v>
      </c>
      <c r="LM25" s="14">
        <v>67.461460000000002</v>
      </c>
      <c r="LN25" s="14">
        <v>67.461460000000002</v>
      </c>
      <c r="LO25" s="14">
        <v>-3.4614600000000002</v>
      </c>
      <c r="LP25" s="14">
        <v>78.099999999999994</v>
      </c>
      <c r="LQ25" s="14">
        <v>78.567999999999998</v>
      </c>
      <c r="LR25" s="14">
        <v>78.567980000000006</v>
      </c>
      <c r="LS25" s="14">
        <v>-0.46798000000000001</v>
      </c>
      <c r="LT25" s="14">
        <v>30.8</v>
      </c>
      <c r="LU25" s="14">
        <v>30.097560000000001</v>
      </c>
      <c r="LV25" s="14">
        <v>30.097560000000001</v>
      </c>
      <c r="LW25" s="14">
        <v>0.70243999999999995</v>
      </c>
      <c r="LX25" s="14"/>
      <c r="LY25" s="14"/>
      <c r="LZ25" s="14"/>
      <c r="MA25" s="14">
        <v>0</v>
      </c>
      <c r="MB25" s="14"/>
      <c r="MC25" s="14"/>
      <c r="MD25" s="14">
        <v>32.820520000000002</v>
      </c>
      <c r="ME25" s="14">
        <v>-32.820520000000002</v>
      </c>
      <c r="MF25" s="14"/>
      <c r="MG25" s="14"/>
      <c r="MH25" s="14"/>
      <c r="MI25" s="14">
        <v>0</v>
      </c>
      <c r="MJ25" s="14"/>
      <c r="MK25" s="14"/>
      <c r="ML25" s="14"/>
      <c r="MM25" s="14">
        <v>0</v>
      </c>
      <c r="MN25" s="14">
        <v>142.4</v>
      </c>
      <c r="MO25" s="14">
        <v>144.31267</v>
      </c>
      <c r="MP25" s="14">
        <v>144.31268</v>
      </c>
      <c r="MQ25" s="14">
        <v>-1.9126799999999999</v>
      </c>
      <c r="MR25" s="14">
        <v>66.8</v>
      </c>
      <c r="MS25" s="14">
        <v>72.156329999999997</v>
      </c>
      <c r="MT25" s="14">
        <v>72.15634</v>
      </c>
      <c r="MU25" s="14">
        <v>-5.3563400000000003</v>
      </c>
      <c r="MV25" s="14">
        <v>0</v>
      </c>
      <c r="MW25" s="14"/>
      <c r="MX25" s="14"/>
      <c r="MY25" s="14">
        <v>0</v>
      </c>
      <c r="MZ25" s="14"/>
      <c r="NA25" s="14"/>
      <c r="NB25" s="14"/>
      <c r="NC25" s="14">
        <v>0</v>
      </c>
      <c r="ND25" s="14"/>
      <c r="NE25" s="14"/>
      <c r="NF25" s="14"/>
      <c r="NG25" s="14">
        <v>0</v>
      </c>
      <c r="NH25" s="14"/>
      <c r="NI25" s="14"/>
      <c r="NJ25" s="14"/>
      <c r="NK25" s="14">
        <v>0</v>
      </c>
      <c r="NL25" s="14"/>
      <c r="NM25" s="14"/>
      <c r="NN25" s="14"/>
      <c r="NO25" s="14">
        <v>0</v>
      </c>
      <c r="NP25" s="14">
        <v>135.5</v>
      </c>
      <c r="NQ25" s="14">
        <v>50</v>
      </c>
      <c r="NR25" s="14">
        <v>50</v>
      </c>
      <c r="NS25" s="14">
        <v>85.5</v>
      </c>
      <c r="NT25" s="14">
        <v>72.2</v>
      </c>
      <c r="NU25" s="14"/>
      <c r="NV25" s="14"/>
      <c r="NW25" s="14">
        <v>72.2</v>
      </c>
      <c r="NX25" s="14">
        <v>0.6</v>
      </c>
      <c r="NY25" s="14"/>
      <c r="NZ25" s="14">
        <v>0.40899999999999997</v>
      </c>
      <c r="OA25" s="14">
        <v>0.191</v>
      </c>
      <c r="OB25" s="14">
        <v>40.700000000000003</v>
      </c>
      <c r="OC25" s="14">
        <v>97.2</v>
      </c>
      <c r="OD25" s="14">
        <v>36.140999999999998</v>
      </c>
      <c r="OE25" s="14">
        <v>4.5590000000000002</v>
      </c>
      <c r="OF25" s="14">
        <v>69.099999999999994</v>
      </c>
      <c r="OG25" s="14"/>
      <c r="OH25" s="14">
        <v>71.394000000000005</v>
      </c>
      <c r="OI25" s="14">
        <v>-2.294</v>
      </c>
      <c r="OJ25" s="14">
        <v>16.5</v>
      </c>
      <c r="OK25" s="14">
        <v>15.3</v>
      </c>
      <c r="OL25" s="14">
        <v>14.826000000000001</v>
      </c>
      <c r="OM25" s="14">
        <v>1.6739999999999999</v>
      </c>
      <c r="ON25" s="14">
        <v>0.1</v>
      </c>
      <c r="OO25" s="14"/>
      <c r="OP25" s="14">
        <v>0.1</v>
      </c>
      <c r="OQ25" s="14">
        <v>0</v>
      </c>
      <c r="OR25" s="14">
        <v>10</v>
      </c>
      <c r="OS25" s="14">
        <v>10</v>
      </c>
      <c r="OT25" s="14">
        <v>10</v>
      </c>
      <c r="OU25" s="14">
        <v>0</v>
      </c>
      <c r="OV25" s="14">
        <v>10.3</v>
      </c>
      <c r="OW25" s="14">
        <v>9.9830000000000005</v>
      </c>
      <c r="OX25" s="14">
        <v>9.9830000000000005</v>
      </c>
      <c r="OY25" s="14">
        <v>0.317</v>
      </c>
      <c r="OZ25" s="14">
        <v>5.5</v>
      </c>
      <c r="PA25" s="14">
        <v>5.67</v>
      </c>
      <c r="PB25" s="14">
        <v>5.67</v>
      </c>
      <c r="PC25" s="14">
        <v>-0.17</v>
      </c>
      <c r="PD25" s="14">
        <v>1.3</v>
      </c>
      <c r="PE25" s="14">
        <v>1</v>
      </c>
      <c r="PF25" s="14">
        <v>1</v>
      </c>
      <c r="PG25" s="14">
        <v>0.3</v>
      </c>
      <c r="PH25" s="14">
        <v>1.9</v>
      </c>
      <c r="PI25" s="14">
        <v>1.8</v>
      </c>
      <c r="PJ25" s="14">
        <v>1.8</v>
      </c>
      <c r="PK25" s="14">
        <v>0.1</v>
      </c>
      <c r="PL25" s="14">
        <v>4.8</v>
      </c>
      <c r="PM25" s="14">
        <v>4.7</v>
      </c>
      <c r="PN25" s="14">
        <v>4.7</v>
      </c>
      <c r="PO25" s="14">
        <v>0.1</v>
      </c>
      <c r="PP25" s="14">
        <v>20.7</v>
      </c>
      <c r="PQ25" s="14">
        <v>19.51219</v>
      </c>
      <c r="PR25" s="14">
        <v>19.51219</v>
      </c>
      <c r="PS25" s="14">
        <v>1.18781</v>
      </c>
      <c r="PT25" s="14">
        <v>20</v>
      </c>
      <c r="PU25" s="14">
        <v>19.51219</v>
      </c>
      <c r="PV25" s="14">
        <v>19.51219</v>
      </c>
      <c r="PW25" s="14">
        <v>0.48781000000000002</v>
      </c>
      <c r="PX25" s="14">
        <v>19</v>
      </c>
      <c r="PY25" s="14">
        <v>18.048780000000001</v>
      </c>
      <c r="PZ25" s="14">
        <v>18.048780000000001</v>
      </c>
      <c r="QA25" s="14">
        <v>0.95121999999999995</v>
      </c>
      <c r="QB25" s="14">
        <v>3.7</v>
      </c>
      <c r="QC25" s="14">
        <v>3.5</v>
      </c>
      <c r="QD25" s="14">
        <v>3.5</v>
      </c>
      <c r="QE25" s="14">
        <v>0.2</v>
      </c>
      <c r="QF25" s="14">
        <v>18.399999999999999</v>
      </c>
      <c r="QG25" s="14">
        <v>18.146339999999999</v>
      </c>
      <c r="QH25" s="14">
        <v>18.146339999999999</v>
      </c>
      <c r="QI25" s="14">
        <v>0.25366</v>
      </c>
      <c r="QJ25" s="14">
        <v>13.5</v>
      </c>
      <c r="QK25" s="14"/>
      <c r="QL25" s="14">
        <v>14.84</v>
      </c>
      <c r="QM25" s="14">
        <v>-1.34</v>
      </c>
      <c r="QN25" s="14">
        <v>17.2</v>
      </c>
      <c r="QO25" s="14"/>
      <c r="QP25" s="14">
        <v>17.937999999999999</v>
      </c>
      <c r="QQ25" s="14">
        <v>-0.73799999999999999</v>
      </c>
      <c r="QR25" s="14">
        <v>2.8</v>
      </c>
      <c r="QS25" s="14">
        <v>21.6</v>
      </c>
      <c r="QT25" s="14">
        <v>9.343</v>
      </c>
      <c r="QU25" s="14">
        <v>-6.5430000000000001</v>
      </c>
      <c r="QV25" s="14">
        <v>10.8</v>
      </c>
      <c r="QW25" s="14">
        <v>49.6</v>
      </c>
      <c r="QX25" s="14">
        <v>18.864999999999998</v>
      </c>
      <c r="QY25" s="14">
        <v>-8.0649999999999995</v>
      </c>
      <c r="QZ25" s="14">
        <v>4.8</v>
      </c>
      <c r="RA25" s="14">
        <v>4.2</v>
      </c>
      <c r="RB25" s="14">
        <v>4.2</v>
      </c>
      <c r="RC25" s="14">
        <v>0.6</v>
      </c>
      <c r="RD25" s="14">
        <v>2.4</v>
      </c>
      <c r="RE25" s="14">
        <v>2.4</v>
      </c>
      <c r="RF25" s="14">
        <v>2.4</v>
      </c>
      <c r="RG25" s="14">
        <v>0</v>
      </c>
      <c r="RH25" s="14">
        <v>2.4</v>
      </c>
      <c r="RI25" s="14">
        <v>2.4</v>
      </c>
      <c r="RJ25" s="14">
        <v>2.4</v>
      </c>
      <c r="RK25" s="14">
        <v>0</v>
      </c>
      <c r="RL25" s="14">
        <v>2.7</v>
      </c>
      <c r="RM25" s="14">
        <v>2.6</v>
      </c>
      <c r="RN25" s="14">
        <v>2.6</v>
      </c>
      <c r="RO25" s="14">
        <v>0.1</v>
      </c>
      <c r="RP25" s="14">
        <v>18.100000000000001</v>
      </c>
      <c r="RQ25" s="14"/>
      <c r="RR25" s="14">
        <v>16.652999999999999</v>
      </c>
      <c r="RS25" s="14">
        <v>1.4470000000000001</v>
      </c>
      <c r="RT25" s="14">
        <v>2.8</v>
      </c>
      <c r="RU25" s="14">
        <v>3.5009999999999999</v>
      </c>
      <c r="RV25" s="14">
        <v>3.5009999999999999</v>
      </c>
      <c r="RW25" s="14">
        <v>-0.70099999999999996</v>
      </c>
      <c r="RX25" s="14">
        <v>20.2</v>
      </c>
      <c r="RY25" s="14">
        <v>19.869240000000001</v>
      </c>
      <c r="RZ25" s="14">
        <v>19.869240000000001</v>
      </c>
      <c r="SA25" s="14">
        <v>0.33076</v>
      </c>
      <c r="SB25" s="14">
        <v>3</v>
      </c>
      <c r="SC25" s="14">
        <v>2</v>
      </c>
      <c r="SD25" s="14">
        <v>2</v>
      </c>
      <c r="SE25" s="14">
        <v>1</v>
      </c>
      <c r="SF25" s="14"/>
      <c r="SG25" s="14"/>
      <c r="SH25" s="14">
        <v>0.7</v>
      </c>
      <c r="SI25" s="14">
        <v>-0.7</v>
      </c>
      <c r="SJ25" s="14">
        <v>19.8</v>
      </c>
      <c r="SK25" s="14">
        <v>19.21951</v>
      </c>
      <c r="SL25" s="14">
        <v>19.21951</v>
      </c>
      <c r="SM25" s="14">
        <v>0.58048999999999995</v>
      </c>
      <c r="SN25" s="14">
        <v>12.7</v>
      </c>
      <c r="SO25" s="14">
        <v>12.292680000000001</v>
      </c>
      <c r="SP25" s="14">
        <v>12.292680000000001</v>
      </c>
      <c r="SQ25" s="14">
        <v>0.40732000000000002</v>
      </c>
      <c r="SR25" s="14">
        <v>20.399999999999999</v>
      </c>
      <c r="SS25" s="14">
        <v>19.51219</v>
      </c>
      <c r="ST25" s="14">
        <v>19.51219</v>
      </c>
      <c r="SU25" s="14">
        <v>0.88780999999999999</v>
      </c>
      <c r="SV25" s="14">
        <v>20.3</v>
      </c>
      <c r="SW25" s="14">
        <v>19.51219</v>
      </c>
      <c r="SX25" s="14">
        <v>19.51219</v>
      </c>
      <c r="SY25" s="14">
        <v>0.78781000000000001</v>
      </c>
      <c r="SZ25" s="14">
        <v>20</v>
      </c>
      <c r="TA25" s="14">
        <v>19.317070000000001</v>
      </c>
      <c r="TB25" s="14">
        <v>19.317070000000001</v>
      </c>
      <c r="TC25" s="14">
        <v>0.68293000000000004</v>
      </c>
      <c r="TD25" s="14">
        <v>10.9</v>
      </c>
      <c r="TE25" s="14">
        <v>11.7</v>
      </c>
      <c r="TF25" s="14">
        <v>9.266</v>
      </c>
      <c r="TG25" s="14">
        <v>1.6339999999999999</v>
      </c>
      <c r="TH25" s="14">
        <v>4.4000000000000004</v>
      </c>
      <c r="TI25" s="14">
        <v>14.7</v>
      </c>
      <c r="TJ25" s="14">
        <v>11.695</v>
      </c>
      <c r="TK25" s="14">
        <v>-7.2949999999999999</v>
      </c>
      <c r="TL25" s="14">
        <v>33.9</v>
      </c>
      <c r="TM25" s="14"/>
      <c r="TN25" s="14">
        <v>26.076000000000001</v>
      </c>
      <c r="TO25" s="14">
        <v>7.8239999999999998</v>
      </c>
      <c r="TP25" s="14">
        <v>0</v>
      </c>
      <c r="TQ25" s="14">
        <v>10.3</v>
      </c>
      <c r="TR25" s="14">
        <v>4.5369999999999999</v>
      </c>
      <c r="TS25" s="14">
        <v>-4.5369999999999999</v>
      </c>
      <c r="TT25" s="14">
        <v>0</v>
      </c>
      <c r="TU25" s="14">
        <v>21.7</v>
      </c>
      <c r="TV25" s="14">
        <v>10.114000000000001</v>
      </c>
      <c r="TW25" s="14">
        <v>-10.114000000000001</v>
      </c>
      <c r="TX25" s="14">
        <v>0</v>
      </c>
      <c r="TY25" s="14">
        <v>0.3</v>
      </c>
      <c r="TZ25" s="14">
        <v>0.18</v>
      </c>
      <c r="UA25" s="14">
        <v>-0.18</v>
      </c>
      <c r="UB25" s="14">
        <v>0</v>
      </c>
      <c r="UC25" s="14">
        <v>0.2</v>
      </c>
      <c r="UD25" s="14">
        <v>0.11600000000000001</v>
      </c>
      <c r="UE25" s="14">
        <v>-0.11600000000000001</v>
      </c>
      <c r="UF25" s="14">
        <v>20.9</v>
      </c>
      <c r="UG25" s="14">
        <v>20</v>
      </c>
      <c r="UH25" s="14">
        <v>20</v>
      </c>
      <c r="UI25" s="14">
        <v>0.9</v>
      </c>
      <c r="UJ25" s="14">
        <v>8.4</v>
      </c>
      <c r="UK25" s="14">
        <v>8.4</v>
      </c>
      <c r="UL25" s="14">
        <v>8.4</v>
      </c>
      <c r="UM25" s="14">
        <v>0</v>
      </c>
      <c r="UN25" s="14">
        <v>8.3000000000000007</v>
      </c>
      <c r="UO25" s="14">
        <v>7</v>
      </c>
      <c r="UP25" s="14">
        <v>7</v>
      </c>
      <c r="UQ25" s="14">
        <v>1.3</v>
      </c>
      <c r="UR25" s="14">
        <v>20.399999999999999</v>
      </c>
      <c r="US25" s="14">
        <v>19.510000000000002</v>
      </c>
      <c r="UT25" s="14">
        <v>10</v>
      </c>
      <c r="UU25" s="14">
        <v>10.4</v>
      </c>
      <c r="UV25" s="14">
        <v>20.399999999999999</v>
      </c>
      <c r="UW25" s="14">
        <v>19.510000000000002</v>
      </c>
      <c r="UX25" s="14">
        <v>10</v>
      </c>
      <c r="UY25" s="14">
        <v>10.4</v>
      </c>
      <c r="UZ25" s="14">
        <v>20.2</v>
      </c>
      <c r="VA25" s="14">
        <v>19.510000000000002</v>
      </c>
      <c r="VB25" s="14">
        <v>10</v>
      </c>
      <c r="VC25" s="14">
        <v>10.199999999999999</v>
      </c>
      <c r="VD25" s="14">
        <v>12.4</v>
      </c>
      <c r="VE25" s="14">
        <v>13.8</v>
      </c>
      <c r="VF25" s="14">
        <v>12.526999999999999</v>
      </c>
      <c r="VG25" s="14">
        <v>-0.127</v>
      </c>
      <c r="VH25" s="14">
        <v>10.3</v>
      </c>
      <c r="VI25" s="14"/>
      <c r="VJ25" s="14">
        <v>9.7720000000000002</v>
      </c>
      <c r="VK25" s="14">
        <v>0.52800000000000002</v>
      </c>
      <c r="VL25" s="14">
        <v>133.69999999999999</v>
      </c>
      <c r="VM25" s="14"/>
      <c r="VN25" s="14">
        <v>141.77000000000001</v>
      </c>
      <c r="VO25" s="14">
        <v>-8.07</v>
      </c>
      <c r="VP25" s="14">
        <v>0.6</v>
      </c>
      <c r="VQ25" s="14">
        <v>0.6</v>
      </c>
      <c r="VR25" s="14">
        <v>0.6</v>
      </c>
      <c r="VS25" s="14">
        <v>0</v>
      </c>
      <c r="VT25" s="14">
        <v>0</v>
      </c>
      <c r="VU25" s="14">
        <v>23.8</v>
      </c>
      <c r="VV25" s="14">
        <v>1.0089999999999999</v>
      </c>
      <c r="VW25" s="14">
        <v>-1.0089999999999999</v>
      </c>
      <c r="VX25" s="14">
        <v>0.8</v>
      </c>
      <c r="VY25" s="14">
        <v>67.3</v>
      </c>
      <c r="VZ25" s="14">
        <v>8.6980000000000004</v>
      </c>
      <c r="WA25" s="14">
        <v>-7.8979999999999997</v>
      </c>
      <c r="WB25" s="14">
        <v>95.9</v>
      </c>
      <c r="WC25" s="14"/>
      <c r="WD25" s="14">
        <v>103.386</v>
      </c>
      <c r="WE25" s="14">
        <v>-7.4859999999999998</v>
      </c>
      <c r="WF25" s="14">
        <v>10.4</v>
      </c>
      <c r="WG25" s="14"/>
      <c r="WH25" s="14">
        <v>9.7309999999999999</v>
      </c>
      <c r="WI25" s="14">
        <v>0.66900000000000004</v>
      </c>
      <c r="WJ25" s="14">
        <v>9.4</v>
      </c>
      <c r="WK25" s="14">
        <v>9.4</v>
      </c>
      <c r="WL25" s="14">
        <v>9.4</v>
      </c>
      <c r="WM25" s="14">
        <v>0</v>
      </c>
      <c r="WN25" s="14">
        <v>20</v>
      </c>
      <c r="WO25" s="14">
        <v>19.317070000000001</v>
      </c>
      <c r="WP25" s="14">
        <v>19.317070000000001</v>
      </c>
      <c r="WQ25" s="14">
        <v>0.68293000000000004</v>
      </c>
      <c r="WR25" s="14"/>
      <c r="WS25" s="14"/>
      <c r="WT25" s="14"/>
      <c r="WU25" s="14">
        <v>0</v>
      </c>
      <c r="WV25" s="14">
        <v>43.17</v>
      </c>
      <c r="WW25" s="14">
        <v>45.333329999999997</v>
      </c>
      <c r="WX25" s="14">
        <v>40</v>
      </c>
      <c r="WY25" s="14">
        <v>3.17</v>
      </c>
      <c r="WZ25" s="14">
        <v>26.32</v>
      </c>
      <c r="XA25" s="14">
        <v>22.66667</v>
      </c>
      <c r="XB25" s="14">
        <v>20</v>
      </c>
      <c r="XC25" s="14">
        <v>6.32</v>
      </c>
      <c r="XD25" s="14">
        <v>28.8</v>
      </c>
      <c r="XE25" s="14">
        <v>29.184000000000001</v>
      </c>
      <c r="XF25" s="14">
        <v>29.184000000000001</v>
      </c>
      <c r="XG25" s="14">
        <v>-0.38400000000000001</v>
      </c>
      <c r="XH25" s="14">
        <v>3.3</v>
      </c>
      <c r="XI25" s="14">
        <v>2.8159999999999998</v>
      </c>
      <c r="XJ25" s="14">
        <v>2.8159999999999998</v>
      </c>
      <c r="XK25" s="14">
        <v>0.48399999999999999</v>
      </c>
      <c r="XL25" s="14">
        <v>16.2</v>
      </c>
      <c r="XM25" s="14">
        <v>14</v>
      </c>
      <c r="XN25" s="14">
        <v>14</v>
      </c>
      <c r="XO25" s="14">
        <v>2.2000000000000002</v>
      </c>
      <c r="XP25" s="14">
        <v>9.6</v>
      </c>
      <c r="XQ25" s="14">
        <v>10</v>
      </c>
      <c r="XR25" s="14">
        <v>10</v>
      </c>
      <c r="XS25" s="14">
        <v>-0.4</v>
      </c>
      <c r="XT25" s="14">
        <v>5.4</v>
      </c>
      <c r="XU25" s="14">
        <v>6.92</v>
      </c>
      <c r="XV25" s="14">
        <v>6.92</v>
      </c>
      <c r="XW25" s="14">
        <v>-1.52</v>
      </c>
    </row>
    <row r="26" spans="1:647" ht="24" customHeight="1" x14ac:dyDescent="0.35">
      <c r="A26" s="1"/>
      <c r="B26" s="16" t="s">
        <v>62</v>
      </c>
      <c r="C26" s="16" t="s">
        <v>764</v>
      </c>
      <c r="D26" s="17"/>
      <c r="E26" s="17"/>
      <c r="F26" s="17"/>
      <c r="G26" s="17">
        <v>0</v>
      </c>
      <c r="H26" s="17"/>
      <c r="I26" s="17"/>
      <c r="J26" s="17"/>
      <c r="K26" s="17">
        <v>0</v>
      </c>
      <c r="L26" s="17">
        <v>650.70000000000005</v>
      </c>
      <c r="M26" s="17">
        <v>646.79789000000005</v>
      </c>
      <c r="N26" s="17">
        <v>646.79789000000005</v>
      </c>
      <c r="O26" s="17">
        <v>3.90211</v>
      </c>
      <c r="P26" s="17">
        <v>219.5</v>
      </c>
      <c r="Q26" s="17">
        <v>211.44126</v>
      </c>
      <c r="R26" s="17">
        <v>211.44126</v>
      </c>
      <c r="S26" s="17">
        <v>8.0587400000000002</v>
      </c>
      <c r="T26" s="17"/>
      <c r="U26" s="17"/>
      <c r="V26" s="17"/>
      <c r="W26" s="17">
        <v>0</v>
      </c>
      <c r="X26" s="17"/>
      <c r="Y26" s="17"/>
      <c r="Z26" s="17"/>
      <c r="AA26" s="17">
        <v>0</v>
      </c>
      <c r="AB26" s="17">
        <v>91.8</v>
      </c>
      <c r="AC26" s="17">
        <v>92.226339999999993</v>
      </c>
      <c r="AD26" s="17">
        <v>92.226330000000004</v>
      </c>
      <c r="AE26" s="17">
        <v>-0.42632999999999999</v>
      </c>
      <c r="AF26" s="17">
        <v>229.3</v>
      </c>
      <c r="AG26" s="17">
        <v>227.01273</v>
      </c>
      <c r="AH26" s="17">
        <v>227.01273</v>
      </c>
      <c r="AI26" s="17">
        <v>2.2872699999999999</v>
      </c>
      <c r="AJ26" s="17"/>
      <c r="AK26" s="17"/>
      <c r="AL26" s="17"/>
      <c r="AM26" s="17">
        <v>0</v>
      </c>
      <c r="AN26" s="17"/>
      <c r="AO26" s="17"/>
      <c r="AP26" s="17"/>
      <c r="AQ26" s="17">
        <v>0</v>
      </c>
      <c r="AR26" s="17">
        <v>151.69999999999999</v>
      </c>
      <c r="AS26" s="17">
        <v>147.77779000000001</v>
      </c>
      <c r="AT26" s="17">
        <v>143.55549999999999</v>
      </c>
      <c r="AU26" s="17">
        <v>8.1445000000000007</v>
      </c>
      <c r="AV26" s="17">
        <v>150.6</v>
      </c>
      <c r="AW26" s="17">
        <v>147.77779000000001</v>
      </c>
      <c r="AX26" s="17">
        <v>143.55549999999999</v>
      </c>
      <c r="AY26" s="17">
        <v>7.0445000000000002</v>
      </c>
      <c r="AZ26" s="17">
        <v>151.4</v>
      </c>
      <c r="BA26" s="17">
        <v>147.77779000000001</v>
      </c>
      <c r="BB26" s="17">
        <v>143.55549999999999</v>
      </c>
      <c r="BC26" s="17">
        <v>7.8445</v>
      </c>
      <c r="BD26" s="17">
        <v>254.6</v>
      </c>
      <c r="BE26" s="17">
        <v>221.66668000000001</v>
      </c>
      <c r="BF26" s="17">
        <v>215.33326</v>
      </c>
      <c r="BG26" s="17">
        <v>39.266739999999999</v>
      </c>
      <c r="BH26" s="17">
        <v>172.9</v>
      </c>
      <c r="BI26" s="17">
        <v>195.12200000000001</v>
      </c>
      <c r="BJ26" s="17">
        <v>195.12200000000001</v>
      </c>
      <c r="BK26" s="17">
        <v>-22.222000000000001</v>
      </c>
      <c r="BL26" s="17">
        <v>84.4</v>
      </c>
      <c r="BM26" s="17">
        <v>97.561000000000007</v>
      </c>
      <c r="BN26" s="17">
        <v>97.561000000000007</v>
      </c>
      <c r="BO26" s="17">
        <v>-13.161</v>
      </c>
      <c r="BP26" s="17">
        <v>554.20000000000005</v>
      </c>
      <c r="BQ26" s="17">
        <v>568.29853000000003</v>
      </c>
      <c r="BR26" s="17">
        <v>568.29853000000003</v>
      </c>
      <c r="BS26" s="17">
        <v>-14.09853</v>
      </c>
      <c r="BT26" s="17">
        <v>0</v>
      </c>
      <c r="BU26" s="17"/>
      <c r="BV26" s="17">
        <v>10.17268</v>
      </c>
      <c r="BW26" s="17">
        <v>-10.17268</v>
      </c>
      <c r="BX26" s="17"/>
      <c r="BY26" s="17"/>
      <c r="BZ26" s="17"/>
      <c r="CA26" s="17">
        <v>0</v>
      </c>
      <c r="CB26" s="17"/>
      <c r="CC26" s="17"/>
      <c r="CD26" s="17"/>
      <c r="CE26" s="17">
        <v>0</v>
      </c>
      <c r="CF26" s="17"/>
      <c r="CG26" s="17"/>
      <c r="CH26" s="17"/>
      <c r="CI26" s="17">
        <v>0</v>
      </c>
      <c r="CJ26" s="17"/>
      <c r="CK26" s="17"/>
      <c r="CL26" s="17"/>
      <c r="CM26" s="17">
        <v>0</v>
      </c>
      <c r="CN26" s="17">
        <v>168.2</v>
      </c>
      <c r="CO26" s="17">
        <v>164.70732000000001</v>
      </c>
      <c r="CP26" s="17">
        <v>164.70731000000001</v>
      </c>
      <c r="CQ26" s="17">
        <v>3.4926900000000001</v>
      </c>
      <c r="CR26" s="17">
        <v>7.7</v>
      </c>
      <c r="CS26" s="17">
        <v>7.6877399999999998</v>
      </c>
      <c r="CT26" s="17">
        <v>7.6877399999999998</v>
      </c>
      <c r="CU26" s="17">
        <v>1.226E-2</v>
      </c>
      <c r="CV26" s="17">
        <v>3.1</v>
      </c>
      <c r="CW26" s="17">
        <v>4.2199</v>
      </c>
      <c r="CX26" s="17">
        <v>4.2199</v>
      </c>
      <c r="CY26" s="17">
        <v>-1.1198999999999999</v>
      </c>
      <c r="CZ26" s="17">
        <v>0</v>
      </c>
      <c r="DA26" s="17"/>
      <c r="DB26" s="17"/>
      <c r="DC26" s="17">
        <v>0</v>
      </c>
      <c r="DD26" s="17">
        <v>6</v>
      </c>
      <c r="DE26" s="17">
        <v>6.69435</v>
      </c>
      <c r="DF26" s="17">
        <v>6.69435</v>
      </c>
      <c r="DG26" s="17">
        <v>-0.69435000000000002</v>
      </c>
      <c r="DH26" s="17">
        <v>15.1</v>
      </c>
      <c r="DI26" s="17">
        <v>9.9953000000000003</v>
      </c>
      <c r="DJ26" s="17">
        <v>9.9952900000000007</v>
      </c>
      <c r="DK26" s="17">
        <v>5.1047099999999999</v>
      </c>
      <c r="DL26" s="17">
        <v>95.4</v>
      </c>
      <c r="DM26" s="17">
        <v>95.094999999999999</v>
      </c>
      <c r="DN26" s="17">
        <v>95.094999999999999</v>
      </c>
      <c r="DO26" s="17">
        <v>0.30499999999999999</v>
      </c>
      <c r="DP26" s="17">
        <v>7.4</v>
      </c>
      <c r="DQ26" s="17">
        <v>8.9130000000000003</v>
      </c>
      <c r="DR26" s="17">
        <v>8.9130000000000003</v>
      </c>
      <c r="DS26" s="17">
        <v>-1.5129999999999999</v>
      </c>
      <c r="DT26" s="17"/>
      <c r="DU26" s="17"/>
      <c r="DV26" s="17"/>
      <c r="DW26" s="17">
        <v>0</v>
      </c>
      <c r="DX26" s="17"/>
      <c r="DY26" s="17"/>
      <c r="DZ26" s="17"/>
      <c r="EA26" s="17">
        <v>0</v>
      </c>
      <c r="EB26" s="17"/>
      <c r="EC26" s="17"/>
      <c r="ED26" s="17">
        <v>0</v>
      </c>
      <c r="EE26" s="17">
        <v>0</v>
      </c>
      <c r="EF26" s="17">
        <v>111</v>
      </c>
      <c r="EG26" s="17">
        <v>112.90537</v>
      </c>
      <c r="EH26" s="17">
        <v>112.90536</v>
      </c>
      <c r="EI26" s="17">
        <v>-1.9053599999999999</v>
      </c>
      <c r="EJ26" s="17">
        <v>223.4</v>
      </c>
      <c r="EK26" s="17">
        <v>221.55625000000001</v>
      </c>
      <c r="EL26" s="17">
        <v>221.55625000000001</v>
      </c>
      <c r="EM26" s="17">
        <v>1.84375</v>
      </c>
      <c r="EN26" s="17"/>
      <c r="EO26" s="17"/>
      <c r="EP26" s="17"/>
      <c r="EQ26" s="17">
        <v>0</v>
      </c>
      <c r="ER26" s="17"/>
      <c r="ES26" s="17"/>
      <c r="ET26" s="17"/>
      <c r="EU26" s="17">
        <v>0</v>
      </c>
      <c r="EV26" s="17"/>
      <c r="EW26" s="17"/>
      <c r="EX26" s="17"/>
      <c r="EY26" s="17">
        <v>0</v>
      </c>
      <c r="EZ26" s="17">
        <v>6.4</v>
      </c>
      <c r="FA26" s="17">
        <v>6.39</v>
      </c>
      <c r="FB26" s="17">
        <v>6.39</v>
      </c>
      <c r="FC26" s="17">
        <v>0.01</v>
      </c>
      <c r="FD26" s="17">
        <v>465.9</v>
      </c>
      <c r="FE26" s="17">
        <v>458.87804999999997</v>
      </c>
      <c r="FF26" s="17">
        <v>458.87804</v>
      </c>
      <c r="FG26" s="17">
        <v>7.02196</v>
      </c>
      <c r="FH26" s="17">
        <v>79.900000000000006</v>
      </c>
      <c r="FI26" s="17">
        <v>81.954149999999998</v>
      </c>
      <c r="FJ26" s="17">
        <v>81.954139999999995</v>
      </c>
      <c r="FK26" s="17">
        <v>-2.0541399999999999</v>
      </c>
      <c r="FL26" s="17">
        <v>155.6</v>
      </c>
      <c r="FM26" s="17">
        <v>148.62634</v>
      </c>
      <c r="FN26" s="17">
        <v>148.62634</v>
      </c>
      <c r="FO26" s="17">
        <v>6.9736599999999997</v>
      </c>
      <c r="FP26" s="17">
        <v>42.2</v>
      </c>
      <c r="FQ26" s="17">
        <v>41.498959999999997</v>
      </c>
      <c r="FR26" s="17">
        <v>41.498959999999997</v>
      </c>
      <c r="FS26" s="17">
        <v>0.70104</v>
      </c>
      <c r="FT26" s="17">
        <v>18.600000000000001</v>
      </c>
      <c r="FU26" s="17">
        <v>19.28585</v>
      </c>
      <c r="FV26" s="17">
        <v>19.28585</v>
      </c>
      <c r="FW26" s="17">
        <v>-0.68584999999999996</v>
      </c>
      <c r="FX26" s="17">
        <v>19.7</v>
      </c>
      <c r="FY26" s="17">
        <v>19.317070000000001</v>
      </c>
      <c r="FZ26" s="17">
        <v>19.317070000000001</v>
      </c>
      <c r="GA26" s="17">
        <v>0.38292999999999999</v>
      </c>
      <c r="GB26" s="17">
        <v>91.7</v>
      </c>
      <c r="GC26" s="17">
        <v>87.657560000000004</v>
      </c>
      <c r="GD26" s="17">
        <v>87.657560000000004</v>
      </c>
      <c r="GE26" s="17">
        <v>4.04244</v>
      </c>
      <c r="GF26" s="17">
        <v>0</v>
      </c>
      <c r="GG26" s="17"/>
      <c r="GH26" s="17"/>
      <c r="GI26" s="17">
        <v>0</v>
      </c>
      <c r="GJ26" s="17">
        <v>0</v>
      </c>
      <c r="GK26" s="17"/>
      <c r="GL26" s="17"/>
      <c r="GM26" s="17">
        <v>0</v>
      </c>
      <c r="GN26" s="17">
        <v>0</v>
      </c>
      <c r="GO26" s="17"/>
      <c r="GP26" s="17"/>
      <c r="GQ26" s="17">
        <v>0</v>
      </c>
      <c r="GR26" s="17">
        <v>109.7</v>
      </c>
      <c r="GS26" s="17">
        <v>110.91316999999999</v>
      </c>
      <c r="GT26" s="17">
        <v>110.91316999999999</v>
      </c>
      <c r="GU26" s="17">
        <v>-1.2131700000000001</v>
      </c>
      <c r="GV26" s="17">
        <v>0</v>
      </c>
      <c r="GW26" s="17"/>
      <c r="GX26" s="17"/>
      <c r="GY26" s="17">
        <v>0</v>
      </c>
      <c r="GZ26" s="17">
        <v>9.1</v>
      </c>
      <c r="HA26" s="17">
        <v>8.3742099999999997</v>
      </c>
      <c r="HB26" s="17">
        <v>8.3742099999999997</v>
      </c>
      <c r="HC26" s="17">
        <v>0.72579000000000005</v>
      </c>
      <c r="HD26" s="17">
        <v>46.7</v>
      </c>
      <c r="HE26" s="17">
        <v>47.26634</v>
      </c>
      <c r="HF26" s="17">
        <v>47.26634</v>
      </c>
      <c r="HG26" s="17">
        <v>-0.56633999999999995</v>
      </c>
      <c r="HH26" s="17">
        <v>47.4</v>
      </c>
      <c r="HI26" s="17">
        <v>44.275120000000001</v>
      </c>
      <c r="HJ26" s="17">
        <v>44.275120000000001</v>
      </c>
      <c r="HK26" s="17">
        <v>3.1248800000000001</v>
      </c>
      <c r="HL26" s="17">
        <v>3.8</v>
      </c>
      <c r="HM26" s="17">
        <v>3.8872599999999999</v>
      </c>
      <c r="HN26" s="17">
        <v>3.8872599999999999</v>
      </c>
      <c r="HO26" s="17">
        <v>-8.7260000000000004E-2</v>
      </c>
      <c r="HP26" s="17">
        <v>39.9</v>
      </c>
      <c r="HQ26" s="17">
        <v>28.346340000000001</v>
      </c>
      <c r="HR26" s="17">
        <v>28.346340000000001</v>
      </c>
      <c r="HS26" s="17">
        <v>11.553660000000001</v>
      </c>
      <c r="HT26" s="17">
        <v>174.4</v>
      </c>
      <c r="HU26" s="17">
        <v>171.54185000000001</v>
      </c>
      <c r="HV26" s="17">
        <v>171.54185000000001</v>
      </c>
      <c r="HW26" s="17">
        <v>2.8581500000000002</v>
      </c>
      <c r="HX26" s="17">
        <v>95.3</v>
      </c>
      <c r="HY26" s="17">
        <v>95.918049999999994</v>
      </c>
      <c r="HZ26" s="17">
        <v>95.918049999999994</v>
      </c>
      <c r="IA26" s="17">
        <v>-0.61804999999999999</v>
      </c>
      <c r="IB26" s="17"/>
      <c r="IC26" s="17"/>
      <c r="ID26" s="17"/>
      <c r="IE26" s="17">
        <v>0</v>
      </c>
      <c r="IF26" s="17"/>
      <c r="IG26" s="17"/>
      <c r="IH26" s="17"/>
      <c r="II26" s="17">
        <v>0</v>
      </c>
      <c r="IJ26" s="17">
        <v>44.9</v>
      </c>
      <c r="IK26" s="17">
        <v>48.41648</v>
      </c>
      <c r="IL26" s="17">
        <v>48.416469999999997</v>
      </c>
      <c r="IM26" s="17">
        <v>-3.51647</v>
      </c>
      <c r="IN26" s="17"/>
      <c r="IO26" s="17"/>
      <c r="IP26" s="17"/>
      <c r="IQ26" s="17">
        <v>0</v>
      </c>
      <c r="IR26" s="17"/>
      <c r="IS26" s="17"/>
      <c r="IT26" s="17"/>
      <c r="IU26" s="17">
        <v>0</v>
      </c>
      <c r="IV26" s="17"/>
      <c r="IW26" s="17"/>
      <c r="IX26" s="17"/>
      <c r="IY26" s="17">
        <v>0</v>
      </c>
      <c r="IZ26" s="17">
        <v>87.5</v>
      </c>
      <c r="JA26" s="17">
        <v>88.815600000000003</v>
      </c>
      <c r="JB26" s="17">
        <v>88.815600000000003</v>
      </c>
      <c r="JC26" s="17">
        <v>-1.3156000000000001</v>
      </c>
      <c r="JD26" s="17">
        <v>164.8</v>
      </c>
      <c r="JE26" s="17">
        <v>166.88883000000001</v>
      </c>
      <c r="JF26" s="17">
        <v>176.62223</v>
      </c>
      <c r="JG26" s="17">
        <v>-11.822229999999999</v>
      </c>
      <c r="JH26" s="17">
        <v>158.6</v>
      </c>
      <c r="JI26" s="17">
        <v>166.88883000000001</v>
      </c>
      <c r="JJ26" s="17">
        <v>176.62223</v>
      </c>
      <c r="JK26" s="17">
        <v>-18.02223</v>
      </c>
      <c r="JL26" s="17">
        <v>166.2</v>
      </c>
      <c r="JM26" s="17">
        <v>166.88883000000001</v>
      </c>
      <c r="JN26" s="17">
        <v>176.62223</v>
      </c>
      <c r="JO26" s="17">
        <v>-10.422230000000001</v>
      </c>
      <c r="JP26" s="17">
        <v>248</v>
      </c>
      <c r="JQ26" s="17">
        <v>250.33323999999999</v>
      </c>
      <c r="JR26" s="17">
        <v>264.93333999999999</v>
      </c>
      <c r="JS26" s="17">
        <v>-16.933340000000001</v>
      </c>
      <c r="JT26" s="17">
        <v>0</v>
      </c>
      <c r="JU26" s="17"/>
      <c r="JV26" s="17">
        <v>44.665170000000003</v>
      </c>
      <c r="JW26" s="17">
        <v>-44.665170000000003</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v>2.1</v>
      </c>
      <c r="LA26" s="17">
        <v>1.5894600000000001</v>
      </c>
      <c r="LB26" s="17">
        <v>1.5894600000000001</v>
      </c>
      <c r="LC26" s="17">
        <v>0.51053999999999999</v>
      </c>
      <c r="LD26" s="17">
        <v>268.10000000000002</v>
      </c>
      <c r="LE26" s="17">
        <v>135.48877999999999</v>
      </c>
      <c r="LF26" s="17">
        <v>271.12191999999999</v>
      </c>
      <c r="LG26" s="17">
        <v>-3.0219200000000002</v>
      </c>
      <c r="LH26" s="17">
        <v>134.4</v>
      </c>
      <c r="LI26" s="17">
        <v>133.67995999999999</v>
      </c>
      <c r="LJ26" s="17">
        <v>133.67995999999999</v>
      </c>
      <c r="LK26" s="17">
        <v>0.72004000000000001</v>
      </c>
      <c r="LL26" s="17">
        <v>63.4</v>
      </c>
      <c r="LM26" s="17">
        <v>67.461460000000002</v>
      </c>
      <c r="LN26" s="17">
        <v>67.461460000000002</v>
      </c>
      <c r="LO26" s="17">
        <v>-4.0614600000000003</v>
      </c>
      <c r="LP26" s="17">
        <v>77</v>
      </c>
      <c r="LQ26" s="17">
        <v>78.567999999999998</v>
      </c>
      <c r="LR26" s="17">
        <v>78.567989999999995</v>
      </c>
      <c r="LS26" s="17">
        <v>-1.56799</v>
      </c>
      <c r="LT26" s="17">
        <v>30.5</v>
      </c>
      <c r="LU26" s="17">
        <v>30.097560000000001</v>
      </c>
      <c r="LV26" s="17">
        <v>30.097560000000001</v>
      </c>
      <c r="LW26" s="17">
        <v>0.40244000000000002</v>
      </c>
      <c r="LX26" s="17"/>
      <c r="LY26" s="17"/>
      <c r="LZ26" s="17"/>
      <c r="MA26" s="17">
        <v>0</v>
      </c>
      <c r="MB26" s="17"/>
      <c r="MC26" s="17"/>
      <c r="MD26" s="17">
        <v>32.820520000000002</v>
      </c>
      <c r="ME26" s="17">
        <v>-32.820520000000002</v>
      </c>
      <c r="MF26" s="17"/>
      <c r="MG26" s="17"/>
      <c r="MH26" s="17"/>
      <c r="MI26" s="17">
        <v>0</v>
      </c>
      <c r="MJ26" s="17"/>
      <c r="MK26" s="17"/>
      <c r="ML26" s="17"/>
      <c r="MM26" s="17">
        <v>0</v>
      </c>
      <c r="MN26" s="17">
        <v>140.5</v>
      </c>
      <c r="MO26" s="17">
        <v>144.31268</v>
      </c>
      <c r="MP26" s="17">
        <v>152.34632999999999</v>
      </c>
      <c r="MQ26" s="17">
        <v>-11.84633</v>
      </c>
      <c r="MR26" s="17">
        <v>65.7</v>
      </c>
      <c r="MS26" s="17">
        <v>72.15634</v>
      </c>
      <c r="MT26" s="17">
        <v>76.173159999999996</v>
      </c>
      <c r="MU26" s="17">
        <v>-10.47316</v>
      </c>
      <c r="MV26" s="17">
        <v>0</v>
      </c>
      <c r="MW26" s="17"/>
      <c r="MX26" s="17"/>
      <c r="MY26" s="17">
        <v>0</v>
      </c>
      <c r="MZ26" s="17"/>
      <c r="NA26" s="17"/>
      <c r="NB26" s="17"/>
      <c r="NC26" s="17">
        <v>0</v>
      </c>
      <c r="ND26" s="17"/>
      <c r="NE26" s="17"/>
      <c r="NF26" s="17"/>
      <c r="NG26" s="17">
        <v>0</v>
      </c>
      <c r="NH26" s="17"/>
      <c r="NI26" s="17"/>
      <c r="NJ26" s="17"/>
      <c r="NK26" s="17">
        <v>0</v>
      </c>
      <c r="NL26" s="17"/>
      <c r="NM26" s="17"/>
      <c r="NN26" s="17"/>
      <c r="NO26" s="17">
        <v>0</v>
      </c>
      <c r="NP26" s="17">
        <v>176.7</v>
      </c>
      <c r="NQ26" s="17">
        <v>50</v>
      </c>
      <c r="NR26" s="17">
        <v>50</v>
      </c>
      <c r="NS26" s="17">
        <v>126.7</v>
      </c>
      <c r="NT26" s="17">
        <v>84.4</v>
      </c>
      <c r="NU26" s="17"/>
      <c r="NV26" s="17"/>
      <c r="NW26" s="17">
        <v>84.4</v>
      </c>
      <c r="NX26" s="17">
        <v>0.9</v>
      </c>
      <c r="NY26" s="17"/>
      <c r="NZ26" s="17">
        <v>0.55700000000000005</v>
      </c>
      <c r="OA26" s="17">
        <v>0.34300000000000003</v>
      </c>
      <c r="OB26" s="17">
        <v>39</v>
      </c>
      <c r="OC26" s="17">
        <v>97.9</v>
      </c>
      <c r="OD26" s="17">
        <v>37.701999999999998</v>
      </c>
      <c r="OE26" s="17">
        <v>1.298</v>
      </c>
      <c r="OF26" s="17">
        <v>70.599999999999994</v>
      </c>
      <c r="OG26" s="17"/>
      <c r="OH26" s="17">
        <v>73.575999999999993</v>
      </c>
      <c r="OI26" s="17">
        <v>-2.976</v>
      </c>
      <c r="OJ26" s="17">
        <v>15.4</v>
      </c>
      <c r="OK26" s="17">
        <v>15.5</v>
      </c>
      <c r="OL26" s="17">
        <v>15.061999999999999</v>
      </c>
      <c r="OM26" s="17">
        <v>0.33800000000000002</v>
      </c>
      <c r="ON26" s="17">
        <v>0.2</v>
      </c>
      <c r="OO26" s="17"/>
      <c r="OP26" s="17">
        <v>0.2</v>
      </c>
      <c r="OQ26" s="17">
        <v>0</v>
      </c>
      <c r="OR26" s="17">
        <v>10</v>
      </c>
      <c r="OS26" s="17">
        <v>10</v>
      </c>
      <c r="OT26" s="17">
        <v>10</v>
      </c>
      <c r="OU26" s="17">
        <v>0</v>
      </c>
      <c r="OV26" s="17">
        <v>10.4</v>
      </c>
      <c r="OW26" s="17">
        <v>9.9830000000000005</v>
      </c>
      <c r="OX26" s="17">
        <v>9.9830000000000005</v>
      </c>
      <c r="OY26" s="17">
        <v>0.41699999999999998</v>
      </c>
      <c r="OZ26" s="17">
        <v>5.5</v>
      </c>
      <c r="PA26" s="17">
        <v>5.67</v>
      </c>
      <c r="PB26" s="17">
        <v>5.67</v>
      </c>
      <c r="PC26" s="17">
        <v>-0.17</v>
      </c>
      <c r="PD26" s="17">
        <v>1.3</v>
      </c>
      <c r="PE26" s="17">
        <v>1</v>
      </c>
      <c r="PF26" s="17">
        <v>1</v>
      </c>
      <c r="PG26" s="17">
        <v>0.3</v>
      </c>
      <c r="PH26" s="17">
        <v>1.9</v>
      </c>
      <c r="PI26" s="17">
        <v>1.8</v>
      </c>
      <c r="PJ26" s="17">
        <v>1.8</v>
      </c>
      <c r="PK26" s="17">
        <v>0.1</v>
      </c>
      <c r="PL26" s="17">
        <v>4.7</v>
      </c>
      <c r="PM26" s="17">
        <v>4.7</v>
      </c>
      <c r="PN26" s="17">
        <v>4.7</v>
      </c>
      <c r="PO26" s="17">
        <v>0</v>
      </c>
      <c r="PP26" s="17">
        <v>20.3</v>
      </c>
      <c r="PQ26" s="17">
        <v>19.51219</v>
      </c>
      <c r="PR26" s="17">
        <v>19.51219</v>
      </c>
      <c r="PS26" s="17">
        <v>0.78781000000000001</v>
      </c>
      <c r="PT26" s="17">
        <v>20</v>
      </c>
      <c r="PU26" s="17">
        <v>19.51219</v>
      </c>
      <c r="PV26" s="17">
        <v>19.51219</v>
      </c>
      <c r="PW26" s="17">
        <v>0.48781000000000002</v>
      </c>
      <c r="PX26" s="17">
        <v>19</v>
      </c>
      <c r="PY26" s="17">
        <v>18.048780000000001</v>
      </c>
      <c r="PZ26" s="17">
        <v>18.048780000000001</v>
      </c>
      <c r="QA26" s="17">
        <v>0.95121999999999995</v>
      </c>
      <c r="QB26" s="17">
        <v>3.7</v>
      </c>
      <c r="QC26" s="17">
        <v>3.5</v>
      </c>
      <c r="QD26" s="17">
        <v>3.5</v>
      </c>
      <c r="QE26" s="17">
        <v>0.2</v>
      </c>
      <c r="QF26" s="17">
        <v>18.5</v>
      </c>
      <c r="QG26" s="17">
        <v>18.146339999999999</v>
      </c>
      <c r="QH26" s="17">
        <v>18.146339999999999</v>
      </c>
      <c r="QI26" s="17">
        <v>0.35365999999999997</v>
      </c>
      <c r="QJ26" s="17">
        <v>14.1</v>
      </c>
      <c r="QK26" s="17"/>
      <c r="QL26" s="17">
        <v>14.845000000000001</v>
      </c>
      <c r="QM26" s="17">
        <v>-0.745</v>
      </c>
      <c r="QN26" s="17">
        <v>17.5</v>
      </c>
      <c r="QO26" s="17"/>
      <c r="QP26" s="17">
        <v>18.085000000000001</v>
      </c>
      <c r="QQ26" s="17">
        <v>-0.58499999999999996</v>
      </c>
      <c r="QR26" s="17">
        <v>2.6</v>
      </c>
      <c r="QS26" s="17">
        <v>23.2</v>
      </c>
      <c r="QT26" s="17">
        <v>10.119999999999999</v>
      </c>
      <c r="QU26" s="17">
        <v>-7.52</v>
      </c>
      <c r="QV26" s="17">
        <v>4.8</v>
      </c>
      <c r="QW26" s="17">
        <v>42.6</v>
      </c>
      <c r="QX26" s="17">
        <v>22.603999999999999</v>
      </c>
      <c r="QY26" s="17">
        <v>-17.803999999999998</v>
      </c>
      <c r="QZ26" s="17">
        <v>4.8</v>
      </c>
      <c r="RA26" s="17">
        <v>4.2</v>
      </c>
      <c r="RB26" s="17">
        <v>4.2</v>
      </c>
      <c r="RC26" s="17">
        <v>0.6</v>
      </c>
      <c r="RD26" s="17">
        <v>2.4</v>
      </c>
      <c r="RE26" s="17">
        <v>2.4</v>
      </c>
      <c r="RF26" s="17">
        <v>2.4</v>
      </c>
      <c r="RG26" s="17">
        <v>0</v>
      </c>
      <c r="RH26" s="17">
        <v>2.4</v>
      </c>
      <c r="RI26" s="17">
        <v>2.4</v>
      </c>
      <c r="RJ26" s="17">
        <v>2.4</v>
      </c>
      <c r="RK26" s="17">
        <v>0</v>
      </c>
      <c r="RL26" s="17">
        <v>2.4</v>
      </c>
      <c r="RM26" s="17">
        <v>2.6</v>
      </c>
      <c r="RN26" s="17">
        <v>2.6</v>
      </c>
      <c r="RO26" s="17">
        <v>-0.2</v>
      </c>
      <c r="RP26" s="17">
        <v>18.2</v>
      </c>
      <c r="RQ26" s="17"/>
      <c r="RR26" s="17">
        <v>17.334</v>
      </c>
      <c r="RS26" s="17">
        <v>0.86599999999999999</v>
      </c>
      <c r="RT26" s="17">
        <v>2.8</v>
      </c>
      <c r="RU26" s="17">
        <v>3.5009999999999999</v>
      </c>
      <c r="RV26" s="17">
        <v>3.5009999999999999</v>
      </c>
      <c r="RW26" s="17">
        <v>-0.70099999999999996</v>
      </c>
      <c r="RX26" s="17">
        <v>20.3</v>
      </c>
      <c r="RY26" s="17">
        <v>19.869240000000001</v>
      </c>
      <c r="RZ26" s="17">
        <v>19.869240000000001</v>
      </c>
      <c r="SA26" s="17">
        <v>0.43075999999999998</v>
      </c>
      <c r="SB26" s="17">
        <v>3</v>
      </c>
      <c r="SC26" s="17">
        <v>2</v>
      </c>
      <c r="SD26" s="17">
        <v>2</v>
      </c>
      <c r="SE26" s="17">
        <v>1</v>
      </c>
      <c r="SF26" s="17"/>
      <c r="SG26" s="17"/>
      <c r="SH26" s="17">
        <v>0.7</v>
      </c>
      <c r="SI26" s="17">
        <v>-0.7</v>
      </c>
      <c r="SJ26" s="17">
        <v>19.8</v>
      </c>
      <c r="SK26" s="17">
        <v>19.21951</v>
      </c>
      <c r="SL26" s="17">
        <v>19.21951</v>
      </c>
      <c r="SM26" s="17">
        <v>0.58048999999999995</v>
      </c>
      <c r="SN26" s="17">
        <v>12.7</v>
      </c>
      <c r="SO26" s="17">
        <v>12.292680000000001</v>
      </c>
      <c r="SP26" s="17">
        <v>12.292680000000001</v>
      </c>
      <c r="SQ26" s="17">
        <v>0.40732000000000002</v>
      </c>
      <c r="SR26" s="17">
        <v>20.2</v>
      </c>
      <c r="SS26" s="17">
        <v>19.51219</v>
      </c>
      <c r="ST26" s="17">
        <v>19.51219</v>
      </c>
      <c r="SU26" s="17">
        <v>0.68781000000000003</v>
      </c>
      <c r="SV26" s="17">
        <v>20.3</v>
      </c>
      <c r="SW26" s="17">
        <v>19.51219</v>
      </c>
      <c r="SX26" s="17">
        <v>19.51219</v>
      </c>
      <c r="SY26" s="17">
        <v>0.78781000000000001</v>
      </c>
      <c r="SZ26" s="17">
        <v>20.100000000000001</v>
      </c>
      <c r="TA26" s="17">
        <v>19.317070000000001</v>
      </c>
      <c r="TB26" s="17">
        <v>19.317070000000001</v>
      </c>
      <c r="TC26" s="17">
        <v>0.78293000000000001</v>
      </c>
      <c r="TD26" s="17">
        <v>8.6</v>
      </c>
      <c r="TE26" s="17">
        <v>11.2</v>
      </c>
      <c r="TF26" s="17">
        <v>9.49</v>
      </c>
      <c r="TG26" s="17">
        <v>-0.89</v>
      </c>
      <c r="TH26" s="17">
        <v>8.9</v>
      </c>
      <c r="TI26" s="17">
        <v>17</v>
      </c>
      <c r="TJ26" s="17">
        <v>12.409000000000001</v>
      </c>
      <c r="TK26" s="17">
        <v>-3.5089999999999999</v>
      </c>
      <c r="TL26" s="17">
        <v>35.200000000000003</v>
      </c>
      <c r="TM26" s="17"/>
      <c r="TN26" s="17">
        <v>36.466000000000001</v>
      </c>
      <c r="TO26" s="17">
        <v>-1.266</v>
      </c>
      <c r="TP26" s="17">
        <v>0</v>
      </c>
      <c r="TQ26" s="17">
        <v>13.5</v>
      </c>
      <c r="TR26" s="17">
        <v>5.78</v>
      </c>
      <c r="TS26" s="17">
        <v>-5.78</v>
      </c>
      <c r="TT26" s="17">
        <v>2.2999999999999998</v>
      </c>
      <c r="TU26" s="17">
        <v>25</v>
      </c>
      <c r="TV26" s="17">
        <v>11.391</v>
      </c>
      <c r="TW26" s="17">
        <v>-9.0909999999999993</v>
      </c>
      <c r="TX26" s="17">
        <v>0</v>
      </c>
      <c r="TY26" s="17">
        <v>0.5</v>
      </c>
      <c r="TZ26" s="17">
        <v>0.29099999999999998</v>
      </c>
      <c r="UA26" s="17">
        <v>-0.29099999999999998</v>
      </c>
      <c r="UB26" s="17">
        <v>0</v>
      </c>
      <c r="UC26" s="17">
        <v>0.3</v>
      </c>
      <c r="UD26" s="17">
        <v>0.21299999999999999</v>
      </c>
      <c r="UE26" s="17">
        <v>-0.21299999999999999</v>
      </c>
      <c r="UF26" s="17">
        <v>20.9</v>
      </c>
      <c r="UG26" s="17">
        <v>20</v>
      </c>
      <c r="UH26" s="17">
        <v>20</v>
      </c>
      <c r="UI26" s="17">
        <v>0.9</v>
      </c>
      <c r="UJ26" s="17">
        <v>8.4</v>
      </c>
      <c r="UK26" s="17">
        <v>8.4</v>
      </c>
      <c r="UL26" s="17">
        <v>8.4</v>
      </c>
      <c r="UM26" s="17">
        <v>0</v>
      </c>
      <c r="UN26" s="17">
        <v>8.3000000000000007</v>
      </c>
      <c r="UO26" s="17">
        <v>7</v>
      </c>
      <c r="UP26" s="17">
        <v>7</v>
      </c>
      <c r="UQ26" s="17">
        <v>1.3</v>
      </c>
      <c r="UR26" s="17">
        <v>20.399999999999999</v>
      </c>
      <c r="US26" s="17">
        <v>19.510000000000002</v>
      </c>
      <c r="UT26" s="17">
        <v>10</v>
      </c>
      <c r="UU26" s="17">
        <v>10.4</v>
      </c>
      <c r="UV26" s="17">
        <v>20.399999999999999</v>
      </c>
      <c r="UW26" s="17">
        <v>19.510000000000002</v>
      </c>
      <c r="UX26" s="17">
        <v>10</v>
      </c>
      <c r="UY26" s="17">
        <v>10.4</v>
      </c>
      <c r="UZ26" s="17">
        <v>20.2</v>
      </c>
      <c r="VA26" s="17">
        <v>19.510000000000002</v>
      </c>
      <c r="VB26" s="17">
        <v>10</v>
      </c>
      <c r="VC26" s="17">
        <v>10.199999999999999</v>
      </c>
      <c r="VD26" s="17">
        <v>13.7</v>
      </c>
      <c r="VE26" s="17">
        <v>14.1</v>
      </c>
      <c r="VF26" s="17">
        <v>13.089</v>
      </c>
      <c r="VG26" s="17">
        <v>0.61099999999999999</v>
      </c>
      <c r="VH26" s="17">
        <v>12</v>
      </c>
      <c r="VI26" s="17"/>
      <c r="VJ26" s="17">
        <v>11.920999999999999</v>
      </c>
      <c r="VK26" s="17">
        <v>7.9000000000000001E-2</v>
      </c>
      <c r="VL26" s="17">
        <v>137.30000000000001</v>
      </c>
      <c r="VM26" s="17"/>
      <c r="VN26" s="17">
        <v>143.56800000000001</v>
      </c>
      <c r="VO26" s="17">
        <v>-6.2679999999999998</v>
      </c>
      <c r="VP26" s="17">
        <v>0.6</v>
      </c>
      <c r="VQ26" s="17">
        <v>0.6</v>
      </c>
      <c r="VR26" s="17">
        <v>0.6</v>
      </c>
      <c r="VS26" s="17">
        <v>0</v>
      </c>
      <c r="VT26" s="17">
        <v>2</v>
      </c>
      <c r="VU26" s="17">
        <v>23.4</v>
      </c>
      <c r="VV26" s="17">
        <v>1.079</v>
      </c>
      <c r="VW26" s="17">
        <v>0.92100000000000004</v>
      </c>
      <c r="VX26" s="17">
        <v>3.4</v>
      </c>
      <c r="VY26" s="17">
        <v>69.599999999999994</v>
      </c>
      <c r="VZ26" s="17">
        <v>11.989000000000001</v>
      </c>
      <c r="WA26" s="17">
        <v>-8.5890000000000004</v>
      </c>
      <c r="WB26" s="17">
        <v>100</v>
      </c>
      <c r="WC26" s="17"/>
      <c r="WD26" s="17">
        <v>105.06699999999999</v>
      </c>
      <c r="WE26" s="17">
        <v>-5.0670000000000002</v>
      </c>
      <c r="WF26" s="17">
        <v>12.3</v>
      </c>
      <c r="WG26" s="17"/>
      <c r="WH26" s="17">
        <v>11.846</v>
      </c>
      <c r="WI26" s="17">
        <v>0.45400000000000001</v>
      </c>
      <c r="WJ26" s="17">
        <v>9.4</v>
      </c>
      <c r="WK26" s="17">
        <v>9.4</v>
      </c>
      <c r="WL26" s="17">
        <v>9.4</v>
      </c>
      <c r="WM26" s="17">
        <v>0</v>
      </c>
      <c r="WN26" s="17">
        <v>20.2</v>
      </c>
      <c r="WO26" s="17">
        <v>19.317070000000001</v>
      </c>
      <c r="WP26" s="17">
        <v>19.317070000000001</v>
      </c>
      <c r="WQ26" s="17">
        <v>0.88292999999999999</v>
      </c>
      <c r="WR26" s="17"/>
      <c r="WS26" s="17"/>
      <c r="WT26" s="17"/>
      <c r="WU26" s="17">
        <v>0</v>
      </c>
      <c r="WV26" s="17">
        <v>43.19</v>
      </c>
      <c r="WW26" s="17">
        <v>45.333329999999997</v>
      </c>
      <c r="WX26" s="17">
        <v>40</v>
      </c>
      <c r="WY26" s="17">
        <v>3.19</v>
      </c>
      <c r="WZ26" s="17">
        <v>26.48</v>
      </c>
      <c r="XA26" s="17">
        <v>22.66667</v>
      </c>
      <c r="XB26" s="17">
        <v>20</v>
      </c>
      <c r="XC26" s="17">
        <v>6.48</v>
      </c>
      <c r="XD26" s="17">
        <v>28.7</v>
      </c>
      <c r="XE26" s="17">
        <v>29.184000000000001</v>
      </c>
      <c r="XF26" s="17">
        <v>29.184000000000001</v>
      </c>
      <c r="XG26" s="17">
        <v>-0.48399999999999999</v>
      </c>
      <c r="XH26" s="17">
        <v>3.3</v>
      </c>
      <c r="XI26" s="17">
        <v>2.8159999999999998</v>
      </c>
      <c r="XJ26" s="17">
        <v>2.8159999999999998</v>
      </c>
      <c r="XK26" s="17">
        <v>0.48399999999999999</v>
      </c>
      <c r="XL26" s="17">
        <v>16.2</v>
      </c>
      <c r="XM26" s="17">
        <v>14</v>
      </c>
      <c r="XN26" s="17">
        <v>14</v>
      </c>
      <c r="XO26" s="17">
        <v>2.2000000000000002</v>
      </c>
      <c r="XP26" s="17">
        <v>9.65</v>
      </c>
      <c r="XQ26" s="17">
        <v>10</v>
      </c>
      <c r="XR26" s="17">
        <v>10</v>
      </c>
      <c r="XS26" s="17">
        <v>-0.35</v>
      </c>
      <c r="XT26" s="17">
        <v>7.4</v>
      </c>
      <c r="XU26" s="17">
        <v>6.92</v>
      </c>
      <c r="XV26" s="17">
        <v>6.92</v>
      </c>
      <c r="XW26" s="17">
        <v>0.48</v>
      </c>
    </row>
    <row r="27" spans="1:647" ht="24" customHeight="1" x14ac:dyDescent="0.35">
      <c r="A27" s="1"/>
      <c r="B27" s="16" t="s">
        <v>62</v>
      </c>
      <c r="C27" s="16" t="s">
        <v>765</v>
      </c>
      <c r="D27" s="17"/>
      <c r="E27" s="17"/>
      <c r="F27" s="17"/>
      <c r="G27" s="17">
        <v>0</v>
      </c>
      <c r="H27" s="17"/>
      <c r="I27" s="17"/>
      <c r="J27" s="17"/>
      <c r="K27" s="17">
        <v>0</v>
      </c>
      <c r="L27" s="17">
        <v>649.6</v>
      </c>
      <c r="M27" s="17">
        <v>646.79789000000005</v>
      </c>
      <c r="N27" s="17">
        <v>646.79789000000005</v>
      </c>
      <c r="O27" s="17">
        <v>2.8021099999999999</v>
      </c>
      <c r="P27" s="17">
        <v>218.5</v>
      </c>
      <c r="Q27" s="17">
        <v>211.44126</v>
      </c>
      <c r="R27" s="17">
        <v>211.44126</v>
      </c>
      <c r="S27" s="17">
        <v>7.0587400000000002</v>
      </c>
      <c r="T27" s="17"/>
      <c r="U27" s="17"/>
      <c r="V27" s="17"/>
      <c r="W27" s="17">
        <v>0</v>
      </c>
      <c r="X27" s="17"/>
      <c r="Y27" s="17"/>
      <c r="Z27" s="17"/>
      <c r="AA27" s="17">
        <v>0</v>
      </c>
      <c r="AB27" s="17">
        <v>89.5</v>
      </c>
      <c r="AC27" s="17">
        <v>92.226339999999993</v>
      </c>
      <c r="AD27" s="17">
        <v>92.226330000000004</v>
      </c>
      <c r="AE27" s="17">
        <v>-2.7263299999999999</v>
      </c>
      <c r="AF27" s="17">
        <v>226.5</v>
      </c>
      <c r="AG27" s="17">
        <v>227.01273</v>
      </c>
      <c r="AH27" s="17">
        <v>227.01273</v>
      </c>
      <c r="AI27" s="17">
        <v>-0.51273000000000002</v>
      </c>
      <c r="AJ27" s="17"/>
      <c r="AK27" s="17"/>
      <c r="AL27" s="17"/>
      <c r="AM27" s="17">
        <v>0</v>
      </c>
      <c r="AN27" s="17"/>
      <c r="AO27" s="17"/>
      <c r="AP27" s="17"/>
      <c r="AQ27" s="17">
        <v>0</v>
      </c>
      <c r="AR27" s="17">
        <v>157.1</v>
      </c>
      <c r="AS27" s="17">
        <v>149.11112</v>
      </c>
      <c r="AT27" s="17">
        <v>143.32113000000001</v>
      </c>
      <c r="AU27" s="17">
        <v>13.77887</v>
      </c>
      <c r="AV27" s="17">
        <v>154.30000000000001</v>
      </c>
      <c r="AW27" s="17">
        <v>149.11112</v>
      </c>
      <c r="AX27" s="17">
        <v>143.32113000000001</v>
      </c>
      <c r="AY27" s="17">
        <v>10.978870000000001</v>
      </c>
      <c r="AZ27" s="17">
        <v>157.19999999999999</v>
      </c>
      <c r="BA27" s="17">
        <v>149.11112</v>
      </c>
      <c r="BB27" s="17">
        <v>143.32113000000001</v>
      </c>
      <c r="BC27" s="17">
        <v>13.878869999999999</v>
      </c>
      <c r="BD27" s="17">
        <v>242.9</v>
      </c>
      <c r="BE27" s="17">
        <v>223.66668000000001</v>
      </c>
      <c r="BF27" s="17">
        <v>214.98169999999999</v>
      </c>
      <c r="BG27" s="17">
        <v>27.918299999999999</v>
      </c>
      <c r="BH27" s="17">
        <v>201.5</v>
      </c>
      <c r="BI27" s="17">
        <v>176.40817999999999</v>
      </c>
      <c r="BJ27" s="17">
        <v>161.29405</v>
      </c>
      <c r="BK27" s="17">
        <v>40.205950000000001</v>
      </c>
      <c r="BL27" s="17">
        <v>104.5</v>
      </c>
      <c r="BM27" s="17">
        <v>88.204089999999994</v>
      </c>
      <c r="BN27" s="17">
        <v>80.647030000000001</v>
      </c>
      <c r="BO27" s="17">
        <v>23.852969999999999</v>
      </c>
      <c r="BP27" s="17">
        <v>564.4</v>
      </c>
      <c r="BQ27" s="17">
        <v>568.29853000000003</v>
      </c>
      <c r="BR27" s="17">
        <v>568.29853000000003</v>
      </c>
      <c r="BS27" s="17">
        <v>-3.8985300000000001</v>
      </c>
      <c r="BT27" s="17">
        <v>0</v>
      </c>
      <c r="BU27" s="17"/>
      <c r="BV27" s="17">
        <v>10.17268</v>
      </c>
      <c r="BW27" s="17">
        <v>-10.17268</v>
      </c>
      <c r="BX27" s="17"/>
      <c r="BY27" s="17"/>
      <c r="BZ27" s="17"/>
      <c r="CA27" s="17">
        <v>0</v>
      </c>
      <c r="CB27" s="17"/>
      <c r="CC27" s="17"/>
      <c r="CD27" s="17"/>
      <c r="CE27" s="17">
        <v>0</v>
      </c>
      <c r="CF27" s="17"/>
      <c r="CG27" s="17"/>
      <c r="CH27" s="17"/>
      <c r="CI27" s="17">
        <v>0</v>
      </c>
      <c r="CJ27" s="17"/>
      <c r="CK27" s="17"/>
      <c r="CL27" s="17"/>
      <c r="CM27" s="17">
        <v>0</v>
      </c>
      <c r="CN27" s="17">
        <v>164.1</v>
      </c>
      <c r="CO27" s="17">
        <v>164.70732000000001</v>
      </c>
      <c r="CP27" s="17">
        <v>164.70731000000001</v>
      </c>
      <c r="CQ27" s="17">
        <v>-0.60731000000000002</v>
      </c>
      <c r="CR27" s="17">
        <v>7.5</v>
      </c>
      <c r="CS27" s="17">
        <v>7.6877399999999998</v>
      </c>
      <c r="CT27" s="17">
        <v>7.6877399999999998</v>
      </c>
      <c r="CU27" s="17">
        <v>-0.18773999999999999</v>
      </c>
      <c r="CV27" s="17">
        <v>3.1</v>
      </c>
      <c r="CW27" s="17">
        <v>4.2199</v>
      </c>
      <c r="CX27" s="17">
        <v>4.2199</v>
      </c>
      <c r="CY27" s="17">
        <v>-1.1198999999999999</v>
      </c>
      <c r="CZ27" s="17">
        <v>0</v>
      </c>
      <c r="DA27" s="17"/>
      <c r="DB27" s="17"/>
      <c r="DC27" s="17">
        <v>0</v>
      </c>
      <c r="DD27" s="17">
        <v>5.9</v>
      </c>
      <c r="DE27" s="17">
        <v>6.69435</v>
      </c>
      <c r="DF27" s="17">
        <v>6.69435</v>
      </c>
      <c r="DG27" s="17">
        <v>-0.79435</v>
      </c>
      <c r="DH27" s="17">
        <v>15</v>
      </c>
      <c r="DI27" s="17">
        <v>9.9953000000000003</v>
      </c>
      <c r="DJ27" s="17">
        <v>9.9952900000000007</v>
      </c>
      <c r="DK27" s="17">
        <v>5.0047100000000002</v>
      </c>
      <c r="DL27" s="17">
        <v>95.4</v>
      </c>
      <c r="DM27" s="17">
        <v>95.094999999999999</v>
      </c>
      <c r="DN27" s="17">
        <v>95.094999999999999</v>
      </c>
      <c r="DO27" s="17">
        <v>0.30499999999999999</v>
      </c>
      <c r="DP27" s="17">
        <v>8.5</v>
      </c>
      <c r="DQ27" s="17">
        <v>8.9130000000000003</v>
      </c>
      <c r="DR27" s="17">
        <v>8.9130000000000003</v>
      </c>
      <c r="DS27" s="17">
        <v>-0.41299999999999998</v>
      </c>
      <c r="DT27" s="17"/>
      <c r="DU27" s="17"/>
      <c r="DV27" s="17"/>
      <c r="DW27" s="17">
        <v>0</v>
      </c>
      <c r="DX27" s="17"/>
      <c r="DY27" s="17"/>
      <c r="DZ27" s="17"/>
      <c r="EA27" s="17">
        <v>0</v>
      </c>
      <c r="EB27" s="17"/>
      <c r="EC27" s="17"/>
      <c r="ED27" s="17">
        <v>0</v>
      </c>
      <c r="EE27" s="17">
        <v>0</v>
      </c>
      <c r="EF27" s="17">
        <v>110.2</v>
      </c>
      <c r="EG27" s="17">
        <v>112.90537</v>
      </c>
      <c r="EH27" s="17">
        <v>112.90536</v>
      </c>
      <c r="EI27" s="17">
        <v>-2.7053600000000002</v>
      </c>
      <c r="EJ27" s="17">
        <v>222.9</v>
      </c>
      <c r="EK27" s="17">
        <v>221.55625000000001</v>
      </c>
      <c r="EL27" s="17">
        <v>221.55625000000001</v>
      </c>
      <c r="EM27" s="17">
        <v>1.34375</v>
      </c>
      <c r="EN27" s="17"/>
      <c r="EO27" s="17"/>
      <c r="EP27" s="17"/>
      <c r="EQ27" s="17">
        <v>0</v>
      </c>
      <c r="ER27" s="17"/>
      <c r="ES27" s="17"/>
      <c r="ET27" s="17"/>
      <c r="EU27" s="17">
        <v>0</v>
      </c>
      <c r="EV27" s="17"/>
      <c r="EW27" s="17"/>
      <c r="EX27" s="17"/>
      <c r="EY27" s="17">
        <v>0</v>
      </c>
      <c r="EZ27" s="17">
        <v>6.4</v>
      </c>
      <c r="FA27" s="17">
        <v>6.39</v>
      </c>
      <c r="FB27" s="17">
        <v>6.39</v>
      </c>
      <c r="FC27" s="17">
        <v>0.01</v>
      </c>
      <c r="FD27" s="17">
        <v>459.8</v>
      </c>
      <c r="FE27" s="17">
        <v>458.87804999999997</v>
      </c>
      <c r="FF27" s="17">
        <v>458.87804</v>
      </c>
      <c r="FG27" s="17">
        <v>0.92196</v>
      </c>
      <c r="FH27" s="17">
        <v>53.7</v>
      </c>
      <c r="FI27" s="17">
        <v>81.954149999999998</v>
      </c>
      <c r="FJ27" s="17">
        <v>81.954139999999995</v>
      </c>
      <c r="FK27" s="17">
        <v>-28.25414</v>
      </c>
      <c r="FL27" s="17">
        <v>155.6</v>
      </c>
      <c r="FM27" s="17">
        <v>148.62634</v>
      </c>
      <c r="FN27" s="17">
        <v>148.62634</v>
      </c>
      <c r="FO27" s="17">
        <v>6.9736599999999997</v>
      </c>
      <c r="FP27" s="17">
        <v>42.5</v>
      </c>
      <c r="FQ27" s="17">
        <v>41.498959999999997</v>
      </c>
      <c r="FR27" s="17">
        <v>41.498950000000001</v>
      </c>
      <c r="FS27" s="17">
        <v>1.00105</v>
      </c>
      <c r="FT27" s="17">
        <v>18.5</v>
      </c>
      <c r="FU27" s="17">
        <v>19.28585</v>
      </c>
      <c r="FV27" s="17">
        <v>19.28585</v>
      </c>
      <c r="FW27" s="17">
        <v>-0.78585000000000005</v>
      </c>
      <c r="FX27" s="17">
        <v>19.7</v>
      </c>
      <c r="FY27" s="17">
        <v>19.317070000000001</v>
      </c>
      <c r="FZ27" s="17">
        <v>19.317070000000001</v>
      </c>
      <c r="GA27" s="17">
        <v>0.38292999999999999</v>
      </c>
      <c r="GB27" s="17">
        <v>88</v>
      </c>
      <c r="GC27" s="17">
        <v>87.657560000000004</v>
      </c>
      <c r="GD27" s="17">
        <v>87.657560000000004</v>
      </c>
      <c r="GE27" s="17">
        <v>0.34244000000000002</v>
      </c>
      <c r="GF27" s="17">
        <v>0</v>
      </c>
      <c r="GG27" s="17"/>
      <c r="GH27" s="17"/>
      <c r="GI27" s="17">
        <v>0</v>
      </c>
      <c r="GJ27" s="17">
        <v>0</v>
      </c>
      <c r="GK27" s="17"/>
      <c r="GL27" s="17"/>
      <c r="GM27" s="17">
        <v>0</v>
      </c>
      <c r="GN27" s="17">
        <v>0</v>
      </c>
      <c r="GO27" s="17"/>
      <c r="GP27" s="17"/>
      <c r="GQ27" s="17">
        <v>0</v>
      </c>
      <c r="GR27" s="17">
        <v>109.1</v>
      </c>
      <c r="GS27" s="17">
        <v>110.91316999999999</v>
      </c>
      <c r="GT27" s="17">
        <v>110.91316999999999</v>
      </c>
      <c r="GU27" s="17">
        <v>-1.8131699999999999</v>
      </c>
      <c r="GV27" s="17">
        <v>0</v>
      </c>
      <c r="GW27" s="17"/>
      <c r="GX27" s="17"/>
      <c r="GY27" s="17">
        <v>0</v>
      </c>
      <c r="GZ27" s="17">
        <v>8.9</v>
      </c>
      <c r="HA27" s="17">
        <v>8.3742099999999997</v>
      </c>
      <c r="HB27" s="17">
        <v>8.3742099999999997</v>
      </c>
      <c r="HC27" s="17">
        <v>0.52578999999999998</v>
      </c>
      <c r="HD27" s="17">
        <v>45.8</v>
      </c>
      <c r="HE27" s="17">
        <v>47.26634</v>
      </c>
      <c r="HF27" s="17">
        <v>47.26634</v>
      </c>
      <c r="HG27" s="17">
        <v>-1.46634</v>
      </c>
      <c r="HH27" s="17">
        <v>46.5</v>
      </c>
      <c r="HI27" s="17">
        <v>44.275120000000001</v>
      </c>
      <c r="HJ27" s="17">
        <v>44.275120000000001</v>
      </c>
      <c r="HK27" s="17">
        <v>2.2248800000000002</v>
      </c>
      <c r="HL27" s="17">
        <v>3.8</v>
      </c>
      <c r="HM27" s="17">
        <v>3.8872599999999999</v>
      </c>
      <c r="HN27" s="17">
        <v>3.8872599999999999</v>
      </c>
      <c r="HO27" s="17">
        <v>-8.7260000000000004E-2</v>
      </c>
      <c r="HP27" s="17">
        <v>38.5</v>
      </c>
      <c r="HQ27" s="17">
        <v>28.346340000000001</v>
      </c>
      <c r="HR27" s="17">
        <v>28.346340000000001</v>
      </c>
      <c r="HS27" s="17">
        <v>10.15366</v>
      </c>
      <c r="HT27" s="17">
        <v>173</v>
      </c>
      <c r="HU27" s="17">
        <v>171.54185000000001</v>
      </c>
      <c r="HV27" s="17">
        <v>171.54185000000001</v>
      </c>
      <c r="HW27" s="17">
        <v>1.4581500000000001</v>
      </c>
      <c r="HX27" s="17">
        <v>94.5</v>
      </c>
      <c r="HY27" s="17">
        <v>95.918049999999994</v>
      </c>
      <c r="HZ27" s="17">
        <v>95.918049999999994</v>
      </c>
      <c r="IA27" s="17">
        <v>-1.41805</v>
      </c>
      <c r="IB27" s="17"/>
      <c r="IC27" s="17"/>
      <c r="ID27" s="17"/>
      <c r="IE27" s="17">
        <v>0</v>
      </c>
      <c r="IF27" s="17"/>
      <c r="IG27" s="17"/>
      <c r="IH27" s="17"/>
      <c r="II27" s="17">
        <v>0</v>
      </c>
      <c r="IJ27" s="17">
        <v>44.6</v>
      </c>
      <c r="IK27" s="17">
        <v>48.416469999999997</v>
      </c>
      <c r="IL27" s="17">
        <v>48.416460000000001</v>
      </c>
      <c r="IM27" s="17">
        <v>-3.8164600000000002</v>
      </c>
      <c r="IN27" s="17"/>
      <c r="IO27" s="17"/>
      <c r="IP27" s="17"/>
      <c r="IQ27" s="17">
        <v>0</v>
      </c>
      <c r="IR27" s="17"/>
      <c r="IS27" s="17"/>
      <c r="IT27" s="17"/>
      <c r="IU27" s="17">
        <v>0</v>
      </c>
      <c r="IV27" s="17"/>
      <c r="IW27" s="17"/>
      <c r="IX27" s="17"/>
      <c r="IY27" s="17">
        <v>0</v>
      </c>
      <c r="IZ27" s="17">
        <v>86.5</v>
      </c>
      <c r="JA27" s="17">
        <v>88.815600000000003</v>
      </c>
      <c r="JB27" s="17">
        <v>88.815600000000003</v>
      </c>
      <c r="JC27" s="17">
        <v>-2.3155999999999999</v>
      </c>
      <c r="JD27" s="17">
        <v>164.7</v>
      </c>
      <c r="JE27" s="17">
        <v>165.55546000000001</v>
      </c>
      <c r="JF27" s="17">
        <v>171.11103</v>
      </c>
      <c r="JG27" s="17">
        <v>-6.4110300000000002</v>
      </c>
      <c r="JH27" s="17">
        <v>157.80000000000001</v>
      </c>
      <c r="JI27" s="17">
        <v>165.55546000000001</v>
      </c>
      <c r="JJ27" s="17">
        <v>171.11103</v>
      </c>
      <c r="JK27" s="17">
        <v>-13.311030000000001</v>
      </c>
      <c r="JL27" s="17">
        <v>169.5</v>
      </c>
      <c r="JM27" s="17">
        <v>165.55546000000001</v>
      </c>
      <c r="JN27" s="17">
        <v>171.11103</v>
      </c>
      <c r="JO27" s="17">
        <v>-1.61103</v>
      </c>
      <c r="JP27" s="17">
        <v>243.3</v>
      </c>
      <c r="JQ27" s="17">
        <v>248.33319</v>
      </c>
      <c r="JR27" s="17">
        <v>256.66654999999997</v>
      </c>
      <c r="JS27" s="17">
        <v>-13.36655</v>
      </c>
      <c r="JT27" s="17">
        <v>0</v>
      </c>
      <c r="JU27" s="17"/>
      <c r="JV27" s="17">
        <v>39.700020000000002</v>
      </c>
      <c r="JW27" s="17">
        <v>-39.700020000000002</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v>2.1</v>
      </c>
      <c r="LA27" s="17">
        <v>1.5894600000000001</v>
      </c>
      <c r="LB27" s="17">
        <v>1.58945</v>
      </c>
      <c r="LC27" s="17">
        <v>0.51054999999999995</v>
      </c>
      <c r="LD27" s="17">
        <v>269.3</v>
      </c>
      <c r="LE27" s="17">
        <v>271.12195000000003</v>
      </c>
      <c r="LF27" s="17">
        <v>271.12056999999999</v>
      </c>
      <c r="LG27" s="17">
        <v>-1.82057</v>
      </c>
      <c r="LH27" s="17">
        <v>132.19999999999999</v>
      </c>
      <c r="LI27" s="17">
        <v>133.67995999999999</v>
      </c>
      <c r="LJ27" s="17">
        <v>133.67994999999999</v>
      </c>
      <c r="LK27" s="17">
        <v>-1.4799500000000001</v>
      </c>
      <c r="LL27" s="17">
        <v>63.3</v>
      </c>
      <c r="LM27" s="17">
        <v>67.461460000000002</v>
      </c>
      <c r="LN27" s="17">
        <v>67.461460000000002</v>
      </c>
      <c r="LO27" s="17">
        <v>-4.1614599999999999</v>
      </c>
      <c r="LP27" s="17">
        <v>78.7</v>
      </c>
      <c r="LQ27" s="17">
        <v>78.567999999999998</v>
      </c>
      <c r="LR27" s="17">
        <v>78.567980000000006</v>
      </c>
      <c r="LS27" s="17">
        <v>0.13202</v>
      </c>
      <c r="LT27" s="17">
        <v>30.1</v>
      </c>
      <c r="LU27" s="17">
        <v>30.097560000000001</v>
      </c>
      <c r="LV27" s="17">
        <v>30.097560000000001</v>
      </c>
      <c r="LW27" s="17">
        <v>2.4399999999999999E-3</v>
      </c>
      <c r="LX27" s="17"/>
      <c r="LY27" s="17"/>
      <c r="LZ27" s="17"/>
      <c r="MA27" s="17">
        <v>0</v>
      </c>
      <c r="MB27" s="17"/>
      <c r="MC27" s="17"/>
      <c r="MD27" s="17">
        <v>32.820520000000002</v>
      </c>
      <c r="ME27" s="17">
        <v>-32.820520000000002</v>
      </c>
      <c r="MF27" s="17"/>
      <c r="MG27" s="17"/>
      <c r="MH27" s="17"/>
      <c r="MI27" s="17">
        <v>0</v>
      </c>
      <c r="MJ27" s="17"/>
      <c r="MK27" s="17"/>
      <c r="ML27" s="17"/>
      <c r="MM27" s="17">
        <v>0</v>
      </c>
      <c r="MN27" s="17">
        <v>141.4</v>
      </c>
      <c r="MO27" s="17">
        <v>144.31267</v>
      </c>
      <c r="MP27" s="17">
        <v>144.31268</v>
      </c>
      <c r="MQ27" s="17">
        <v>-2.9126799999999999</v>
      </c>
      <c r="MR27" s="17">
        <v>66</v>
      </c>
      <c r="MS27" s="17">
        <v>72.156329999999997</v>
      </c>
      <c r="MT27" s="17">
        <v>72.15634</v>
      </c>
      <c r="MU27" s="17">
        <v>-6.1563400000000001</v>
      </c>
      <c r="MV27" s="17">
        <v>102.8</v>
      </c>
      <c r="MW27" s="17"/>
      <c r="MX27" s="17"/>
      <c r="MY27" s="17">
        <v>102.8</v>
      </c>
      <c r="MZ27" s="17"/>
      <c r="NA27" s="17"/>
      <c r="NB27" s="17"/>
      <c r="NC27" s="17">
        <v>0</v>
      </c>
      <c r="ND27" s="17"/>
      <c r="NE27" s="17"/>
      <c r="NF27" s="17"/>
      <c r="NG27" s="17">
        <v>0</v>
      </c>
      <c r="NH27" s="17"/>
      <c r="NI27" s="17"/>
      <c r="NJ27" s="17"/>
      <c r="NK27" s="17">
        <v>0</v>
      </c>
      <c r="NL27" s="17"/>
      <c r="NM27" s="17"/>
      <c r="NN27" s="17"/>
      <c r="NO27" s="17">
        <v>0</v>
      </c>
      <c r="NP27" s="17">
        <v>180.9</v>
      </c>
      <c r="NQ27" s="17">
        <v>144.27350999999999</v>
      </c>
      <c r="NR27" s="17">
        <v>144.33332999999999</v>
      </c>
      <c r="NS27" s="17">
        <v>36.566670000000002</v>
      </c>
      <c r="NT27" s="17">
        <v>92.5</v>
      </c>
      <c r="NU27" s="17">
        <v>72.136750000000006</v>
      </c>
      <c r="NV27" s="17">
        <v>72.166669999999996</v>
      </c>
      <c r="NW27" s="17">
        <v>20.33333</v>
      </c>
      <c r="NX27" s="17">
        <v>1</v>
      </c>
      <c r="NY27" s="17"/>
      <c r="NZ27" s="17">
        <v>0.69</v>
      </c>
      <c r="OA27" s="17">
        <v>0.31</v>
      </c>
      <c r="OB27" s="17">
        <v>54.4</v>
      </c>
      <c r="OC27" s="17">
        <v>42.923720000000003</v>
      </c>
      <c r="OD27" s="17">
        <v>39.866</v>
      </c>
      <c r="OE27" s="17">
        <v>14.534000000000001</v>
      </c>
      <c r="OF27" s="17">
        <v>72.5</v>
      </c>
      <c r="OG27" s="17"/>
      <c r="OH27" s="17">
        <v>74.897999999999996</v>
      </c>
      <c r="OI27" s="17">
        <v>-2.3980000000000001</v>
      </c>
      <c r="OJ27" s="17">
        <v>16.100000000000001</v>
      </c>
      <c r="OK27" s="17">
        <v>15.6</v>
      </c>
      <c r="OL27" s="17">
        <v>15.276999999999999</v>
      </c>
      <c r="OM27" s="17">
        <v>0.82299999999999995</v>
      </c>
      <c r="ON27" s="17">
        <v>0.3</v>
      </c>
      <c r="OO27" s="17"/>
      <c r="OP27" s="17">
        <v>0.2</v>
      </c>
      <c r="OQ27" s="17">
        <v>0.1</v>
      </c>
      <c r="OR27" s="17">
        <v>10</v>
      </c>
      <c r="OS27" s="17">
        <v>10</v>
      </c>
      <c r="OT27" s="17">
        <v>10</v>
      </c>
      <c r="OU27" s="17">
        <v>0</v>
      </c>
      <c r="OV27" s="17">
        <v>10.4</v>
      </c>
      <c r="OW27" s="17">
        <v>9.9830000000000005</v>
      </c>
      <c r="OX27" s="17">
        <v>9.9830000000000005</v>
      </c>
      <c r="OY27" s="17">
        <v>0.41699999999999998</v>
      </c>
      <c r="OZ27" s="17">
        <v>5.5</v>
      </c>
      <c r="PA27" s="17">
        <v>5.67</v>
      </c>
      <c r="PB27" s="17">
        <v>5.67</v>
      </c>
      <c r="PC27" s="17">
        <v>-0.17</v>
      </c>
      <c r="PD27" s="17">
        <v>1.3</v>
      </c>
      <c r="PE27" s="17">
        <v>1</v>
      </c>
      <c r="PF27" s="17">
        <v>1</v>
      </c>
      <c r="PG27" s="17">
        <v>0.3</v>
      </c>
      <c r="PH27" s="17">
        <v>1.9</v>
      </c>
      <c r="PI27" s="17">
        <v>1.8</v>
      </c>
      <c r="PJ27" s="17">
        <v>1.8</v>
      </c>
      <c r="PK27" s="17">
        <v>0.1</v>
      </c>
      <c r="PL27" s="17">
        <v>4.7</v>
      </c>
      <c r="PM27" s="17">
        <v>4.7</v>
      </c>
      <c r="PN27" s="17">
        <v>4.7</v>
      </c>
      <c r="PO27" s="17">
        <v>0</v>
      </c>
      <c r="PP27" s="17">
        <v>20</v>
      </c>
      <c r="PQ27" s="17">
        <v>19.51219</v>
      </c>
      <c r="PR27" s="17">
        <v>19.51219</v>
      </c>
      <c r="PS27" s="17">
        <v>0.48781000000000002</v>
      </c>
      <c r="PT27" s="17">
        <v>20</v>
      </c>
      <c r="PU27" s="17">
        <v>19.51219</v>
      </c>
      <c r="PV27" s="17">
        <v>19.51219</v>
      </c>
      <c r="PW27" s="17">
        <v>0.48781000000000002</v>
      </c>
      <c r="PX27" s="17">
        <v>19</v>
      </c>
      <c r="PY27" s="17">
        <v>18.048780000000001</v>
      </c>
      <c r="PZ27" s="17">
        <v>18.048780000000001</v>
      </c>
      <c r="QA27" s="17">
        <v>0.95121999999999995</v>
      </c>
      <c r="QB27" s="17">
        <v>3.7</v>
      </c>
      <c r="QC27" s="17">
        <v>3.5</v>
      </c>
      <c r="QD27" s="17">
        <v>3.5</v>
      </c>
      <c r="QE27" s="17">
        <v>0.2</v>
      </c>
      <c r="QF27" s="17">
        <v>18.399999999999999</v>
      </c>
      <c r="QG27" s="17">
        <v>18.146339999999999</v>
      </c>
      <c r="QH27" s="17">
        <v>18.146339999999999</v>
      </c>
      <c r="QI27" s="17">
        <v>0.25366</v>
      </c>
      <c r="QJ27" s="17">
        <v>14.3</v>
      </c>
      <c r="QK27" s="17"/>
      <c r="QL27" s="17">
        <v>14.788</v>
      </c>
      <c r="QM27" s="17">
        <v>-0.48799999999999999</v>
      </c>
      <c r="QN27" s="17">
        <v>17.399999999999999</v>
      </c>
      <c r="QO27" s="17"/>
      <c r="QP27" s="17">
        <v>18.178000000000001</v>
      </c>
      <c r="QQ27" s="17">
        <v>-0.77800000000000002</v>
      </c>
      <c r="QR27" s="17">
        <v>5.4</v>
      </c>
      <c r="QS27" s="17">
        <v>24.8</v>
      </c>
      <c r="QT27" s="17">
        <v>11.061</v>
      </c>
      <c r="QU27" s="17">
        <v>-5.6609999999999996</v>
      </c>
      <c r="QV27" s="17">
        <v>7.1</v>
      </c>
      <c r="QW27" s="17">
        <v>13.90203</v>
      </c>
      <c r="QX27" s="17">
        <v>27.035</v>
      </c>
      <c r="QY27" s="17">
        <v>-19.934999999999999</v>
      </c>
      <c r="QZ27" s="17">
        <v>4.8</v>
      </c>
      <c r="RA27" s="17">
        <v>4.2</v>
      </c>
      <c r="RB27" s="17">
        <v>4.2</v>
      </c>
      <c r="RC27" s="17">
        <v>0.6</v>
      </c>
      <c r="RD27" s="17">
        <v>2.4</v>
      </c>
      <c r="RE27" s="17">
        <v>2.4</v>
      </c>
      <c r="RF27" s="17">
        <v>2.4</v>
      </c>
      <c r="RG27" s="17">
        <v>0</v>
      </c>
      <c r="RH27" s="17">
        <v>2.4</v>
      </c>
      <c r="RI27" s="17">
        <v>2.4</v>
      </c>
      <c r="RJ27" s="17">
        <v>2.4</v>
      </c>
      <c r="RK27" s="17">
        <v>0</v>
      </c>
      <c r="RL27" s="17">
        <v>2.2999999999999998</v>
      </c>
      <c r="RM27" s="17">
        <v>2.6</v>
      </c>
      <c r="RN27" s="17">
        <v>2.6</v>
      </c>
      <c r="RO27" s="17">
        <v>-0.3</v>
      </c>
      <c r="RP27" s="17">
        <v>16.8</v>
      </c>
      <c r="RQ27" s="17"/>
      <c r="RR27" s="17">
        <v>17.63</v>
      </c>
      <c r="RS27" s="17">
        <v>-0.83</v>
      </c>
      <c r="RT27" s="17">
        <v>3.4</v>
      </c>
      <c r="RU27" s="17">
        <v>3.5009999999999999</v>
      </c>
      <c r="RV27" s="17">
        <v>3.5009999999999999</v>
      </c>
      <c r="RW27" s="17">
        <v>-0.10100000000000001</v>
      </c>
      <c r="RX27" s="17">
        <v>20.2</v>
      </c>
      <c r="RY27" s="17">
        <v>19.869240000000001</v>
      </c>
      <c r="RZ27" s="17">
        <v>19.869240000000001</v>
      </c>
      <c r="SA27" s="17">
        <v>0.33076</v>
      </c>
      <c r="SB27" s="17">
        <v>3</v>
      </c>
      <c r="SC27" s="17">
        <v>2</v>
      </c>
      <c r="SD27" s="17">
        <v>2</v>
      </c>
      <c r="SE27" s="17">
        <v>1</v>
      </c>
      <c r="SF27" s="17"/>
      <c r="SG27" s="17"/>
      <c r="SH27" s="17">
        <v>0.7</v>
      </c>
      <c r="SI27" s="17">
        <v>-0.7</v>
      </c>
      <c r="SJ27" s="17">
        <v>19.8</v>
      </c>
      <c r="SK27" s="17">
        <v>19.21951</v>
      </c>
      <c r="SL27" s="17">
        <v>19.21951</v>
      </c>
      <c r="SM27" s="17">
        <v>0.58048999999999995</v>
      </c>
      <c r="SN27" s="17">
        <v>12.7</v>
      </c>
      <c r="SO27" s="17">
        <v>12.292680000000001</v>
      </c>
      <c r="SP27" s="17">
        <v>12.292680000000001</v>
      </c>
      <c r="SQ27" s="17">
        <v>0.40732000000000002</v>
      </c>
      <c r="SR27" s="17">
        <v>20.399999999999999</v>
      </c>
      <c r="SS27" s="17">
        <v>19.51219</v>
      </c>
      <c r="ST27" s="17">
        <v>19.51219</v>
      </c>
      <c r="SU27" s="17">
        <v>0.88780999999999999</v>
      </c>
      <c r="SV27" s="17">
        <v>20.3</v>
      </c>
      <c r="SW27" s="17">
        <v>19.51219</v>
      </c>
      <c r="SX27" s="17">
        <v>19.51219</v>
      </c>
      <c r="SY27" s="17">
        <v>0.78781000000000001</v>
      </c>
      <c r="SZ27" s="17">
        <v>20</v>
      </c>
      <c r="TA27" s="17">
        <v>19.317070000000001</v>
      </c>
      <c r="TB27" s="17">
        <v>19.317070000000001</v>
      </c>
      <c r="TC27" s="17">
        <v>0.68293000000000004</v>
      </c>
      <c r="TD27" s="17">
        <v>6.4</v>
      </c>
      <c r="TE27" s="17">
        <v>9.9</v>
      </c>
      <c r="TF27" s="17">
        <v>9.6300000000000008</v>
      </c>
      <c r="TG27" s="17">
        <v>-3.23</v>
      </c>
      <c r="TH27" s="17">
        <v>10.1</v>
      </c>
      <c r="TI27" s="17">
        <v>11.3443</v>
      </c>
      <c r="TJ27" s="17">
        <v>14.095000000000001</v>
      </c>
      <c r="TK27" s="17">
        <v>-3.9950000000000001</v>
      </c>
      <c r="TL27" s="17">
        <v>36.6</v>
      </c>
      <c r="TM27" s="17"/>
      <c r="TN27" s="17">
        <v>36.65</v>
      </c>
      <c r="TO27" s="17">
        <v>-0.05</v>
      </c>
      <c r="TP27" s="17">
        <v>0</v>
      </c>
      <c r="TQ27" s="17">
        <v>4.0423400000000003</v>
      </c>
      <c r="TR27" s="17">
        <v>7.343</v>
      </c>
      <c r="TS27" s="17">
        <v>-7.343</v>
      </c>
      <c r="TT27" s="17">
        <v>0.1</v>
      </c>
      <c r="TU27" s="17">
        <v>1.4738800000000001</v>
      </c>
      <c r="TV27" s="17">
        <v>13.009</v>
      </c>
      <c r="TW27" s="17">
        <v>-12.909000000000001</v>
      </c>
      <c r="TX27" s="17">
        <v>0</v>
      </c>
      <c r="TY27" s="17">
        <v>0.6</v>
      </c>
      <c r="TZ27" s="17">
        <v>0.42</v>
      </c>
      <c r="UA27" s="17">
        <v>-0.42</v>
      </c>
      <c r="UB27" s="17">
        <v>0</v>
      </c>
      <c r="UC27" s="17">
        <v>0.5</v>
      </c>
      <c r="UD27" s="17">
        <v>0.33500000000000002</v>
      </c>
      <c r="UE27" s="17">
        <v>-0.33500000000000002</v>
      </c>
      <c r="UF27" s="17">
        <v>20.9</v>
      </c>
      <c r="UG27" s="17">
        <v>20</v>
      </c>
      <c r="UH27" s="17">
        <v>20</v>
      </c>
      <c r="UI27" s="17">
        <v>0.9</v>
      </c>
      <c r="UJ27" s="17">
        <v>8.4</v>
      </c>
      <c r="UK27" s="17">
        <v>8.4</v>
      </c>
      <c r="UL27" s="17">
        <v>8.4</v>
      </c>
      <c r="UM27" s="17">
        <v>0</v>
      </c>
      <c r="UN27" s="17">
        <v>8</v>
      </c>
      <c r="UO27" s="17">
        <v>7</v>
      </c>
      <c r="UP27" s="17">
        <v>7</v>
      </c>
      <c r="UQ27" s="17">
        <v>1</v>
      </c>
      <c r="UR27" s="17">
        <v>20.399999999999999</v>
      </c>
      <c r="US27" s="17">
        <v>19.510000000000002</v>
      </c>
      <c r="UT27" s="17">
        <v>10</v>
      </c>
      <c r="UU27" s="17">
        <v>10.4</v>
      </c>
      <c r="UV27" s="17">
        <v>20.399999999999999</v>
      </c>
      <c r="UW27" s="17">
        <v>19.510000000000002</v>
      </c>
      <c r="UX27" s="17">
        <v>10</v>
      </c>
      <c r="UY27" s="17">
        <v>10.4</v>
      </c>
      <c r="UZ27" s="17">
        <v>20.2</v>
      </c>
      <c r="VA27" s="17">
        <v>19.510000000000002</v>
      </c>
      <c r="VB27" s="17">
        <v>10</v>
      </c>
      <c r="VC27" s="17">
        <v>10.199999999999999</v>
      </c>
      <c r="VD27" s="17">
        <v>12.7</v>
      </c>
      <c r="VE27" s="17">
        <v>14.3</v>
      </c>
      <c r="VF27" s="17">
        <v>13.484999999999999</v>
      </c>
      <c r="VG27" s="17">
        <v>-0.78500000000000003</v>
      </c>
      <c r="VH27" s="17">
        <v>13.7</v>
      </c>
      <c r="VI27" s="17"/>
      <c r="VJ27" s="17">
        <v>13.842000000000001</v>
      </c>
      <c r="VK27" s="17">
        <v>-0.14199999999999999</v>
      </c>
      <c r="VL27" s="17">
        <v>142.5</v>
      </c>
      <c r="VM27" s="17"/>
      <c r="VN27" s="17">
        <v>144.482</v>
      </c>
      <c r="VO27" s="17">
        <v>-1.982</v>
      </c>
      <c r="VP27" s="17">
        <v>0.6</v>
      </c>
      <c r="VQ27" s="17">
        <v>0.6</v>
      </c>
      <c r="VR27" s="17">
        <v>0.6</v>
      </c>
      <c r="VS27" s="17">
        <v>0</v>
      </c>
      <c r="VT27" s="17">
        <v>2.6</v>
      </c>
      <c r="VU27" s="17">
        <v>0.96464000000000005</v>
      </c>
      <c r="VV27" s="17">
        <v>1.2030000000000001</v>
      </c>
      <c r="VW27" s="17">
        <v>1.397</v>
      </c>
      <c r="VX27" s="17">
        <v>2.5</v>
      </c>
      <c r="VY27" s="17">
        <v>1.05382</v>
      </c>
      <c r="VZ27" s="17">
        <v>15.372999999999999</v>
      </c>
      <c r="WA27" s="17">
        <v>-12.872999999999999</v>
      </c>
      <c r="WB27" s="17">
        <v>104.2</v>
      </c>
      <c r="WC27" s="17"/>
      <c r="WD27" s="17">
        <v>106.01</v>
      </c>
      <c r="WE27" s="17">
        <v>-1.81</v>
      </c>
      <c r="WF27" s="17">
        <v>14.1</v>
      </c>
      <c r="WG27" s="17"/>
      <c r="WH27" s="17">
        <v>13.691000000000001</v>
      </c>
      <c r="WI27" s="17">
        <v>0.40899999999999997</v>
      </c>
      <c r="WJ27" s="17">
        <v>9.4</v>
      </c>
      <c r="WK27" s="17">
        <v>9.4</v>
      </c>
      <c r="WL27" s="17">
        <v>9.4</v>
      </c>
      <c r="WM27" s="17">
        <v>0</v>
      </c>
      <c r="WN27" s="17">
        <v>20</v>
      </c>
      <c r="WO27" s="17">
        <v>19.317070000000001</v>
      </c>
      <c r="WP27" s="17">
        <v>19.317070000000001</v>
      </c>
      <c r="WQ27" s="17">
        <v>0.68293000000000004</v>
      </c>
      <c r="WR27" s="17"/>
      <c r="WS27" s="17"/>
      <c r="WT27" s="17"/>
      <c r="WU27" s="17">
        <v>0</v>
      </c>
      <c r="WV27" s="17">
        <v>43.66</v>
      </c>
      <c r="WW27" s="17">
        <v>45.333329999999997</v>
      </c>
      <c r="WX27" s="17">
        <v>40</v>
      </c>
      <c r="WY27" s="17">
        <v>3.66</v>
      </c>
      <c r="WZ27" s="17">
        <v>26.47</v>
      </c>
      <c r="XA27" s="17">
        <v>22.66667</v>
      </c>
      <c r="XB27" s="17">
        <v>20</v>
      </c>
      <c r="XC27" s="17">
        <v>6.47</v>
      </c>
      <c r="XD27" s="17">
        <v>28.5</v>
      </c>
      <c r="XE27" s="17">
        <v>29.184000000000001</v>
      </c>
      <c r="XF27" s="17">
        <v>29.184000000000001</v>
      </c>
      <c r="XG27" s="17">
        <v>-0.68400000000000005</v>
      </c>
      <c r="XH27" s="17">
        <v>3.4</v>
      </c>
      <c r="XI27" s="17">
        <v>2.8159999999999998</v>
      </c>
      <c r="XJ27" s="17">
        <v>2.8159999999999998</v>
      </c>
      <c r="XK27" s="17">
        <v>0.58399999999999996</v>
      </c>
      <c r="XL27" s="17">
        <v>16.2</v>
      </c>
      <c r="XM27" s="17">
        <v>14</v>
      </c>
      <c r="XN27" s="17">
        <v>14</v>
      </c>
      <c r="XO27" s="17">
        <v>2.2000000000000002</v>
      </c>
      <c r="XP27" s="17">
        <v>10.24</v>
      </c>
      <c r="XQ27" s="17">
        <v>10</v>
      </c>
      <c r="XR27" s="17">
        <v>10</v>
      </c>
      <c r="XS27" s="17">
        <v>0.24</v>
      </c>
      <c r="XT27" s="17">
        <v>6.9</v>
      </c>
      <c r="XU27" s="17">
        <v>6.92</v>
      </c>
      <c r="XV27" s="17">
        <v>6.92</v>
      </c>
      <c r="XW27" s="17">
        <v>-0.02</v>
      </c>
    </row>
    <row r="28" spans="1:647" ht="24" customHeight="1" x14ac:dyDescent="0.35">
      <c r="A28" s="1"/>
      <c r="B28" s="16" t="s">
        <v>62</v>
      </c>
      <c r="C28" s="16" t="s">
        <v>766</v>
      </c>
      <c r="D28" s="17"/>
      <c r="E28" s="17"/>
      <c r="F28" s="17"/>
      <c r="G28" s="17">
        <v>0</v>
      </c>
      <c r="H28" s="17"/>
      <c r="I28" s="17"/>
      <c r="J28" s="17"/>
      <c r="K28" s="17">
        <v>0</v>
      </c>
      <c r="L28" s="17">
        <v>650</v>
      </c>
      <c r="M28" s="17">
        <v>646.79789000000005</v>
      </c>
      <c r="N28" s="17">
        <v>646.79789000000005</v>
      </c>
      <c r="O28" s="17">
        <v>3.2021099999999998</v>
      </c>
      <c r="P28" s="17">
        <v>218.9</v>
      </c>
      <c r="Q28" s="17">
        <v>211.44126</v>
      </c>
      <c r="R28" s="17">
        <v>211.44126</v>
      </c>
      <c r="S28" s="17">
        <v>7.4587399999999997</v>
      </c>
      <c r="T28" s="17"/>
      <c r="U28" s="17"/>
      <c r="V28" s="17"/>
      <c r="W28" s="17">
        <v>0</v>
      </c>
      <c r="X28" s="17"/>
      <c r="Y28" s="17"/>
      <c r="Z28" s="17"/>
      <c r="AA28" s="17">
        <v>0</v>
      </c>
      <c r="AB28" s="17">
        <v>90.5</v>
      </c>
      <c r="AC28" s="17">
        <v>92.226339999999993</v>
      </c>
      <c r="AD28" s="17">
        <v>92.226330000000004</v>
      </c>
      <c r="AE28" s="17">
        <v>-1.7263299999999999</v>
      </c>
      <c r="AF28" s="17">
        <v>224.9</v>
      </c>
      <c r="AG28" s="17">
        <v>227.01273</v>
      </c>
      <c r="AH28" s="17">
        <v>227.01273</v>
      </c>
      <c r="AI28" s="17">
        <v>-2.11273</v>
      </c>
      <c r="AJ28" s="17"/>
      <c r="AK28" s="17"/>
      <c r="AL28" s="17"/>
      <c r="AM28" s="17">
        <v>0</v>
      </c>
      <c r="AN28" s="17"/>
      <c r="AO28" s="17"/>
      <c r="AP28" s="17"/>
      <c r="AQ28" s="17">
        <v>0</v>
      </c>
      <c r="AR28" s="17">
        <v>170.7</v>
      </c>
      <c r="AS28" s="17">
        <v>154.22223</v>
      </c>
      <c r="AT28" s="17">
        <v>148.43222</v>
      </c>
      <c r="AU28" s="17">
        <v>22.267779999999998</v>
      </c>
      <c r="AV28" s="17">
        <v>143.69999999999999</v>
      </c>
      <c r="AW28" s="17">
        <v>154.22223</v>
      </c>
      <c r="AX28" s="17">
        <v>148.43222</v>
      </c>
      <c r="AY28" s="17">
        <v>-4.7322199999999999</v>
      </c>
      <c r="AZ28" s="17">
        <v>155.80000000000001</v>
      </c>
      <c r="BA28" s="17">
        <v>154.22223</v>
      </c>
      <c r="BB28" s="17">
        <v>148.43222</v>
      </c>
      <c r="BC28" s="17">
        <v>7.3677799999999998</v>
      </c>
      <c r="BD28" s="17">
        <v>256</v>
      </c>
      <c r="BE28" s="17">
        <v>231.33333999999999</v>
      </c>
      <c r="BF28" s="17">
        <v>222.64832999999999</v>
      </c>
      <c r="BG28" s="17">
        <v>33.351669999999999</v>
      </c>
      <c r="BH28" s="17">
        <v>198.3</v>
      </c>
      <c r="BI28" s="17">
        <v>195.12200000000001</v>
      </c>
      <c r="BJ28" s="17">
        <v>187.03614999999999</v>
      </c>
      <c r="BK28" s="17">
        <v>11.26385</v>
      </c>
      <c r="BL28" s="17">
        <v>104.5</v>
      </c>
      <c r="BM28" s="17">
        <v>97.561000000000007</v>
      </c>
      <c r="BN28" s="17">
        <v>93.518069999999994</v>
      </c>
      <c r="BO28" s="17">
        <v>10.98193</v>
      </c>
      <c r="BP28" s="17">
        <v>549.70000000000005</v>
      </c>
      <c r="BQ28" s="17">
        <v>568.29853000000003</v>
      </c>
      <c r="BR28" s="17">
        <v>568.29853000000003</v>
      </c>
      <c r="BS28" s="17">
        <v>-18.59853</v>
      </c>
      <c r="BT28" s="17">
        <v>0</v>
      </c>
      <c r="BU28" s="17"/>
      <c r="BV28" s="17">
        <v>10.17268</v>
      </c>
      <c r="BW28" s="17">
        <v>-10.17268</v>
      </c>
      <c r="BX28" s="17"/>
      <c r="BY28" s="17"/>
      <c r="BZ28" s="17"/>
      <c r="CA28" s="17">
        <v>0</v>
      </c>
      <c r="CB28" s="17"/>
      <c r="CC28" s="17"/>
      <c r="CD28" s="17"/>
      <c r="CE28" s="17">
        <v>0</v>
      </c>
      <c r="CF28" s="17"/>
      <c r="CG28" s="17"/>
      <c r="CH28" s="17"/>
      <c r="CI28" s="17">
        <v>0</v>
      </c>
      <c r="CJ28" s="17"/>
      <c r="CK28" s="17"/>
      <c r="CL28" s="17"/>
      <c r="CM28" s="17">
        <v>0</v>
      </c>
      <c r="CN28" s="17">
        <v>164.8</v>
      </c>
      <c r="CO28" s="17">
        <v>164.70732000000001</v>
      </c>
      <c r="CP28" s="17">
        <v>164.70731000000001</v>
      </c>
      <c r="CQ28" s="17">
        <v>9.2689999999999995E-2</v>
      </c>
      <c r="CR28" s="17">
        <v>7.6</v>
      </c>
      <c r="CS28" s="17">
        <v>7.6877399999999998</v>
      </c>
      <c r="CT28" s="17">
        <v>7.6877399999999998</v>
      </c>
      <c r="CU28" s="17">
        <v>-8.7739999999999999E-2</v>
      </c>
      <c r="CV28" s="17">
        <v>3.1</v>
      </c>
      <c r="CW28" s="17">
        <v>4.2199</v>
      </c>
      <c r="CX28" s="17">
        <v>4.2199</v>
      </c>
      <c r="CY28" s="17">
        <v>-1.1198999999999999</v>
      </c>
      <c r="CZ28" s="17">
        <v>0</v>
      </c>
      <c r="DA28" s="17"/>
      <c r="DB28" s="17"/>
      <c r="DC28" s="17">
        <v>0</v>
      </c>
      <c r="DD28" s="17">
        <v>6.4</v>
      </c>
      <c r="DE28" s="17">
        <v>6.69435</v>
      </c>
      <c r="DF28" s="17">
        <v>6.69435</v>
      </c>
      <c r="DG28" s="17">
        <v>-0.29435</v>
      </c>
      <c r="DH28" s="17">
        <v>15</v>
      </c>
      <c r="DI28" s="17">
        <v>9.9953000000000003</v>
      </c>
      <c r="DJ28" s="17">
        <v>9.9952900000000007</v>
      </c>
      <c r="DK28" s="17">
        <v>5.0047100000000002</v>
      </c>
      <c r="DL28" s="17">
        <v>94.9</v>
      </c>
      <c r="DM28" s="17">
        <v>95.094999999999999</v>
      </c>
      <c r="DN28" s="17">
        <v>95.094999999999999</v>
      </c>
      <c r="DO28" s="17">
        <v>-0.19500000000000001</v>
      </c>
      <c r="DP28" s="17">
        <v>8.5</v>
      </c>
      <c r="DQ28" s="17">
        <v>8.9130000000000003</v>
      </c>
      <c r="DR28" s="17">
        <v>8.9130000000000003</v>
      </c>
      <c r="DS28" s="17">
        <v>-0.41299999999999998</v>
      </c>
      <c r="DT28" s="17"/>
      <c r="DU28" s="17"/>
      <c r="DV28" s="17"/>
      <c r="DW28" s="17">
        <v>0</v>
      </c>
      <c r="DX28" s="17"/>
      <c r="DY28" s="17"/>
      <c r="DZ28" s="17"/>
      <c r="EA28" s="17">
        <v>0</v>
      </c>
      <c r="EB28" s="17"/>
      <c r="EC28" s="17"/>
      <c r="ED28" s="17">
        <v>5.0199999999999996</v>
      </c>
      <c r="EE28" s="17">
        <v>-5.0199999999999996</v>
      </c>
      <c r="EF28" s="17">
        <v>110.9</v>
      </c>
      <c r="EG28" s="17">
        <v>112.90537</v>
      </c>
      <c r="EH28" s="17">
        <v>112.90536</v>
      </c>
      <c r="EI28" s="17">
        <v>-2.00536</v>
      </c>
      <c r="EJ28" s="17">
        <v>222.9</v>
      </c>
      <c r="EK28" s="17">
        <v>221.55625000000001</v>
      </c>
      <c r="EL28" s="17">
        <v>221.55625000000001</v>
      </c>
      <c r="EM28" s="17">
        <v>1.34375</v>
      </c>
      <c r="EN28" s="17"/>
      <c r="EO28" s="17"/>
      <c r="EP28" s="17"/>
      <c r="EQ28" s="17">
        <v>0</v>
      </c>
      <c r="ER28" s="17"/>
      <c r="ES28" s="17"/>
      <c r="ET28" s="17"/>
      <c r="EU28" s="17">
        <v>0</v>
      </c>
      <c r="EV28" s="17"/>
      <c r="EW28" s="17"/>
      <c r="EX28" s="17"/>
      <c r="EY28" s="17">
        <v>0</v>
      </c>
      <c r="EZ28" s="17">
        <v>6.4</v>
      </c>
      <c r="FA28" s="17">
        <v>6.39</v>
      </c>
      <c r="FB28" s="17">
        <v>6.39</v>
      </c>
      <c r="FC28" s="17">
        <v>0.01</v>
      </c>
      <c r="FD28" s="17">
        <v>465</v>
      </c>
      <c r="FE28" s="17">
        <v>458.87804999999997</v>
      </c>
      <c r="FF28" s="17">
        <v>458.87804</v>
      </c>
      <c r="FG28" s="17">
        <v>6.1219599999999996</v>
      </c>
      <c r="FH28" s="17">
        <v>52.7</v>
      </c>
      <c r="FI28" s="17">
        <v>81.954149999999998</v>
      </c>
      <c r="FJ28" s="17">
        <v>81.954139999999995</v>
      </c>
      <c r="FK28" s="17">
        <v>-29.25414</v>
      </c>
      <c r="FL28" s="17">
        <v>156</v>
      </c>
      <c r="FM28" s="17">
        <v>148.62634</v>
      </c>
      <c r="FN28" s="17">
        <v>148.62634</v>
      </c>
      <c r="FO28" s="17">
        <v>7.3736600000000001</v>
      </c>
      <c r="FP28" s="17">
        <v>42.4</v>
      </c>
      <c r="FQ28" s="17">
        <v>41.498959999999997</v>
      </c>
      <c r="FR28" s="17">
        <v>41.498950000000001</v>
      </c>
      <c r="FS28" s="17">
        <v>0.90105000000000002</v>
      </c>
      <c r="FT28" s="17">
        <v>18.5</v>
      </c>
      <c r="FU28" s="17">
        <v>19.28585</v>
      </c>
      <c r="FV28" s="17">
        <v>19.28585</v>
      </c>
      <c r="FW28" s="17">
        <v>-0.78585000000000005</v>
      </c>
      <c r="FX28" s="17">
        <v>19.7</v>
      </c>
      <c r="FY28" s="17">
        <v>19.317070000000001</v>
      </c>
      <c r="FZ28" s="17">
        <v>19.317070000000001</v>
      </c>
      <c r="GA28" s="17">
        <v>0.38292999999999999</v>
      </c>
      <c r="GB28" s="17">
        <v>89.8</v>
      </c>
      <c r="GC28" s="17">
        <v>87.657560000000004</v>
      </c>
      <c r="GD28" s="17">
        <v>87.657560000000004</v>
      </c>
      <c r="GE28" s="17">
        <v>2.1424400000000001</v>
      </c>
      <c r="GF28" s="17">
        <v>0</v>
      </c>
      <c r="GG28" s="17"/>
      <c r="GH28" s="17"/>
      <c r="GI28" s="17">
        <v>0</v>
      </c>
      <c r="GJ28" s="17">
        <v>0</v>
      </c>
      <c r="GK28" s="17"/>
      <c r="GL28" s="17"/>
      <c r="GM28" s="17">
        <v>0</v>
      </c>
      <c r="GN28" s="17">
        <v>0</v>
      </c>
      <c r="GO28" s="17"/>
      <c r="GP28" s="17"/>
      <c r="GQ28" s="17">
        <v>0</v>
      </c>
      <c r="GR28" s="17">
        <v>109.1</v>
      </c>
      <c r="GS28" s="17">
        <v>110.91316999999999</v>
      </c>
      <c r="GT28" s="17">
        <v>110.91316999999999</v>
      </c>
      <c r="GU28" s="17">
        <v>-1.8131699999999999</v>
      </c>
      <c r="GV28" s="17">
        <v>0</v>
      </c>
      <c r="GW28" s="17"/>
      <c r="GX28" s="17"/>
      <c r="GY28" s="17">
        <v>0</v>
      </c>
      <c r="GZ28" s="17">
        <v>9</v>
      </c>
      <c r="HA28" s="17">
        <v>8.3742099999999997</v>
      </c>
      <c r="HB28" s="17">
        <v>8.3742099999999997</v>
      </c>
      <c r="HC28" s="17">
        <v>0.62578999999999996</v>
      </c>
      <c r="HD28" s="17">
        <v>45.6</v>
      </c>
      <c r="HE28" s="17">
        <v>47.26634</v>
      </c>
      <c r="HF28" s="17">
        <v>47.26634</v>
      </c>
      <c r="HG28" s="17">
        <v>-1.6663399999999999</v>
      </c>
      <c r="HH28" s="17">
        <v>47.6</v>
      </c>
      <c r="HI28" s="17">
        <v>44.275120000000001</v>
      </c>
      <c r="HJ28" s="17">
        <v>44.275120000000001</v>
      </c>
      <c r="HK28" s="17">
        <v>3.3248799999999998</v>
      </c>
      <c r="HL28" s="17">
        <v>3.8</v>
      </c>
      <c r="HM28" s="17">
        <v>3.8872599999999999</v>
      </c>
      <c r="HN28" s="17">
        <v>3.8872599999999999</v>
      </c>
      <c r="HO28" s="17">
        <v>-8.7260000000000004E-2</v>
      </c>
      <c r="HP28" s="17">
        <v>38.799999999999997</v>
      </c>
      <c r="HQ28" s="17">
        <v>34.346339999999998</v>
      </c>
      <c r="HR28" s="17">
        <v>34.346339999999998</v>
      </c>
      <c r="HS28" s="17">
        <v>4.4536600000000002</v>
      </c>
      <c r="HT28" s="17">
        <v>175.4</v>
      </c>
      <c r="HU28" s="17">
        <v>171.54185000000001</v>
      </c>
      <c r="HV28" s="17">
        <v>171.54185000000001</v>
      </c>
      <c r="HW28" s="17">
        <v>3.8581500000000002</v>
      </c>
      <c r="HX28" s="17">
        <v>95.2</v>
      </c>
      <c r="HY28" s="17">
        <v>95.918049999999994</v>
      </c>
      <c r="HZ28" s="17">
        <v>95.918049999999994</v>
      </c>
      <c r="IA28" s="17">
        <v>-0.71804999999999997</v>
      </c>
      <c r="IB28" s="17"/>
      <c r="IC28" s="17"/>
      <c r="ID28" s="17"/>
      <c r="IE28" s="17">
        <v>0</v>
      </c>
      <c r="IF28" s="17"/>
      <c r="IG28" s="17"/>
      <c r="IH28" s="17"/>
      <c r="II28" s="17">
        <v>0</v>
      </c>
      <c r="IJ28" s="17">
        <v>44.9</v>
      </c>
      <c r="IK28" s="17">
        <v>48.41648</v>
      </c>
      <c r="IL28" s="17">
        <v>48.416460000000001</v>
      </c>
      <c r="IM28" s="17">
        <v>-3.5164599999999999</v>
      </c>
      <c r="IN28" s="17"/>
      <c r="IO28" s="17"/>
      <c r="IP28" s="17"/>
      <c r="IQ28" s="17">
        <v>0</v>
      </c>
      <c r="IR28" s="17"/>
      <c r="IS28" s="17"/>
      <c r="IT28" s="17"/>
      <c r="IU28" s="17">
        <v>0</v>
      </c>
      <c r="IV28" s="17"/>
      <c r="IW28" s="17"/>
      <c r="IX28" s="17"/>
      <c r="IY28" s="17">
        <v>0</v>
      </c>
      <c r="IZ28" s="17">
        <v>87.1</v>
      </c>
      <c r="JA28" s="17">
        <v>88.815600000000003</v>
      </c>
      <c r="JB28" s="17">
        <v>88.815600000000003</v>
      </c>
      <c r="JC28" s="17">
        <v>-1.7156</v>
      </c>
      <c r="JD28" s="17">
        <v>157.5</v>
      </c>
      <c r="JE28" s="17">
        <v>160.44439</v>
      </c>
      <c r="JF28" s="17">
        <v>166.23424</v>
      </c>
      <c r="JG28" s="17">
        <v>-8.7342399999999998</v>
      </c>
      <c r="JH28" s="17">
        <v>157.80000000000001</v>
      </c>
      <c r="JI28" s="17">
        <v>160.44439</v>
      </c>
      <c r="JJ28" s="17">
        <v>166.23424</v>
      </c>
      <c r="JK28" s="17">
        <v>-8.4342400000000008</v>
      </c>
      <c r="JL28" s="17">
        <v>158.6</v>
      </c>
      <c r="JM28" s="17">
        <v>160.44439</v>
      </c>
      <c r="JN28" s="17">
        <v>166.23424</v>
      </c>
      <c r="JO28" s="17">
        <v>-7.6342400000000001</v>
      </c>
      <c r="JP28" s="17">
        <v>242.1</v>
      </c>
      <c r="JQ28" s="17">
        <v>240.66658000000001</v>
      </c>
      <c r="JR28" s="17">
        <v>249.35135</v>
      </c>
      <c r="JS28" s="17">
        <v>-7.2513500000000004</v>
      </c>
      <c r="JT28" s="17">
        <v>0</v>
      </c>
      <c r="JU28" s="17"/>
      <c r="JV28" s="17">
        <v>39.700020000000002</v>
      </c>
      <c r="JW28" s="17">
        <v>-39.700020000000002</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v>2.1</v>
      </c>
      <c r="LA28" s="17">
        <v>1.5894600000000001</v>
      </c>
      <c r="LB28" s="17">
        <v>1.58945</v>
      </c>
      <c r="LC28" s="17">
        <v>0.51054999999999995</v>
      </c>
      <c r="LD28" s="17">
        <v>264.3</v>
      </c>
      <c r="LE28" s="17">
        <v>271.12195000000003</v>
      </c>
      <c r="LF28" s="17">
        <v>271.12065999999999</v>
      </c>
      <c r="LG28" s="17">
        <v>-6.8206600000000002</v>
      </c>
      <c r="LH28" s="17">
        <v>134.6</v>
      </c>
      <c r="LI28" s="17">
        <v>133.67995999999999</v>
      </c>
      <c r="LJ28" s="17">
        <v>133.67994999999999</v>
      </c>
      <c r="LK28" s="17">
        <v>0.92005000000000003</v>
      </c>
      <c r="LL28" s="17">
        <v>66.5</v>
      </c>
      <c r="LM28" s="17">
        <v>67.461460000000002</v>
      </c>
      <c r="LN28" s="17">
        <v>67.461460000000002</v>
      </c>
      <c r="LO28" s="17">
        <v>-0.96145999999999998</v>
      </c>
      <c r="LP28" s="17">
        <v>80.400000000000006</v>
      </c>
      <c r="LQ28" s="17">
        <v>78.567999999999998</v>
      </c>
      <c r="LR28" s="17">
        <v>78.567980000000006</v>
      </c>
      <c r="LS28" s="17">
        <v>1.83202</v>
      </c>
      <c r="LT28" s="17">
        <v>30.5</v>
      </c>
      <c r="LU28" s="17">
        <v>30.097560000000001</v>
      </c>
      <c r="LV28" s="17">
        <v>30.097560000000001</v>
      </c>
      <c r="LW28" s="17">
        <v>0.40244000000000002</v>
      </c>
      <c r="LX28" s="17"/>
      <c r="LY28" s="17"/>
      <c r="LZ28" s="17"/>
      <c r="MA28" s="17">
        <v>0</v>
      </c>
      <c r="MB28" s="17"/>
      <c r="MC28" s="17"/>
      <c r="MD28" s="17">
        <v>32.820520000000002</v>
      </c>
      <c r="ME28" s="17">
        <v>-32.820520000000002</v>
      </c>
      <c r="MF28" s="17"/>
      <c r="MG28" s="17"/>
      <c r="MH28" s="17"/>
      <c r="MI28" s="17">
        <v>0</v>
      </c>
      <c r="MJ28" s="17"/>
      <c r="MK28" s="17"/>
      <c r="ML28" s="17"/>
      <c r="MM28" s="17">
        <v>0</v>
      </c>
      <c r="MN28" s="17">
        <v>141.80000000000001</v>
      </c>
      <c r="MO28" s="17">
        <v>144.31267</v>
      </c>
      <c r="MP28" s="17">
        <v>144.31268</v>
      </c>
      <c r="MQ28" s="17">
        <v>-2.51268</v>
      </c>
      <c r="MR28" s="17">
        <v>66.5</v>
      </c>
      <c r="MS28" s="17">
        <v>72.15634</v>
      </c>
      <c r="MT28" s="17">
        <v>72.15634</v>
      </c>
      <c r="MU28" s="17">
        <v>-5.6563400000000001</v>
      </c>
      <c r="MV28" s="17">
        <v>102.9</v>
      </c>
      <c r="MW28" s="17"/>
      <c r="MX28" s="17"/>
      <c r="MY28" s="17">
        <v>102.9</v>
      </c>
      <c r="MZ28" s="17"/>
      <c r="NA28" s="17"/>
      <c r="NB28" s="17"/>
      <c r="NC28" s="17">
        <v>0</v>
      </c>
      <c r="ND28" s="17"/>
      <c r="NE28" s="17"/>
      <c r="NF28" s="17"/>
      <c r="NG28" s="17">
        <v>0</v>
      </c>
      <c r="NH28" s="17"/>
      <c r="NI28" s="17"/>
      <c r="NJ28" s="17"/>
      <c r="NK28" s="17">
        <v>0</v>
      </c>
      <c r="NL28" s="17"/>
      <c r="NM28" s="17"/>
      <c r="NN28" s="17"/>
      <c r="NO28" s="17">
        <v>0</v>
      </c>
      <c r="NP28" s="17">
        <v>180.1</v>
      </c>
      <c r="NQ28" s="17">
        <v>158.46460999999999</v>
      </c>
      <c r="NR28" s="17">
        <v>144.27351999999999</v>
      </c>
      <c r="NS28" s="17">
        <v>35.826479999999997</v>
      </c>
      <c r="NT28" s="17">
        <v>95.9</v>
      </c>
      <c r="NU28" s="17">
        <v>79.232309999999998</v>
      </c>
      <c r="NV28" s="17">
        <v>72.136759999999995</v>
      </c>
      <c r="NW28" s="17">
        <v>23.76324</v>
      </c>
      <c r="NX28" s="17">
        <v>1.1000000000000001</v>
      </c>
      <c r="NY28" s="17"/>
      <c r="NZ28" s="17">
        <v>0.77300000000000002</v>
      </c>
      <c r="OA28" s="17">
        <v>0.32700000000000001</v>
      </c>
      <c r="OB28" s="17">
        <v>59.6</v>
      </c>
      <c r="OC28" s="17">
        <v>42.612659999999998</v>
      </c>
      <c r="OD28" s="17">
        <v>43.838000000000001</v>
      </c>
      <c r="OE28" s="17">
        <v>15.762</v>
      </c>
      <c r="OF28" s="17">
        <v>72.900000000000006</v>
      </c>
      <c r="OG28" s="17"/>
      <c r="OH28" s="17">
        <v>75.903000000000006</v>
      </c>
      <c r="OI28" s="17">
        <v>-3.0030000000000001</v>
      </c>
      <c r="OJ28" s="17">
        <v>16.3</v>
      </c>
      <c r="OK28" s="17">
        <v>15.7</v>
      </c>
      <c r="OL28" s="17">
        <v>15.428000000000001</v>
      </c>
      <c r="OM28" s="17">
        <v>0.872</v>
      </c>
      <c r="ON28" s="17">
        <v>0.3</v>
      </c>
      <c r="OO28" s="17"/>
      <c r="OP28" s="17">
        <v>0.3</v>
      </c>
      <c r="OQ28" s="17">
        <v>0</v>
      </c>
      <c r="OR28" s="17">
        <v>10</v>
      </c>
      <c r="OS28" s="17">
        <v>10</v>
      </c>
      <c r="OT28" s="17">
        <v>10</v>
      </c>
      <c r="OU28" s="17">
        <v>0</v>
      </c>
      <c r="OV28" s="17">
        <v>10.3</v>
      </c>
      <c r="OW28" s="17">
        <v>9.9830000000000005</v>
      </c>
      <c r="OX28" s="17">
        <v>9.9830000000000005</v>
      </c>
      <c r="OY28" s="17">
        <v>0.317</v>
      </c>
      <c r="OZ28" s="17">
        <v>5.5</v>
      </c>
      <c r="PA28" s="17">
        <v>5.67</v>
      </c>
      <c r="PB28" s="17">
        <v>5.67</v>
      </c>
      <c r="PC28" s="17">
        <v>-0.17</v>
      </c>
      <c r="PD28" s="17">
        <v>1.2</v>
      </c>
      <c r="PE28" s="17">
        <v>1</v>
      </c>
      <c r="PF28" s="17">
        <v>1</v>
      </c>
      <c r="PG28" s="17">
        <v>0.2</v>
      </c>
      <c r="PH28" s="17">
        <v>1.9</v>
      </c>
      <c r="PI28" s="17">
        <v>1.8</v>
      </c>
      <c r="PJ28" s="17">
        <v>1.8</v>
      </c>
      <c r="PK28" s="17">
        <v>0.1</v>
      </c>
      <c r="PL28" s="17">
        <v>4.7</v>
      </c>
      <c r="PM28" s="17">
        <v>4.7</v>
      </c>
      <c r="PN28" s="17">
        <v>4.7</v>
      </c>
      <c r="PO28" s="17">
        <v>0</v>
      </c>
      <c r="PP28" s="17">
        <v>20.6</v>
      </c>
      <c r="PQ28" s="17">
        <v>19.51219</v>
      </c>
      <c r="PR28" s="17">
        <v>19.51219</v>
      </c>
      <c r="PS28" s="17">
        <v>1.0878099999999999</v>
      </c>
      <c r="PT28" s="17">
        <v>20</v>
      </c>
      <c r="PU28" s="17">
        <v>19.51219</v>
      </c>
      <c r="PV28" s="17">
        <v>19.51219</v>
      </c>
      <c r="PW28" s="17">
        <v>0.48781000000000002</v>
      </c>
      <c r="PX28" s="17">
        <v>19.100000000000001</v>
      </c>
      <c r="PY28" s="17">
        <v>18.048780000000001</v>
      </c>
      <c r="PZ28" s="17">
        <v>18.048780000000001</v>
      </c>
      <c r="QA28" s="17">
        <v>1.05122</v>
      </c>
      <c r="QB28" s="17">
        <v>3.7</v>
      </c>
      <c r="QC28" s="17">
        <v>3.5</v>
      </c>
      <c r="QD28" s="17">
        <v>3.5</v>
      </c>
      <c r="QE28" s="17">
        <v>0.2</v>
      </c>
      <c r="QF28" s="17">
        <v>18.399999999999999</v>
      </c>
      <c r="QG28" s="17">
        <v>18.146339999999999</v>
      </c>
      <c r="QH28" s="17">
        <v>18.146339999999999</v>
      </c>
      <c r="QI28" s="17">
        <v>0.25366</v>
      </c>
      <c r="QJ28" s="17">
        <v>14.4</v>
      </c>
      <c r="QK28" s="17"/>
      <c r="QL28" s="17">
        <v>14.706</v>
      </c>
      <c r="QM28" s="17">
        <v>-0.30599999999999999</v>
      </c>
      <c r="QN28" s="17">
        <v>18.2</v>
      </c>
      <c r="QO28" s="17"/>
      <c r="QP28" s="17">
        <v>18.132000000000001</v>
      </c>
      <c r="QQ28" s="17">
        <v>6.8000000000000005E-2</v>
      </c>
      <c r="QR28" s="17">
        <v>8.3000000000000007</v>
      </c>
      <c r="QS28" s="17">
        <v>23.3</v>
      </c>
      <c r="QT28" s="17">
        <v>12.492000000000001</v>
      </c>
      <c r="QU28" s="17">
        <v>-4.1920000000000002</v>
      </c>
      <c r="QV28" s="17">
        <v>22.4</v>
      </c>
      <c r="QW28" s="17">
        <v>21.088259999999998</v>
      </c>
      <c r="QX28" s="17">
        <v>33.543999999999997</v>
      </c>
      <c r="QY28" s="17">
        <v>-11.144</v>
      </c>
      <c r="QZ28" s="17">
        <v>4.8</v>
      </c>
      <c r="RA28" s="17">
        <v>4.2</v>
      </c>
      <c r="RB28" s="17">
        <v>4.2</v>
      </c>
      <c r="RC28" s="17">
        <v>0.6</v>
      </c>
      <c r="RD28" s="17">
        <v>2.4</v>
      </c>
      <c r="RE28" s="17">
        <v>2.4</v>
      </c>
      <c r="RF28" s="17">
        <v>2.4</v>
      </c>
      <c r="RG28" s="17">
        <v>0</v>
      </c>
      <c r="RH28" s="17">
        <v>2.4</v>
      </c>
      <c r="RI28" s="17">
        <v>2.4</v>
      </c>
      <c r="RJ28" s="17">
        <v>2.4</v>
      </c>
      <c r="RK28" s="17">
        <v>0</v>
      </c>
      <c r="RL28" s="17">
        <v>2.2999999999999998</v>
      </c>
      <c r="RM28" s="17">
        <v>2.6</v>
      </c>
      <c r="RN28" s="17">
        <v>2.6</v>
      </c>
      <c r="RO28" s="17">
        <v>-0.3</v>
      </c>
      <c r="RP28" s="17">
        <v>17.7</v>
      </c>
      <c r="RQ28" s="17"/>
      <c r="RR28" s="17">
        <v>17.652000000000001</v>
      </c>
      <c r="RS28" s="17">
        <v>4.8000000000000001E-2</v>
      </c>
      <c r="RT28" s="17">
        <v>3.5</v>
      </c>
      <c r="RU28" s="17">
        <v>3.5009999999999999</v>
      </c>
      <c r="RV28" s="17">
        <v>3.5009999999999999</v>
      </c>
      <c r="RW28" s="17">
        <v>-1E-3</v>
      </c>
      <c r="RX28" s="17">
        <v>20.2</v>
      </c>
      <c r="RY28" s="17">
        <v>19.869240000000001</v>
      </c>
      <c r="RZ28" s="17">
        <v>19.869240000000001</v>
      </c>
      <c r="SA28" s="17">
        <v>0.33076</v>
      </c>
      <c r="SB28" s="17">
        <v>3</v>
      </c>
      <c r="SC28" s="17">
        <v>2</v>
      </c>
      <c r="SD28" s="17">
        <v>2</v>
      </c>
      <c r="SE28" s="17">
        <v>1</v>
      </c>
      <c r="SF28" s="17"/>
      <c r="SG28" s="17"/>
      <c r="SH28" s="17">
        <v>0.7</v>
      </c>
      <c r="SI28" s="17">
        <v>-0.7</v>
      </c>
      <c r="SJ28" s="17">
        <v>19.8</v>
      </c>
      <c r="SK28" s="17">
        <v>19.21951</v>
      </c>
      <c r="SL28" s="17">
        <v>19.21951</v>
      </c>
      <c r="SM28" s="17">
        <v>0.58048999999999995</v>
      </c>
      <c r="SN28" s="17">
        <v>12.7</v>
      </c>
      <c r="SO28" s="17">
        <v>12.292680000000001</v>
      </c>
      <c r="SP28" s="17">
        <v>12.292680000000001</v>
      </c>
      <c r="SQ28" s="17">
        <v>0.40732000000000002</v>
      </c>
      <c r="SR28" s="17">
        <v>20.2</v>
      </c>
      <c r="SS28" s="17">
        <v>19.51219</v>
      </c>
      <c r="ST28" s="17">
        <v>19.51219</v>
      </c>
      <c r="SU28" s="17">
        <v>0.68781000000000003</v>
      </c>
      <c r="SV28" s="17">
        <v>20.3</v>
      </c>
      <c r="SW28" s="17">
        <v>19.51219</v>
      </c>
      <c r="SX28" s="17">
        <v>19.51219</v>
      </c>
      <c r="SY28" s="17">
        <v>0.78781000000000001</v>
      </c>
      <c r="SZ28" s="17">
        <v>19.8</v>
      </c>
      <c r="TA28" s="17">
        <v>19.317070000000001</v>
      </c>
      <c r="TB28" s="17">
        <v>19.317070000000001</v>
      </c>
      <c r="TC28" s="17">
        <v>0.48293000000000003</v>
      </c>
      <c r="TD28" s="17">
        <v>3.5</v>
      </c>
      <c r="TE28" s="17">
        <v>9</v>
      </c>
      <c r="TF28" s="17">
        <v>9.5150000000000006</v>
      </c>
      <c r="TG28" s="17">
        <v>-6.0149999999999997</v>
      </c>
      <c r="TH28" s="17">
        <v>8.9</v>
      </c>
      <c r="TI28" s="17">
        <v>16.497350000000001</v>
      </c>
      <c r="TJ28" s="17">
        <v>18.699000000000002</v>
      </c>
      <c r="TK28" s="17">
        <v>-9.7989999999999995</v>
      </c>
      <c r="TL28" s="17">
        <v>27.9</v>
      </c>
      <c r="TM28" s="17"/>
      <c r="TN28" s="17">
        <v>36.706000000000003</v>
      </c>
      <c r="TO28" s="17">
        <v>-8.8059999999999992</v>
      </c>
      <c r="TP28" s="17">
        <v>3.6</v>
      </c>
      <c r="TQ28" s="17">
        <v>6.4137899999999997</v>
      </c>
      <c r="TR28" s="17">
        <v>9.8659999999999997</v>
      </c>
      <c r="TS28" s="17">
        <v>-6.266</v>
      </c>
      <c r="TT28" s="17">
        <v>4.3</v>
      </c>
      <c r="TU28" s="17">
        <v>2.87087</v>
      </c>
      <c r="TV28" s="17">
        <v>15.644</v>
      </c>
      <c r="TW28" s="17">
        <v>-11.343999999999999</v>
      </c>
      <c r="TX28" s="17">
        <v>0</v>
      </c>
      <c r="TY28" s="17">
        <v>0.8</v>
      </c>
      <c r="TZ28" s="17">
        <v>0.60499999999999998</v>
      </c>
      <c r="UA28" s="17">
        <v>-0.60499999999999998</v>
      </c>
      <c r="UB28" s="17">
        <v>0.1</v>
      </c>
      <c r="UC28" s="17">
        <v>0.7</v>
      </c>
      <c r="UD28" s="17">
        <v>0.53200000000000003</v>
      </c>
      <c r="UE28" s="17">
        <v>-0.432</v>
      </c>
      <c r="UF28" s="17">
        <v>20.9</v>
      </c>
      <c r="UG28" s="17">
        <v>20</v>
      </c>
      <c r="UH28" s="17">
        <v>20</v>
      </c>
      <c r="UI28" s="17">
        <v>0.9</v>
      </c>
      <c r="UJ28" s="17">
        <v>8.4</v>
      </c>
      <c r="UK28" s="17">
        <v>8.4</v>
      </c>
      <c r="UL28" s="17">
        <v>8.4</v>
      </c>
      <c r="UM28" s="17">
        <v>0</v>
      </c>
      <c r="UN28" s="17">
        <v>7.9</v>
      </c>
      <c r="UO28" s="17">
        <v>7</v>
      </c>
      <c r="UP28" s="17">
        <v>7</v>
      </c>
      <c r="UQ28" s="17">
        <v>0.9</v>
      </c>
      <c r="UR28" s="17">
        <v>20.399999999999999</v>
      </c>
      <c r="US28" s="17">
        <v>19.510000000000002</v>
      </c>
      <c r="UT28" s="17">
        <v>10</v>
      </c>
      <c r="UU28" s="17">
        <v>10.4</v>
      </c>
      <c r="UV28" s="17">
        <v>20.399999999999999</v>
      </c>
      <c r="UW28" s="17">
        <v>19.510000000000002</v>
      </c>
      <c r="UX28" s="17">
        <v>10</v>
      </c>
      <c r="UY28" s="17">
        <v>10.4</v>
      </c>
      <c r="UZ28" s="17">
        <v>20.2</v>
      </c>
      <c r="VA28" s="17">
        <v>19.510000000000002</v>
      </c>
      <c r="VB28" s="17">
        <v>10</v>
      </c>
      <c r="VC28" s="17">
        <v>10.199999999999999</v>
      </c>
      <c r="VD28" s="17">
        <v>12.8</v>
      </c>
      <c r="VE28" s="17">
        <v>14.4</v>
      </c>
      <c r="VF28" s="17">
        <v>13.387</v>
      </c>
      <c r="VG28" s="17">
        <v>-0.58699999999999997</v>
      </c>
      <c r="VH28" s="17">
        <v>14.5</v>
      </c>
      <c r="VI28" s="17"/>
      <c r="VJ28" s="17">
        <v>15.378</v>
      </c>
      <c r="VK28" s="17">
        <v>-0.878</v>
      </c>
      <c r="VL28" s="17">
        <v>143.69999999999999</v>
      </c>
      <c r="VM28" s="17"/>
      <c r="VN28" s="17">
        <v>145.12899999999999</v>
      </c>
      <c r="VO28" s="17">
        <v>-1.429</v>
      </c>
      <c r="VP28" s="17">
        <v>0.6</v>
      </c>
      <c r="VQ28" s="17">
        <v>0.6</v>
      </c>
      <c r="VR28" s="17">
        <v>0.6</v>
      </c>
      <c r="VS28" s="17">
        <v>0</v>
      </c>
      <c r="VT28" s="17">
        <v>0.9</v>
      </c>
      <c r="VU28" s="17">
        <v>0.68298000000000003</v>
      </c>
      <c r="VV28" s="17">
        <v>1.49</v>
      </c>
      <c r="VW28" s="17">
        <v>-0.59</v>
      </c>
      <c r="VX28" s="17">
        <v>1.3</v>
      </c>
      <c r="VY28" s="17">
        <v>2.0414300000000001</v>
      </c>
      <c r="VZ28" s="17">
        <v>19.036999999999999</v>
      </c>
      <c r="WA28" s="17">
        <v>-17.736999999999998</v>
      </c>
      <c r="WB28" s="17">
        <v>104.4</v>
      </c>
      <c r="WC28" s="17"/>
      <c r="WD28" s="17">
        <v>106.684</v>
      </c>
      <c r="WE28" s="17">
        <v>-2.2839999999999998</v>
      </c>
      <c r="WF28" s="17">
        <v>15.6</v>
      </c>
      <c r="WG28" s="17"/>
      <c r="WH28" s="17">
        <v>15.228</v>
      </c>
      <c r="WI28" s="17">
        <v>0.372</v>
      </c>
      <c r="WJ28" s="17">
        <v>9.4</v>
      </c>
      <c r="WK28" s="17">
        <v>9.4</v>
      </c>
      <c r="WL28" s="17">
        <v>9.4</v>
      </c>
      <c r="WM28" s="17">
        <v>0</v>
      </c>
      <c r="WN28" s="17">
        <v>19.899999999999999</v>
      </c>
      <c r="WO28" s="17">
        <v>19.317070000000001</v>
      </c>
      <c r="WP28" s="17">
        <v>19.317070000000001</v>
      </c>
      <c r="WQ28" s="17">
        <v>0.58292999999999995</v>
      </c>
      <c r="WR28" s="17"/>
      <c r="WS28" s="17"/>
      <c r="WT28" s="17"/>
      <c r="WU28" s="17">
        <v>0</v>
      </c>
      <c r="WV28" s="17">
        <v>44.01</v>
      </c>
      <c r="WW28" s="17">
        <v>45.333329999999997</v>
      </c>
      <c r="WX28" s="17">
        <v>40</v>
      </c>
      <c r="WY28" s="17">
        <v>4.01</v>
      </c>
      <c r="WZ28" s="17">
        <v>26.42</v>
      </c>
      <c r="XA28" s="17">
        <v>22.66667</v>
      </c>
      <c r="XB28" s="17">
        <v>20</v>
      </c>
      <c r="XC28" s="17">
        <v>6.42</v>
      </c>
      <c r="XD28" s="17">
        <v>28.4</v>
      </c>
      <c r="XE28" s="17">
        <v>29.184000000000001</v>
      </c>
      <c r="XF28" s="17">
        <v>29.184000000000001</v>
      </c>
      <c r="XG28" s="17">
        <v>-0.78400000000000003</v>
      </c>
      <c r="XH28" s="17">
        <v>3.5</v>
      </c>
      <c r="XI28" s="17">
        <v>2.8159999999999998</v>
      </c>
      <c r="XJ28" s="17">
        <v>2.8159999999999998</v>
      </c>
      <c r="XK28" s="17">
        <v>0.68400000000000005</v>
      </c>
      <c r="XL28" s="17">
        <v>16.100000000000001</v>
      </c>
      <c r="XM28" s="17">
        <v>14</v>
      </c>
      <c r="XN28" s="17">
        <v>14</v>
      </c>
      <c r="XO28" s="17">
        <v>2.1</v>
      </c>
      <c r="XP28" s="17">
        <v>9.2100000000000009</v>
      </c>
      <c r="XQ28" s="17">
        <v>10</v>
      </c>
      <c r="XR28" s="17">
        <v>10</v>
      </c>
      <c r="XS28" s="17">
        <v>-0.79</v>
      </c>
      <c r="XT28" s="17">
        <v>7.2</v>
      </c>
      <c r="XU28" s="17">
        <v>6.92</v>
      </c>
      <c r="XV28" s="17">
        <v>6.92</v>
      </c>
      <c r="XW28" s="17">
        <v>0.28000000000000003</v>
      </c>
    </row>
    <row r="29" spans="1:647" ht="24" customHeight="1" x14ac:dyDescent="0.35">
      <c r="A29" s="1"/>
      <c r="B29" s="16" t="s">
        <v>62</v>
      </c>
      <c r="C29" s="16" t="s">
        <v>767</v>
      </c>
      <c r="D29" s="17"/>
      <c r="E29" s="17"/>
      <c r="F29" s="17"/>
      <c r="G29" s="17">
        <v>0</v>
      </c>
      <c r="H29" s="17"/>
      <c r="I29" s="17"/>
      <c r="J29" s="17"/>
      <c r="K29" s="17">
        <v>0</v>
      </c>
      <c r="L29" s="17">
        <v>656.4</v>
      </c>
      <c r="M29" s="17">
        <v>646.79789000000005</v>
      </c>
      <c r="N29" s="17">
        <v>646.79789000000005</v>
      </c>
      <c r="O29" s="17">
        <v>9.6021099999999997</v>
      </c>
      <c r="P29" s="17">
        <v>220</v>
      </c>
      <c r="Q29" s="17">
        <v>211.44126</v>
      </c>
      <c r="R29" s="17">
        <v>211.44126</v>
      </c>
      <c r="S29" s="17">
        <v>8.5587400000000002</v>
      </c>
      <c r="T29" s="17"/>
      <c r="U29" s="17"/>
      <c r="V29" s="17"/>
      <c r="W29" s="17">
        <v>0</v>
      </c>
      <c r="X29" s="17"/>
      <c r="Y29" s="17"/>
      <c r="Z29" s="17"/>
      <c r="AA29" s="17">
        <v>0</v>
      </c>
      <c r="AB29" s="17">
        <v>90.7</v>
      </c>
      <c r="AC29" s="17">
        <v>92.226339999999993</v>
      </c>
      <c r="AD29" s="17">
        <v>92.226330000000004</v>
      </c>
      <c r="AE29" s="17">
        <v>-1.52633</v>
      </c>
      <c r="AF29" s="17">
        <v>228.8</v>
      </c>
      <c r="AG29" s="17">
        <v>227.01273</v>
      </c>
      <c r="AH29" s="17">
        <v>227.01273</v>
      </c>
      <c r="AI29" s="17">
        <v>1.7872699999999999</v>
      </c>
      <c r="AJ29" s="17"/>
      <c r="AK29" s="17"/>
      <c r="AL29" s="17"/>
      <c r="AM29" s="17">
        <v>0</v>
      </c>
      <c r="AN29" s="17"/>
      <c r="AO29" s="17"/>
      <c r="AP29" s="17"/>
      <c r="AQ29" s="17">
        <v>0</v>
      </c>
      <c r="AR29" s="17">
        <v>151.5</v>
      </c>
      <c r="AS29" s="17">
        <v>154.22223</v>
      </c>
      <c r="AT29" s="17">
        <v>153.55515</v>
      </c>
      <c r="AU29" s="17">
        <v>-2.0551499999999998</v>
      </c>
      <c r="AV29" s="17">
        <v>144.5</v>
      </c>
      <c r="AW29" s="17">
        <v>154.22223</v>
      </c>
      <c r="AX29" s="17">
        <v>153.55515</v>
      </c>
      <c r="AY29" s="17">
        <v>-9.0551499999999994</v>
      </c>
      <c r="AZ29" s="17">
        <v>161</v>
      </c>
      <c r="BA29" s="17">
        <v>154.22223</v>
      </c>
      <c r="BB29" s="17">
        <v>153.55515</v>
      </c>
      <c r="BC29" s="17">
        <v>7.4448499999999997</v>
      </c>
      <c r="BD29" s="17">
        <v>241.9</v>
      </c>
      <c r="BE29" s="17">
        <v>231.33333999999999</v>
      </c>
      <c r="BF29" s="17">
        <v>230.33273</v>
      </c>
      <c r="BG29" s="17">
        <v>11.567270000000001</v>
      </c>
      <c r="BH29" s="17">
        <v>194.5</v>
      </c>
      <c r="BI29" s="17">
        <v>195.12200999999999</v>
      </c>
      <c r="BJ29" s="17">
        <v>195.12199000000001</v>
      </c>
      <c r="BK29" s="17">
        <v>-0.62199000000000004</v>
      </c>
      <c r="BL29" s="17">
        <v>103.1</v>
      </c>
      <c r="BM29" s="17">
        <v>97.561000000000007</v>
      </c>
      <c r="BN29" s="17">
        <v>97.561000000000007</v>
      </c>
      <c r="BO29" s="17">
        <v>5.5389999999999997</v>
      </c>
      <c r="BP29" s="17">
        <v>571.1</v>
      </c>
      <c r="BQ29" s="17">
        <v>568.29854</v>
      </c>
      <c r="BR29" s="17">
        <v>568.29853000000003</v>
      </c>
      <c r="BS29" s="17">
        <v>2.8014700000000001</v>
      </c>
      <c r="BT29" s="17">
        <v>0</v>
      </c>
      <c r="BU29" s="17"/>
      <c r="BV29" s="17">
        <v>10.17268</v>
      </c>
      <c r="BW29" s="17">
        <v>-10.17268</v>
      </c>
      <c r="BX29" s="17"/>
      <c r="BY29" s="17"/>
      <c r="BZ29" s="17"/>
      <c r="CA29" s="17">
        <v>0</v>
      </c>
      <c r="CB29" s="17"/>
      <c r="CC29" s="17"/>
      <c r="CD29" s="17"/>
      <c r="CE29" s="17">
        <v>0</v>
      </c>
      <c r="CF29" s="17"/>
      <c r="CG29" s="17"/>
      <c r="CH29" s="17"/>
      <c r="CI29" s="17">
        <v>0</v>
      </c>
      <c r="CJ29" s="17"/>
      <c r="CK29" s="17"/>
      <c r="CL29" s="17"/>
      <c r="CM29" s="17">
        <v>0</v>
      </c>
      <c r="CN29" s="17">
        <v>166.1</v>
      </c>
      <c r="CO29" s="17">
        <v>164.70732000000001</v>
      </c>
      <c r="CP29" s="17">
        <v>164.70731000000001</v>
      </c>
      <c r="CQ29" s="17">
        <v>1.39269</v>
      </c>
      <c r="CR29" s="17">
        <v>7.9</v>
      </c>
      <c r="CS29" s="17">
        <v>7.6877500000000003</v>
      </c>
      <c r="CT29" s="17">
        <v>7.6877399999999998</v>
      </c>
      <c r="CU29" s="17">
        <v>0.21226</v>
      </c>
      <c r="CV29" s="17">
        <v>3.5</v>
      </c>
      <c r="CW29" s="17">
        <v>4.2199</v>
      </c>
      <c r="CX29" s="17">
        <v>4.2199</v>
      </c>
      <c r="CY29" s="17">
        <v>-0.71989999999999998</v>
      </c>
      <c r="CZ29" s="17">
        <v>0</v>
      </c>
      <c r="DA29" s="17"/>
      <c r="DB29" s="17"/>
      <c r="DC29" s="17">
        <v>0</v>
      </c>
      <c r="DD29" s="17">
        <v>6.3</v>
      </c>
      <c r="DE29" s="17">
        <v>6.69435</v>
      </c>
      <c r="DF29" s="17">
        <v>6.69435</v>
      </c>
      <c r="DG29" s="17">
        <v>-0.39434999999999998</v>
      </c>
      <c r="DH29" s="17">
        <v>15.1</v>
      </c>
      <c r="DI29" s="17">
        <v>9.9953000000000003</v>
      </c>
      <c r="DJ29" s="17">
        <v>9.9952900000000007</v>
      </c>
      <c r="DK29" s="17">
        <v>5.1047099999999999</v>
      </c>
      <c r="DL29" s="17">
        <v>96.6</v>
      </c>
      <c r="DM29" s="17">
        <v>95.094999999999999</v>
      </c>
      <c r="DN29" s="17">
        <v>95.094999999999999</v>
      </c>
      <c r="DO29" s="17">
        <v>1.5049999999999999</v>
      </c>
      <c r="DP29" s="17">
        <v>8.5</v>
      </c>
      <c r="DQ29" s="17">
        <v>8.9130000000000003</v>
      </c>
      <c r="DR29" s="17">
        <v>8.9130000000000003</v>
      </c>
      <c r="DS29" s="17">
        <v>-0.41299999999999998</v>
      </c>
      <c r="DT29" s="17"/>
      <c r="DU29" s="17"/>
      <c r="DV29" s="17"/>
      <c r="DW29" s="17">
        <v>0</v>
      </c>
      <c r="DX29" s="17"/>
      <c r="DY29" s="17"/>
      <c r="DZ29" s="17"/>
      <c r="EA29" s="17">
        <v>0</v>
      </c>
      <c r="EB29" s="17"/>
      <c r="EC29" s="17"/>
      <c r="ED29" s="17">
        <v>5.0199999999999996</v>
      </c>
      <c r="EE29" s="17">
        <v>-5.0199999999999996</v>
      </c>
      <c r="EF29" s="17">
        <v>111.4</v>
      </c>
      <c r="EG29" s="17">
        <v>112.90537</v>
      </c>
      <c r="EH29" s="17">
        <v>112.90536</v>
      </c>
      <c r="EI29" s="17">
        <v>-1.50536</v>
      </c>
      <c r="EJ29" s="17">
        <v>223.3</v>
      </c>
      <c r="EK29" s="17">
        <v>221.55625000000001</v>
      </c>
      <c r="EL29" s="17">
        <v>221.55625000000001</v>
      </c>
      <c r="EM29" s="17">
        <v>1.7437499999999999</v>
      </c>
      <c r="EN29" s="17"/>
      <c r="EO29" s="17"/>
      <c r="EP29" s="17"/>
      <c r="EQ29" s="17">
        <v>0</v>
      </c>
      <c r="ER29" s="17"/>
      <c r="ES29" s="17"/>
      <c r="ET29" s="17"/>
      <c r="EU29" s="17">
        <v>0</v>
      </c>
      <c r="EV29" s="17"/>
      <c r="EW29" s="17"/>
      <c r="EX29" s="17"/>
      <c r="EY29" s="17">
        <v>0</v>
      </c>
      <c r="EZ29" s="17">
        <v>6.4</v>
      </c>
      <c r="FA29" s="17">
        <v>6.39</v>
      </c>
      <c r="FB29" s="17">
        <v>6.39</v>
      </c>
      <c r="FC29" s="17">
        <v>0.01</v>
      </c>
      <c r="FD29" s="17">
        <v>463.1</v>
      </c>
      <c r="FE29" s="17">
        <v>458.87804999999997</v>
      </c>
      <c r="FF29" s="17">
        <v>458.87804</v>
      </c>
      <c r="FG29" s="17">
        <v>4.2219600000000002</v>
      </c>
      <c r="FH29" s="17">
        <v>51.7</v>
      </c>
      <c r="FI29" s="17">
        <v>81.954149999999998</v>
      </c>
      <c r="FJ29" s="17">
        <v>81.954139999999995</v>
      </c>
      <c r="FK29" s="17">
        <v>-30.25414</v>
      </c>
      <c r="FL29" s="17">
        <v>156</v>
      </c>
      <c r="FM29" s="17">
        <v>148.62634</v>
      </c>
      <c r="FN29" s="17">
        <v>148.62634</v>
      </c>
      <c r="FO29" s="17">
        <v>7.3736600000000001</v>
      </c>
      <c r="FP29" s="17">
        <v>42.4</v>
      </c>
      <c r="FQ29" s="17">
        <v>41.498959999999997</v>
      </c>
      <c r="FR29" s="17">
        <v>41.498959999999997</v>
      </c>
      <c r="FS29" s="17">
        <v>0.90103999999999995</v>
      </c>
      <c r="FT29" s="17">
        <v>18.600000000000001</v>
      </c>
      <c r="FU29" s="17">
        <v>19.28585</v>
      </c>
      <c r="FV29" s="17">
        <v>19.28585</v>
      </c>
      <c r="FW29" s="17">
        <v>-0.68584999999999996</v>
      </c>
      <c r="FX29" s="17">
        <v>19.7</v>
      </c>
      <c r="FY29" s="17">
        <v>19.317070000000001</v>
      </c>
      <c r="FZ29" s="17">
        <v>19.317070000000001</v>
      </c>
      <c r="GA29" s="17">
        <v>0.38292999999999999</v>
      </c>
      <c r="GB29" s="17">
        <v>92.9</v>
      </c>
      <c r="GC29" s="17">
        <v>87.657560000000004</v>
      </c>
      <c r="GD29" s="17">
        <v>87.657560000000004</v>
      </c>
      <c r="GE29" s="17">
        <v>5.2424400000000002</v>
      </c>
      <c r="GF29" s="17">
        <v>0</v>
      </c>
      <c r="GG29" s="17"/>
      <c r="GH29" s="17"/>
      <c r="GI29" s="17">
        <v>0</v>
      </c>
      <c r="GJ29" s="17">
        <v>0</v>
      </c>
      <c r="GK29" s="17"/>
      <c r="GL29" s="17"/>
      <c r="GM29" s="17">
        <v>0</v>
      </c>
      <c r="GN29" s="17">
        <v>0</v>
      </c>
      <c r="GO29" s="17"/>
      <c r="GP29" s="17"/>
      <c r="GQ29" s="17">
        <v>0</v>
      </c>
      <c r="GR29" s="17">
        <v>109.7</v>
      </c>
      <c r="GS29" s="17">
        <v>110.91316999999999</v>
      </c>
      <c r="GT29" s="17">
        <v>110.91316999999999</v>
      </c>
      <c r="GU29" s="17">
        <v>-1.2131700000000001</v>
      </c>
      <c r="GV29" s="17">
        <v>0</v>
      </c>
      <c r="GW29" s="17"/>
      <c r="GX29" s="17"/>
      <c r="GY29" s="17">
        <v>0</v>
      </c>
      <c r="GZ29" s="17">
        <v>9</v>
      </c>
      <c r="HA29" s="17">
        <v>8.3742099999999997</v>
      </c>
      <c r="HB29" s="17">
        <v>8.3742099999999997</v>
      </c>
      <c r="HC29" s="17">
        <v>0.62578999999999996</v>
      </c>
      <c r="HD29" s="17">
        <v>45.6</v>
      </c>
      <c r="HE29" s="17">
        <v>47.26634</v>
      </c>
      <c r="HF29" s="17">
        <v>47.26634</v>
      </c>
      <c r="HG29" s="17">
        <v>-1.6663399999999999</v>
      </c>
      <c r="HH29" s="17">
        <v>47.1</v>
      </c>
      <c r="HI29" s="17">
        <v>44.275120000000001</v>
      </c>
      <c r="HJ29" s="17">
        <v>44.275120000000001</v>
      </c>
      <c r="HK29" s="17">
        <v>2.8248799999999998</v>
      </c>
      <c r="HL29" s="17">
        <v>3.8</v>
      </c>
      <c r="HM29" s="17">
        <v>3.8872599999999999</v>
      </c>
      <c r="HN29" s="17">
        <v>3.8872599999999999</v>
      </c>
      <c r="HO29" s="17">
        <v>-8.7260000000000004E-2</v>
      </c>
      <c r="HP29" s="17">
        <v>38</v>
      </c>
      <c r="HQ29" s="17">
        <v>34.346339999999998</v>
      </c>
      <c r="HR29" s="17">
        <v>34.346339999999998</v>
      </c>
      <c r="HS29" s="17">
        <v>3.6536599999999999</v>
      </c>
      <c r="HT29" s="17">
        <v>175.5</v>
      </c>
      <c r="HU29" s="17">
        <v>171.54185000000001</v>
      </c>
      <c r="HV29" s="17">
        <v>171.54185000000001</v>
      </c>
      <c r="HW29" s="17">
        <v>3.9581499999999998</v>
      </c>
      <c r="HX29" s="17">
        <v>95.4</v>
      </c>
      <c r="HY29" s="17">
        <v>95.918049999999994</v>
      </c>
      <c r="HZ29" s="17">
        <v>95.918049999999994</v>
      </c>
      <c r="IA29" s="17">
        <v>-0.51805000000000001</v>
      </c>
      <c r="IB29" s="17"/>
      <c r="IC29" s="17"/>
      <c r="ID29" s="17"/>
      <c r="IE29" s="17">
        <v>0</v>
      </c>
      <c r="IF29" s="17"/>
      <c r="IG29" s="17"/>
      <c r="IH29" s="17"/>
      <c r="II29" s="17">
        <v>0</v>
      </c>
      <c r="IJ29" s="17">
        <v>45.3</v>
      </c>
      <c r="IK29" s="17">
        <v>48.41648</v>
      </c>
      <c r="IL29" s="17">
        <v>48.416469999999997</v>
      </c>
      <c r="IM29" s="17">
        <v>-3.1164700000000001</v>
      </c>
      <c r="IN29" s="17"/>
      <c r="IO29" s="17"/>
      <c r="IP29" s="17"/>
      <c r="IQ29" s="17">
        <v>0</v>
      </c>
      <c r="IR29" s="17"/>
      <c r="IS29" s="17"/>
      <c r="IT29" s="17"/>
      <c r="IU29" s="17">
        <v>0</v>
      </c>
      <c r="IV29" s="17"/>
      <c r="IW29" s="17"/>
      <c r="IX29" s="17"/>
      <c r="IY29" s="17">
        <v>0</v>
      </c>
      <c r="IZ29" s="17">
        <v>87.2</v>
      </c>
      <c r="JA29" s="17">
        <v>88.815600000000003</v>
      </c>
      <c r="JB29" s="17">
        <v>88.815600000000003</v>
      </c>
      <c r="JC29" s="17">
        <v>-1.6155999999999999</v>
      </c>
      <c r="JD29" s="17">
        <v>164.2</v>
      </c>
      <c r="JE29" s="17">
        <v>160.44439</v>
      </c>
      <c r="JF29" s="17">
        <v>173.44444999999999</v>
      </c>
      <c r="JG29" s="17">
        <v>-9.2444500000000005</v>
      </c>
      <c r="JH29" s="17">
        <v>158.1</v>
      </c>
      <c r="JI29" s="17">
        <v>160.44439</v>
      </c>
      <c r="JJ29" s="17">
        <v>173.44444999999999</v>
      </c>
      <c r="JK29" s="17">
        <v>-15.34445</v>
      </c>
      <c r="JL29" s="17">
        <v>165</v>
      </c>
      <c r="JM29" s="17">
        <v>160.44439</v>
      </c>
      <c r="JN29" s="17">
        <v>173.44444999999999</v>
      </c>
      <c r="JO29" s="17">
        <v>-8.4444499999999998</v>
      </c>
      <c r="JP29" s="17">
        <v>239.6</v>
      </c>
      <c r="JQ29" s="17">
        <v>240.66658000000001</v>
      </c>
      <c r="JR29" s="17">
        <v>260.16667000000001</v>
      </c>
      <c r="JS29" s="17">
        <v>-20.566669999999998</v>
      </c>
      <c r="JT29" s="17">
        <v>0</v>
      </c>
      <c r="JU29" s="17"/>
      <c r="JV29" s="17">
        <v>39.700029999999998</v>
      </c>
      <c r="JW29" s="17">
        <v>-39.700029999999998</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v>2.1</v>
      </c>
      <c r="LA29" s="17">
        <v>1.5894600000000001</v>
      </c>
      <c r="LB29" s="17">
        <v>1.58945</v>
      </c>
      <c r="LC29" s="17">
        <v>0.51054999999999995</v>
      </c>
      <c r="LD29" s="17">
        <v>275.39999999999998</v>
      </c>
      <c r="LE29" s="17">
        <v>271.12195000000003</v>
      </c>
      <c r="LF29" s="17">
        <v>226.88341</v>
      </c>
      <c r="LG29" s="17">
        <v>48.516590000000001</v>
      </c>
      <c r="LH29" s="17">
        <v>134.6</v>
      </c>
      <c r="LI29" s="17">
        <v>133.67995999999999</v>
      </c>
      <c r="LJ29" s="17">
        <v>133.67995999999999</v>
      </c>
      <c r="LK29" s="17">
        <v>0.92003999999999997</v>
      </c>
      <c r="LL29" s="17">
        <v>66.8</v>
      </c>
      <c r="LM29" s="17">
        <v>67.461460000000002</v>
      </c>
      <c r="LN29" s="17">
        <v>67.461460000000002</v>
      </c>
      <c r="LO29" s="17">
        <v>-0.66146000000000005</v>
      </c>
      <c r="LP29" s="17">
        <v>80</v>
      </c>
      <c r="LQ29" s="17">
        <v>78.567999999999998</v>
      </c>
      <c r="LR29" s="17">
        <v>78.567989999999995</v>
      </c>
      <c r="LS29" s="17">
        <v>1.43201</v>
      </c>
      <c r="LT29" s="17">
        <v>30.4</v>
      </c>
      <c r="LU29" s="17">
        <v>30.097560000000001</v>
      </c>
      <c r="LV29" s="17">
        <v>30.097560000000001</v>
      </c>
      <c r="LW29" s="17">
        <v>0.30243999999999999</v>
      </c>
      <c r="LX29" s="17"/>
      <c r="LY29" s="17"/>
      <c r="LZ29" s="17"/>
      <c r="MA29" s="17">
        <v>0</v>
      </c>
      <c r="MB29" s="17"/>
      <c r="MC29" s="17"/>
      <c r="MD29" s="17">
        <v>32.820520000000002</v>
      </c>
      <c r="ME29" s="17">
        <v>-32.820520000000002</v>
      </c>
      <c r="MF29" s="17"/>
      <c r="MG29" s="17"/>
      <c r="MH29" s="17"/>
      <c r="MI29" s="17">
        <v>0</v>
      </c>
      <c r="MJ29" s="17"/>
      <c r="MK29" s="17"/>
      <c r="ML29" s="17"/>
      <c r="MM29" s="17">
        <v>0</v>
      </c>
      <c r="MN29" s="17">
        <v>141.80000000000001</v>
      </c>
      <c r="MO29" s="17">
        <v>152.34648999999999</v>
      </c>
      <c r="MP29" s="17">
        <v>144.31269</v>
      </c>
      <c r="MQ29" s="17">
        <v>-2.5126900000000001</v>
      </c>
      <c r="MR29" s="17">
        <v>66.2</v>
      </c>
      <c r="MS29" s="17">
        <v>76.173249999999996</v>
      </c>
      <c r="MT29" s="17">
        <v>72.15634</v>
      </c>
      <c r="MU29" s="17">
        <v>-5.95634</v>
      </c>
      <c r="MV29" s="17">
        <v>178.1</v>
      </c>
      <c r="MW29" s="17"/>
      <c r="MX29" s="17"/>
      <c r="MY29" s="17">
        <v>178.1</v>
      </c>
      <c r="MZ29" s="17"/>
      <c r="NA29" s="17"/>
      <c r="NB29" s="17"/>
      <c r="NC29" s="17">
        <v>0</v>
      </c>
      <c r="ND29" s="17"/>
      <c r="NE29" s="17"/>
      <c r="NF29" s="17"/>
      <c r="NG29" s="17">
        <v>0</v>
      </c>
      <c r="NH29" s="17"/>
      <c r="NI29" s="17"/>
      <c r="NJ29" s="17"/>
      <c r="NK29" s="17">
        <v>0</v>
      </c>
      <c r="NL29" s="17"/>
      <c r="NM29" s="17"/>
      <c r="NN29" s="17"/>
      <c r="NO29" s="17">
        <v>0</v>
      </c>
      <c r="NP29" s="17">
        <v>178.8</v>
      </c>
      <c r="NQ29" s="17">
        <v>191.99999</v>
      </c>
      <c r="NR29" s="17">
        <v>191.46262999999999</v>
      </c>
      <c r="NS29" s="17">
        <v>-12.66263</v>
      </c>
      <c r="NT29" s="17">
        <v>95.1</v>
      </c>
      <c r="NU29" s="17">
        <v>95.999989999999997</v>
      </c>
      <c r="NV29" s="17">
        <v>95.731319999999997</v>
      </c>
      <c r="NW29" s="17">
        <v>-0.63131999999999999</v>
      </c>
      <c r="NX29" s="17">
        <v>1.2</v>
      </c>
      <c r="NY29" s="17"/>
      <c r="NZ29" s="17">
        <v>0.84199999999999997</v>
      </c>
      <c r="OA29" s="17">
        <v>0.35799999999999998</v>
      </c>
      <c r="OB29" s="17">
        <v>59.1</v>
      </c>
      <c r="OC29" s="17">
        <v>44.766730000000003</v>
      </c>
      <c r="OD29" s="17">
        <v>47.91</v>
      </c>
      <c r="OE29" s="17">
        <v>11.19</v>
      </c>
      <c r="OF29" s="17">
        <v>74</v>
      </c>
      <c r="OG29" s="17"/>
      <c r="OH29" s="17">
        <v>76.825999999999993</v>
      </c>
      <c r="OI29" s="17">
        <v>-2.8260000000000001</v>
      </c>
      <c r="OJ29" s="17">
        <v>13.7</v>
      </c>
      <c r="OK29" s="17">
        <v>15.7</v>
      </c>
      <c r="OL29" s="17">
        <v>15.555999999999999</v>
      </c>
      <c r="OM29" s="17">
        <v>-1.8560000000000001</v>
      </c>
      <c r="ON29" s="17">
        <v>0.4</v>
      </c>
      <c r="OO29" s="17"/>
      <c r="OP29" s="17">
        <v>0.3</v>
      </c>
      <c r="OQ29" s="17">
        <v>0.1</v>
      </c>
      <c r="OR29" s="17">
        <v>10</v>
      </c>
      <c r="OS29" s="17">
        <v>10</v>
      </c>
      <c r="OT29" s="17">
        <v>10</v>
      </c>
      <c r="OU29" s="17">
        <v>0</v>
      </c>
      <c r="OV29" s="17">
        <v>10.3</v>
      </c>
      <c r="OW29" s="17">
        <v>9.9830000000000005</v>
      </c>
      <c r="OX29" s="17">
        <v>9.9830000000000005</v>
      </c>
      <c r="OY29" s="17">
        <v>0.317</v>
      </c>
      <c r="OZ29" s="17">
        <v>5.5</v>
      </c>
      <c r="PA29" s="17">
        <v>5.67</v>
      </c>
      <c r="PB29" s="17">
        <v>5.67</v>
      </c>
      <c r="PC29" s="17">
        <v>-0.17</v>
      </c>
      <c r="PD29" s="17">
        <v>1.2</v>
      </c>
      <c r="PE29" s="17">
        <v>1</v>
      </c>
      <c r="PF29" s="17">
        <v>1</v>
      </c>
      <c r="PG29" s="17">
        <v>0.2</v>
      </c>
      <c r="PH29" s="17">
        <v>1.9</v>
      </c>
      <c r="PI29" s="17">
        <v>1.8</v>
      </c>
      <c r="PJ29" s="17">
        <v>1.8</v>
      </c>
      <c r="PK29" s="17">
        <v>0.1</v>
      </c>
      <c r="PL29" s="17">
        <v>4.5999999999999996</v>
      </c>
      <c r="PM29" s="17">
        <v>4.7</v>
      </c>
      <c r="PN29" s="17">
        <v>4.7</v>
      </c>
      <c r="PO29" s="17">
        <v>-0.1</v>
      </c>
      <c r="PP29" s="17">
        <v>20.3</v>
      </c>
      <c r="PQ29" s="17">
        <v>19.51219</v>
      </c>
      <c r="PR29" s="17">
        <v>19.51219</v>
      </c>
      <c r="PS29" s="17">
        <v>0.78781000000000001</v>
      </c>
      <c r="PT29" s="17">
        <v>20</v>
      </c>
      <c r="PU29" s="17">
        <v>19.51219</v>
      </c>
      <c r="PV29" s="17">
        <v>19.51219</v>
      </c>
      <c r="PW29" s="17">
        <v>0.48781000000000002</v>
      </c>
      <c r="PX29" s="17">
        <v>19</v>
      </c>
      <c r="PY29" s="17">
        <v>18.048780000000001</v>
      </c>
      <c r="PZ29" s="17">
        <v>18.048780000000001</v>
      </c>
      <c r="QA29" s="17">
        <v>0.95121999999999995</v>
      </c>
      <c r="QB29" s="17">
        <v>3.7</v>
      </c>
      <c r="QC29" s="17">
        <v>3.5</v>
      </c>
      <c r="QD29" s="17">
        <v>3.5</v>
      </c>
      <c r="QE29" s="17">
        <v>0.2</v>
      </c>
      <c r="QF29" s="17">
        <v>18.399999999999999</v>
      </c>
      <c r="QG29" s="17">
        <v>18.146339999999999</v>
      </c>
      <c r="QH29" s="17">
        <v>18.146339999999999</v>
      </c>
      <c r="QI29" s="17">
        <v>0.25366</v>
      </c>
      <c r="QJ29" s="17">
        <v>14.3</v>
      </c>
      <c r="QK29" s="17"/>
      <c r="QL29" s="17">
        <v>14.702</v>
      </c>
      <c r="QM29" s="17">
        <v>-0.40200000000000002</v>
      </c>
      <c r="QN29" s="17">
        <v>18.3</v>
      </c>
      <c r="QO29" s="17"/>
      <c r="QP29" s="17">
        <v>18.233000000000001</v>
      </c>
      <c r="QQ29" s="17">
        <v>6.7000000000000004E-2</v>
      </c>
      <c r="QR29" s="17">
        <v>9.4</v>
      </c>
      <c r="QS29" s="17">
        <v>23</v>
      </c>
      <c r="QT29" s="17">
        <v>13.877000000000001</v>
      </c>
      <c r="QU29" s="17">
        <v>-4.4770000000000003</v>
      </c>
      <c r="QV29" s="17">
        <v>26.9</v>
      </c>
      <c r="QW29" s="17">
        <v>27.251470000000001</v>
      </c>
      <c r="QX29" s="17">
        <v>39.713000000000001</v>
      </c>
      <c r="QY29" s="17">
        <v>-12.813000000000001</v>
      </c>
      <c r="QZ29" s="17">
        <v>4.8</v>
      </c>
      <c r="RA29" s="17">
        <v>4.2</v>
      </c>
      <c r="RB29" s="17">
        <v>4.2</v>
      </c>
      <c r="RC29" s="17">
        <v>0.6</v>
      </c>
      <c r="RD29" s="17">
        <v>2.4</v>
      </c>
      <c r="RE29" s="17">
        <v>2.4</v>
      </c>
      <c r="RF29" s="17">
        <v>2.4</v>
      </c>
      <c r="RG29" s="17">
        <v>0</v>
      </c>
      <c r="RH29" s="17">
        <v>2.4</v>
      </c>
      <c r="RI29" s="17">
        <v>2.4</v>
      </c>
      <c r="RJ29" s="17">
        <v>2.4</v>
      </c>
      <c r="RK29" s="17">
        <v>0</v>
      </c>
      <c r="RL29" s="17">
        <v>2.2999999999999998</v>
      </c>
      <c r="RM29" s="17">
        <v>2.6</v>
      </c>
      <c r="RN29" s="17">
        <v>2.6</v>
      </c>
      <c r="RO29" s="17">
        <v>-0.3</v>
      </c>
      <c r="RP29" s="17">
        <v>18.100000000000001</v>
      </c>
      <c r="RQ29" s="17"/>
      <c r="RR29" s="17">
        <v>18.978999999999999</v>
      </c>
      <c r="RS29" s="17">
        <v>-0.879</v>
      </c>
      <c r="RT29" s="17">
        <v>3.5</v>
      </c>
      <c r="RU29" s="17">
        <v>3.5009999999999999</v>
      </c>
      <c r="RV29" s="17">
        <v>3.5009999999999999</v>
      </c>
      <c r="RW29" s="17">
        <v>-1E-3</v>
      </c>
      <c r="RX29" s="17">
        <v>20.2</v>
      </c>
      <c r="RY29" s="17">
        <v>19.869240000000001</v>
      </c>
      <c r="RZ29" s="17">
        <v>19.869240000000001</v>
      </c>
      <c r="SA29" s="17">
        <v>0.33076</v>
      </c>
      <c r="SB29" s="17">
        <v>3</v>
      </c>
      <c r="SC29" s="17">
        <v>2</v>
      </c>
      <c r="SD29" s="17">
        <v>2</v>
      </c>
      <c r="SE29" s="17">
        <v>1</v>
      </c>
      <c r="SF29" s="17"/>
      <c r="SG29" s="17"/>
      <c r="SH29" s="17">
        <v>0.7</v>
      </c>
      <c r="SI29" s="17">
        <v>-0.7</v>
      </c>
      <c r="SJ29" s="17">
        <v>19.8</v>
      </c>
      <c r="SK29" s="17">
        <v>19.21951</v>
      </c>
      <c r="SL29" s="17">
        <v>19.21951</v>
      </c>
      <c r="SM29" s="17">
        <v>0.58048999999999995</v>
      </c>
      <c r="SN29" s="17">
        <v>12.7</v>
      </c>
      <c r="SO29" s="17">
        <v>12.292680000000001</v>
      </c>
      <c r="SP29" s="17">
        <v>12.292680000000001</v>
      </c>
      <c r="SQ29" s="17">
        <v>0.40732000000000002</v>
      </c>
      <c r="SR29" s="17">
        <v>20.399999999999999</v>
      </c>
      <c r="SS29" s="17">
        <v>19.51219</v>
      </c>
      <c r="ST29" s="17">
        <v>19.51219</v>
      </c>
      <c r="SU29" s="17">
        <v>0.88780999999999999</v>
      </c>
      <c r="SV29" s="17">
        <v>20.3</v>
      </c>
      <c r="SW29" s="17">
        <v>19.51219</v>
      </c>
      <c r="SX29" s="17">
        <v>19.51219</v>
      </c>
      <c r="SY29" s="17">
        <v>0.78781000000000001</v>
      </c>
      <c r="SZ29" s="17">
        <v>20</v>
      </c>
      <c r="TA29" s="17">
        <v>19.317070000000001</v>
      </c>
      <c r="TB29" s="17">
        <v>19.317070000000001</v>
      </c>
      <c r="TC29" s="17">
        <v>0.68293000000000004</v>
      </c>
      <c r="TD29" s="17">
        <v>1.9</v>
      </c>
      <c r="TE29" s="17">
        <v>8.8000000000000007</v>
      </c>
      <c r="TF29" s="17">
        <v>9.077</v>
      </c>
      <c r="TG29" s="17">
        <v>-7.1769999999999996</v>
      </c>
      <c r="TH29" s="17">
        <v>12.7</v>
      </c>
      <c r="TI29" s="17">
        <v>23.79598</v>
      </c>
      <c r="TJ29" s="17">
        <v>24.018999999999998</v>
      </c>
      <c r="TK29" s="17">
        <v>-11.319000000000001</v>
      </c>
      <c r="TL29" s="17">
        <v>29.4</v>
      </c>
      <c r="TM29" s="17"/>
      <c r="TN29" s="17">
        <v>36.975999999999999</v>
      </c>
      <c r="TO29" s="17">
        <v>-7.5759999999999996</v>
      </c>
      <c r="TP29" s="17">
        <v>1.5</v>
      </c>
      <c r="TQ29" s="17">
        <v>9.8150200000000005</v>
      </c>
      <c r="TR29" s="17">
        <v>13.041</v>
      </c>
      <c r="TS29" s="17">
        <v>-11.541</v>
      </c>
      <c r="TT29" s="17">
        <v>3.9</v>
      </c>
      <c r="TU29" s="17">
        <v>4.6611700000000003</v>
      </c>
      <c r="TV29" s="17">
        <v>19.048999999999999</v>
      </c>
      <c r="TW29" s="17">
        <v>-15.148999999999999</v>
      </c>
      <c r="TX29" s="17">
        <v>0</v>
      </c>
      <c r="TY29" s="17">
        <v>0.9</v>
      </c>
      <c r="TZ29" s="17">
        <v>0.78</v>
      </c>
      <c r="UA29" s="17">
        <v>-0.78</v>
      </c>
      <c r="UB29" s="17">
        <v>0</v>
      </c>
      <c r="UC29" s="17">
        <v>1</v>
      </c>
      <c r="UD29" s="17">
        <v>0.77700000000000002</v>
      </c>
      <c r="UE29" s="17">
        <v>-0.77700000000000002</v>
      </c>
      <c r="UF29" s="17">
        <v>20.9</v>
      </c>
      <c r="UG29" s="17">
        <v>20</v>
      </c>
      <c r="UH29" s="17">
        <v>20</v>
      </c>
      <c r="UI29" s="17">
        <v>0.9</v>
      </c>
      <c r="UJ29" s="17">
        <v>8.4</v>
      </c>
      <c r="UK29" s="17">
        <v>8.4</v>
      </c>
      <c r="UL29" s="17">
        <v>8.4</v>
      </c>
      <c r="UM29" s="17">
        <v>0</v>
      </c>
      <c r="UN29" s="17">
        <v>7.9</v>
      </c>
      <c r="UO29" s="17">
        <v>7</v>
      </c>
      <c r="UP29" s="17">
        <v>7</v>
      </c>
      <c r="UQ29" s="17">
        <v>0.9</v>
      </c>
      <c r="UR29" s="17">
        <v>20.399999999999999</v>
      </c>
      <c r="US29" s="17">
        <v>19.510000000000002</v>
      </c>
      <c r="UT29" s="17">
        <v>10</v>
      </c>
      <c r="UU29" s="17">
        <v>10.4</v>
      </c>
      <c r="UV29" s="17">
        <v>20.399999999999999</v>
      </c>
      <c r="UW29" s="17">
        <v>19.510000000000002</v>
      </c>
      <c r="UX29" s="17">
        <v>10</v>
      </c>
      <c r="UY29" s="17">
        <v>10.4</v>
      </c>
      <c r="UZ29" s="17">
        <v>20.2</v>
      </c>
      <c r="VA29" s="17">
        <v>19.510000000000002</v>
      </c>
      <c r="VB29" s="17">
        <v>10</v>
      </c>
      <c r="VC29" s="17">
        <v>10.199999999999999</v>
      </c>
      <c r="VD29" s="17">
        <v>13.5</v>
      </c>
      <c r="VE29" s="17">
        <v>14.2</v>
      </c>
      <c r="VF29" s="17">
        <v>13.396000000000001</v>
      </c>
      <c r="VG29" s="17">
        <v>0.104</v>
      </c>
      <c r="VH29" s="17">
        <v>16.100000000000001</v>
      </c>
      <c r="VI29" s="17"/>
      <c r="VJ29" s="17">
        <v>16.64</v>
      </c>
      <c r="VK29" s="17">
        <v>-0.54</v>
      </c>
      <c r="VL29" s="17">
        <v>147.30000000000001</v>
      </c>
      <c r="VM29" s="17"/>
      <c r="VN29" s="17">
        <v>145.31399999999999</v>
      </c>
      <c r="VO29" s="17">
        <v>1.986</v>
      </c>
      <c r="VP29" s="17">
        <v>0.6</v>
      </c>
      <c r="VQ29" s="17">
        <v>0.6</v>
      </c>
      <c r="VR29" s="17">
        <v>0.6</v>
      </c>
      <c r="VS29" s="17">
        <v>0</v>
      </c>
      <c r="VT29" s="17">
        <v>0</v>
      </c>
      <c r="VU29" s="17">
        <v>1.2347999999999999</v>
      </c>
      <c r="VV29" s="17">
        <v>2.4430000000000001</v>
      </c>
      <c r="VW29" s="17">
        <v>-2.4430000000000001</v>
      </c>
      <c r="VX29" s="17">
        <v>0</v>
      </c>
      <c r="VY29" s="17">
        <v>7.7279400000000003</v>
      </c>
      <c r="VZ29" s="17">
        <v>23.625</v>
      </c>
      <c r="WA29" s="17">
        <v>-23.625</v>
      </c>
      <c r="WB29" s="17">
        <v>107.8</v>
      </c>
      <c r="WC29" s="17"/>
      <c r="WD29" s="17">
        <v>107.071</v>
      </c>
      <c r="WE29" s="17">
        <v>0.72899999999999998</v>
      </c>
      <c r="WF29" s="17">
        <v>17</v>
      </c>
      <c r="WG29" s="17"/>
      <c r="WH29" s="17">
        <v>16.934000000000001</v>
      </c>
      <c r="WI29" s="17">
        <v>6.6000000000000003E-2</v>
      </c>
      <c r="WJ29" s="17">
        <v>9.1999999999999993</v>
      </c>
      <c r="WK29" s="17">
        <v>9.4</v>
      </c>
      <c r="WL29" s="17">
        <v>9.4</v>
      </c>
      <c r="WM29" s="17">
        <v>-0.2</v>
      </c>
      <c r="WN29" s="17">
        <v>20.100000000000001</v>
      </c>
      <c r="WO29" s="17">
        <v>19.317070000000001</v>
      </c>
      <c r="WP29" s="17">
        <v>19.317070000000001</v>
      </c>
      <c r="WQ29" s="17">
        <v>0.78293000000000001</v>
      </c>
      <c r="WR29" s="17"/>
      <c r="WS29" s="17"/>
      <c r="WT29" s="17"/>
      <c r="WU29" s="17">
        <v>0</v>
      </c>
      <c r="WV29" s="17">
        <v>43.8</v>
      </c>
      <c r="WW29" s="17">
        <v>45.333329999999997</v>
      </c>
      <c r="WX29" s="17">
        <v>40</v>
      </c>
      <c r="WY29" s="17">
        <v>3.8</v>
      </c>
      <c r="WZ29" s="17">
        <v>26.77</v>
      </c>
      <c r="XA29" s="17">
        <v>22.66667</v>
      </c>
      <c r="XB29" s="17">
        <v>20</v>
      </c>
      <c r="XC29" s="17">
        <v>6.77</v>
      </c>
      <c r="XD29" s="17">
        <v>28.3</v>
      </c>
      <c r="XE29" s="17">
        <v>29.184000000000001</v>
      </c>
      <c r="XF29" s="17">
        <v>29.184000000000001</v>
      </c>
      <c r="XG29" s="17">
        <v>-0.88400000000000001</v>
      </c>
      <c r="XH29" s="17">
        <v>3.5</v>
      </c>
      <c r="XI29" s="17">
        <v>2.8159999999999998</v>
      </c>
      <c r="XJ29" s="17">
        <v>2.8159999999999998</v>
      </c>
      <c r="XK29" s="17">
        <v>0.68400000000000005</v>
      </c>
      <c r="XL29" s="17">
        <v>16.2</v>
      </c>
      <c r="XM29" s="17">
        <v>14</v>
      </c>
      <c r="XN29" s="17">
        <v>14</v>
      </c>
      <c r="XO29" s="17">
        <v>2.2000000000000002</v>
      </c>
      <c r="XP29" s="17">
        <v>9.2200000000000006</v>
      </c>
      <c r="XQ29" s="17">
        <v>10</v>
      </c>
      <c r="XR29" s="17">
        <v>10</v>
      </c>
      <c r="XS29" s="17">
        <v>-0.78</v>
      </c>
      <c r="XT29" s="17">
        <v>7.7</v>
      </c>
      <c r="XU29" s="17">
        <v>6.92</v>
      </c>
      <c r="XV29" s="17">
        <v>6.92</v>
      </c>
      <c r="XW29" s="17">
        <v>0.78</v>
      </c>
    </row>
    <row r="30" spans="1:647" ht="24" customHeight="1" x14ac:dyDescent="0.35">
      <c r="A30" s="1"/>
      <c r="B30" s="16" t="s">
        <v>62</v>
      </c>
      <c r="C30" s="16" t="s">
        <v>768</v>
      </c>
      <c r="D30" s="17"/>
      <c r="E30" s="17"/>
      <c r="F30" s="17"/>
      <c r="G30" s="17">
        <v>0</v>
      </c>
      <c r="H30" s="17"/>
      <c r="I30" s="17"/>
      <c r="J30" s="17"/>
      <c r="K30" s="17">
        <v>0</v>
      </c>
      <c r="L30" s="17">
        <v>642.5</v>
      </c>
      <c r="M30" s="17">
        <v>646.79789000000005</v>
      </c>
      <c r="N30" s="17">
        <v>646.79789000000005</v>
      </c>
      <c r="O30" s="17">
        <v>-4.2978899999999998</v>
      </c>
      <c r="P30" s="17">
        <v>218.1</v>
      </c>
      <c r="Q30" s="17">
        <v>211.44126</v>
      </c>
      <c r="R30" s="17">
        <v>211.44126</v>
      </c>
      <c r="S30" s="17">
        <v>6.6587399999999999</v>
      </c>
      <c r="T30" s="17"/>
      <c r="U30" s="17"/>
      <c r="V30" s="17"/>
      <c r="W30" s="17">
        <v>0</v>
      </c>
      <c r="X30" s="17"/>
      <c r="Y30" s="17"/>
      <c r="Z30" s="17"/>
      <c r="AA30" s="17">
        <v>0</v>
      </c>
      <c r="AB30" s="17">
        <v>89.9</v>
      </c>
      <c r="AC30" s="17">
        <v>92.226339999999993</v>
      </c>
      <c r="AD30" s="17">
        <v>92.226330000000004</v>
      </c>
      <c r="AE30" s="17">
        <v>-2.32633</v>
      </c>
      <c r="AF30" s="17">
        <v>224</v>
      </c>
      <c r="AG30" s="17">
        <v>227.01273</v>
      </c>
      <c r="AH30" s="17">
        <v>227.01273</v>
      </c>
      <c r="AI30" s="17">
        <v>-3.0127299999999999</v>
      </c>
      <c r="AJ30" s="17"/>
      <c r="AK30" s="17"/>
      <c r="AL30" s="17"/>
      <c r="AM30" s="17">
        <v>0</v>
      </c>
      <c r="AN30" s="17"/>
      <c r="AO30" s="17"/>
      <c r="AP30" s="17"/>
      <c r="AQ30" s="17">
        <v>0</v>
      </c>
      <c r="AR30" s="17">
        <v>174</v>
      </c>
      <c r="AS30" s="17">
        <v>151.55538999999999</v>
      </c>
      <c r="AT30" s="17">
        <v>153.55535</v>
      </c>
      <c r="AU30" s="17">
        <v>20.444649999999999</v>
      </c>
      <c r="AV30" s="17">
        <v>159.19999999999999</v>
      </c>
      <c r="AW30" s="17">
        <v>151.55538999999999</v>
      </c>
      <c r="AX30" s="17">
        <v>153.55535</v>
      </c>
      <c r="AY30" s="17">
        <v>5.6446500000000004</v>
      </c>
      <c r="AZ30" s="17">
        <v>190.4</v>
      </c>
      <c r="BA30" s="17">
        <v>151.55538999999999</v>
      </c>
      <c r="BB30" s="17">
        <v>153.55535</v>
      </c>
      <c r="BC30" s="17">
        <v>36.844650000000001</v>
      </c>
      <c r="BD30" s="17">
        <v>262.7</v>
      </c>
      <c r="BE30" s="17">
        <v>227.33308</v>
      </c>
      <c r="BF30" s="17">
        <v>230.33303000000001</v>
      </c>
      <c r="BG30" s="17">
        <v>32.366970000000002</v>
      </c>
      <c r="BH30" s="17">
        <v>194.7</v>
      </c>
      <c r="BI30" s="17">
        <v>195.12200999999999</v>
      </c>
      <c r="BJ30" s="17">
        <v>195.12200000000001</v>
      </c>
      <c r="BK30" s="17">
        <v>-0.42199999999999999</v>
      </c>
      <c r="BL30" s="17">
        <v>102.1</v>
      </c>
      <c r="BM30" s="17">
        <v>97.561000000000007</v>
      </c>
      <c r="BN30" s="17">
        <v>97.561000000000007</v>
      </c>
      <c r="BO30" s="17">
        <v>4.5389999999999997</v>
      </c>
      <c r="BP30" s="17">
        <v>552.9</v>
      </c>
      <c r="BQ30" s="17">
        <v>568.29854</v>
      </c>
      <c r="BR30" s="17">
        <v>568.29853000000003</v>
      </c>
      <c r="BS30" s="17">
        <v>-15.398529999999999</v>
      </c>
      <c r="BT30" s="17">
        <v>0</v>
      </c>
      <c r="BU30" s="17"/>
      <c r="BV30" s="17">
        <v>10.17268</v>
      </c>
      <c r="BW30" s="17">
        <v>-10.17268</v>
      </c>
      <c r="BX30" s="17"/>
      <c r="BY30" s="17"/>
      <c r="BZ30" s="17"/>
      <c r="CA30" s="17">
        <v>0</v>
      </c>
      <c r="CB30" s="17"/>
      <c r="CC30" s="17"/>
      <c r="CD30" s="17"/>
      <c r="CE30" s="17">
        <v>0</v>
      </c>
      <c r="CF30" s="17"/>
      <c r="CG30" s="17"/>
      <c r="CH30" s="17"/>
      <c r="CI30" s="17">
        <v>0</v>
      </c>
      <c r="CJ30" s="17"/>
      <c r="CK30" s="17"/>
      <c r="CL30" s="17"/>
      <c r="CM30" s="17">
        <v>0</v>
      </c>
      <c r="CN30" s="17">
        <v>159.19999999999999</v>
      </c>
      <c r="CO30" s="17">
        <v>164.70732000000001</v>
      </c>
      <c r="CP30" s="17">
        <v>164.70731000000001</v>
      </c>
      <c r="CQ30" s="17">
        <v>-5.5073100000000004</v>
      </c>
      <c r="CR30" s="17">
        <v>6.5</v>
      </c>
      <c r="CS30" s="17">
        <v>7.6877500000000003</v>
      </c>
      <c r="CT30" s="17">
        <v>7.6877399999999998</v>
      </c>
      <c r="CU30" s="17">
        <v>-1.18774</v>
      </c>
      <c r="CV30" s="17">
        <v>2.9</v>
      </c>
      <c r="CW30" s="17">
        <v>4.2199</v>
      </c>
      <c r="CX30" s="17">
        <v>4.2199</v>
      </c>
      <c r="CY30" s="17">
        <v>-1.3199000000000001</v>
      </c>
      <c r="CZ30" s="17">
        <v>11.8</v>
      </c>
      <c r="DA30" s="17"/>
      <c r="DB30" s="17"/>
      <c r="DC30" s="17">
        <v>11.8</v>
      </c>
      <c r="DD30" s="17">
        <v>6.4</v>
      </c>
      <c r="DE30" s="17">
        <v>6.69435</v>
      </c>
      <c r="DF30" s="17">
        <v>6.69435</v>
      </c>
      <c r="DG30" s="17">
        <v>-0.29435</v>
      </c>
      <c r="DH30" s="17">
        <v>15</v>
      </c>
      <c r="DI30" s="17">
        <v>9.9953000000000003</v>
      </c>
      <c r="DJ30" s="17">
        <v>9.9952900000000007</v>
      </c>
      <c r="DK30" s="17">
        <v>5.0047100000000002</v>
      </c>
      <c r="DL30" s="17">
        <v>94.9</v>
      </c>
      <c r="DM30" s="17">
        <v>95.094999999999999</v>
      </c>
      <c r="DN30" s="17">
        <v>95.094999999999999</v>
      </c>
      <c r="DO30" s="17">
        <v>-0.19500000000000001</v>
      </c>
      <c r="DP30" s="17">
        <v>8.5</v>
      </c>
      <c r="DQ30" s="17">
        <v>8.9130000000000003</v>
      </c>
      <c r="DR30" s="17">
        <v>8.9130000000000003</v>
      </c>
      <c r="DS30" s="17">
        <v>-0.41299999999999998</v>
      </c>
      <c r="DT30" s="17"/>
      <c r="DU30" s="17"/>
      <c r="DV30" s="17"/>
      <c r="DW30" s="17">
        <v>0</v>
      </c>
      <c r="DX30" s="17"/>
      <c r="DY30" s="17"/>
      <c r="DZ30" s="17"/>
      <c r="EA30" s="17">
        <v>0</v>
      </c>
      <c r="EB30" s="17"/>
      <c r="EC30" s="17"/>
      <c r="ED30" s="17">
        <v>5.0199999999999996</v>
      </c>
      <c r="EE30" s="17">
        <v>-5.0199999999999996</v>
      </c>
      <c r="EF30" s="17">
        <v>108.8</v>
      </c>
      <c r="EG30" s="17">
        <v>112.90537</v>
      </c>
      <c r="EH30" s="17">
        <v>112.90536</v>
      </c>
      <c r="EI30" s="17">
        <v>-4.1053600000000001</v>
      </c>
      <c r="EJ30" s="17">
        <v>224.7</v>
      </c>
      <c r="EK30" s="17">
        <v>221.55625000000001</v>
      </c>
      <c r="EL30" s="17">
        <v>221.55625000000001</v>
      </c>
      <c r="EM30" s="17">
        <v>3.1437499999999998</v>
      </c>
      <c r="EN30" s="17"/>
      <c r="EO30" s="17"/>
      <c r="EP30" s="17"/>
      <c r="EQ30" s="17">
        <v>0</v>
      </c>
      <c r="ER30" s="17"/>
      <c r="ES30" s="17"/>
      <c r="ET30" s="17"/>
      <c r="EU30" s="17">
        <v>0</v>
      </c>
      <c r="EV30" s="17"/>
      <c r="EW30" s="17"/>
      <c r="EX30" s="17"/>
      <c r="EY30" s="17">
        <v>0</v>
      </c>
      <c r="EZ30" s="17">
        <v>6.4</v>
      </c>
      <c r="FA30" s="17">
        <v>6.39</v>
      </c>
      <c r="FB30" s="17">
        <v>6.39</v>
      </c>
      <c r="FC30" s="17">
        <v>0.01</v>
      </c>
      <c r="FD30" s="17">
        <v>455.8</v>
      </c>
      <c r="FE30" s="17">
        <v>458.87804999999997</v>
      </c>
      <c r="FF30" s="17">
        <v>458.87804</v>
      </c>
      <c r="FG30" s="17">
        <v>-3.0780400000000001</v>
      </c>
      <c r="FH30" s="17">
        <v>70.7</v>
      </c>
      <c r="FI30" s="17">
        <v>81.954149999999998</v>
      </c>
      <c r="FJ30" s="17">
        <v>81.954139999999995</v>
      </c>
      <c r="FK30" s="17">
        <v>-11.25414</v>
      </c>
      <c r="FL30" s="17">
        <v>155.69999999999999</v>
      </c>
      <c r="FM30" s="17">
        <v>148.62634</v>
      </c>
      <c r="FN30" s="17">
        <v>148.62634</v>
      </c>
      <c r="FO30" s="17">
        <v>7.0736600000000003</v>
      </c>
      <c r="FP30" s="17">
        <v>41.5</v>
      </c>
      <c r="FQ30" s="17">
        <v>41.498959999999997</v>
      </c>
      <c r="FR30" s="17">
        <v>41.498959999999997</v>
      </c>
      <c r="FS30" s="17">
        <v>1.0399999999999999E-3</v>
      </c>
      <c r="FT30" s="17">
        <v>18.600000000000001</v>
      </c>
      <c r="FU30" s="17">
        <v>19.28585</v>
      </c>
      <c r="FV30" s="17">
        <v>19.28585</v>
      </c>
      <c r="FW30" s="17">
        <v>-0.68584999999999996</v>
      </c>
      <c r="FX30" s="17">
        <v>19.7</v>
      </c>
      <c r="FY30" s="17">
        <v>19.317070000000001</v>
      </c>
      <c r="FZ30" s="17">
        <v>19.317070000000001</v>
      </c>
      <c r="GA30" s="17">
        <v>0.38292999999999999</v>
      </c>
      <c r="GB30" s="17">
        <v>89.1</v>
      </c>
      <c r="GC30" s="17">
        <v>87.657560000000004</v>
      </c>
      <c r="GD30" s="17">
        <v>87.657560000000004</v>
      </c>
      <c r="GE30" s="17">
        <v>1.4424399999999999</v>
      </c>
      <c r="GF30" s="17">
        <v>0</v>
      </c>
      <c r="GG30" s="17"/>
      <c r="GH30" s="17"/>
      <c r="GI30" s="17">
        <v>0</v>
      </c>
      <c r="GJ30" s="17">
        <v>0</v>
      </c>
      <c r="GK30" s="17"/>
      <c r="GL30" s="17"/>
      <c r="GM30" s="17">
        <v>0</v>
      </c>
      <c r="GN30" s="17">
        <v>0</v>
      </c>
      <c r="GO30" s="17"/>
      <c r="GP30" s="17"/>
      <c r="GQ30" s="17">
        <v>0</v>
      </c>
      <c r="GR30" s="17">
        <v>108.9</v>
      </c>
      <c r="GS30" s="17">
        <v>110.91316999999999</v>
      </c>
      <c r="GT30" s="17">
        <v>110.91316999999999</v>
      </c>
      <c r="GU30" s="17">
        <v>-2.0131700000000001</v>
      </c>
      <c r="GV30" s="17">
        <v>0</v>
      </c>
      <c r="GW30" s="17"/>
      <c r="GX30" s="17"/>
      <c r="GY30" s="17">
        <v>0</v>
      </c>
      <c r="GZ30" s="17">
        <v>9</v>
      </c>
      <c r="HA30" s="17">
        <v>8.3742099999999997</v>
      </c>
      <c r="HB30" s="17">
        <v>8.3742099999999997</v>
      </c>
      <c r="HC30" s="17">
        <v>0.62578999999999996</v>
      </c>
      <c r="HD30" s="17">
        <v>45.4</v>
      </c>
      <c r="HE30" s="17">
        <v>47.26634</v>
      </c>
      <c r="HF30" s="17">
        <v>47.26634</v>
      </c>
      <c r="HG30" s="17">
        <v>-1.8663400000000001</v>
      </c>
      <c r="HH30" s="17">
        <v>46.1</v>
      </c>
      <c r="HI30" s="17">
        <v>44.275120000000001</v>
      </c>
      <c r="HJ30" s="17">
        <v>44.275120000000001</v>
      </c>
      <c r="HK30" s="17">
        <v>1.8248800000000001</v>
      </c>
      <c r="HL30" s="17">
        <v>3.8</v>
      </c>
      <c r="HM30" s="17">
        <v>3.8872599999999999</v>
      </c>
      <c r="HN30" s="17">
        <v>3.8872599999999999</v>
      </c>
      <c r="HO30" s="17">
        <v>-8.7260000000000004E-2</v>
      </c>
      <c r="HP30" s="17">
        <v>37.9</v>
      </c>
      <c r="HQ30" s="17">
        <v>28.346340000000001</v>
      </c>
      <c r="HR30" s="17">
        <v>28.346340000000001</v>
      </c>
      <c r="HS30" s="17">
        <v>9.5536600000000007</v>
      </c>
      <c r="HT30" s="17">
        <v>169.5</v>
      </c>
      <c r="HU30" s="17">
        <v>171.54185000000001</v>
      </c>
      <c r="HV30" s="17">
        <v>171.54185000000001</v>
      </c>
      <c r="HW30" s="17">
        <v>-2.0418500000000002</v>
      </c>
      <c r="HX30" s="17">
        <v>94</v>
      </c>
      <c r="HY30" s="17">
        <v>95.918049999999994</v>
      </c>
      <c r="HZ30" s="17">
        <v>95.918049999999994</v>
      </c>
      <c r="IA30" s="17">
        <v>-1.91805</v>
      </c>
      <c r="IB30" s="17"/>
      <c r="IC30" s="17"/>
      <c r="ID30" s="17"/>
      <c r="IE30" s="17">
        <v>0</v>
      </c>
      <c r="IF30" s="17"/>
      <c r="IG30" s="17"/>
      <c r="IH30" s="17"/>
      <c r="II30" s="17">
        <v>0</v>
      </c>
      <c r="IJ30" s="17">
        <v>45.3</v>
      </c>
      <c r="IK30" s="17">
        <v>48.41648</v>
      </c>
      <c r="IL30" s="17">
        <v>48.416469999999997</v>
      </c>
      <c r="IM30" s="17">
        <v>-3.1164700000000001</v>
      </c>
      <c r="IN30" s="17"/>
      <c r="IO30" s="17"/>
      <c r="IP30" s="17"/>
      <c r="IQ30" s="17">
        <v>0</v>
      </c>
      <c r="IR30" s="17"/>
      <c r="IS30" s="17"/>
      <c r="IT30" s="17"/>
      <c r="IU30" s="17">
        <v>0</v>
      </c>
      <c r="IV30" s="17"/>
      <c r="IW30" s="17"/>
      <c r="IX30" s="17"/>
      <c r="IY30" s="17">
        <v>0</v>
      </c>
      <c r="IZ30" s="17">
        <v>85.7</v>
      </c>
      <c r="JA30" s="17">
        <v>88.815600000000003</v>
      </c>
      <c r="JB30" s="17">
        <v>88.815600000000003</v>
      </c>
      <c r="JC30" s="17">
        <v>-3.1156000000000001</v>
      </c>
      <c r="JD30" s="17">
        <v>164.1</v>
      </c>
      <c r="JE30" s="17">
        <v>163.11123000000001</v>
      </c>
      <c r="JF30" s="17">
        <v>173.75556</v>
      </c>
      <c r="JG30" s="17">
        <v>-9.6555599999999995</v>
      </c>
      <c r="JH30" s="17">
        <v>155.6</v>
      </c>
      <c r="JI30" s="17">
        <v>163.11123000000001</v>
      </c>
      <c r="JJ30" s="17">
        <v>173.75556</v>
      </c>
      <c r="JK30" s="17">
        <v>-18.155560000000001</v>
      </c>
      <c r="JL30" s="17">
        <v>163.80000000000001</v>
      </c>
      <c r="JM30" s="17">
        <v>163.11123000000001</v>
      </c>
      <c r="JN30" s="17">
        <v>173.75556</v>
      </c>
      <c r="JO30" s="17">
        <v>-9.9555600000000002</v>
      </c>
      <c r="JP30" s="17">
        <v>240.4</v>
      </c>
      <c r="JQ30" s="17">
        <v>244.66685000000001</v>
      </c>
      <c r="JR30" s="17">
        <v>260.63333999999998</v>
      </c>
      <c r="JS30" s="17">
        <v>-20.233339999999998</v>
      </c>
      <c r="JT30" s="17">
        <v>0</v>
      </c>
      <c r="JU30" s="17"/>
      <c r="JV30" s="17">
        <v>72.968649999999997</v>
      </c>
      <c r="JW30" s="17">
        <v>-72.968649999999997</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v>2.1</v>
      </c>
      <c r="LA30" s="17">
        <v>1.5894600000000001</v>
      </c>
      <c r="LB30" s="17">
        <v>1.5894600000000001</v>
      </c>
      <c r="LC30" s="17">
        <v>0.51053999999999999</v>
      </c>
      <c r="LD30" s="17">
        <v>263.60000000000002</v>
      </c>
      <c r="LE30" s="17">
        <v>271.12195000000003</v>
      </c>
      <c r="LF30" s="17">
        <v>226.88257999999999</v>
      </c>
      <c r="LG30" s="17">
        <v>36.717419999999997</v>
      </c>
      <c r="LH30" s="17">
        <v>129.19999999999999</v>
      </c>
      <c r="LI30" s="17">
        <v>133.67995999999999</v>
      </c>
      <c r="LJ30" s="17">
        <v>133.67995999999999</v>
      </c>
      <c r="LK30" s="17">
        <v>-4.4799600000000002</v>
      </c>
      <c r="LL30" s="17">
        <v>63.9</v>
      </c>
      <c r="LM30" s="17">
        <v>67.461460000000002</v>
      </c>
      <c r="LN30" s="17">
        <v>67.461460000000002</v>
      </c>
      <c r="LO30" s="17">
        <v>-3.5614599999999998</v>
      </c>
      <c r="LP30" s="17">
        <v>78.8</v>
      </c>
      <c r="LQ30" s="17">
        <v>78.567999999999998</v>
      </c>
      <c r="LR30" s="17">
        <v>78.567989999999995</v>
      </c>
      <c r="LS30" s="17">
        <v>0.23200999999999999</v>
      </c>
      <c r="LT30" s="17">
        <v>29.6</v>
      </c>
      <c r="LU30" s="17">
        <v>30.097560000000001</v>
      </c>
      <c r="LV30" s="17">
        <v>30.097560000000001</v>
      </c>
      <c r="LW30" s="17">
        <v>-0.49756</v>
      </c>
      <c r="LX30" s="17"/>
      <c r="LY30" s="17"/>
      <c r="LZ30" s="17"/>
      <c r="MA30" s="17">
        <v>0</v>
      </c>
      <c r="MB30" s="17"/>
      <c r="MC30" s="17"/>
      <c r="MD30" s="17">
        <v>32.820520000000002</v>
      </c>
      <c r="ME30" s="17">
        <v>-32.820520000000002</v>
      </c>
      <c r="MF30" s="17"/>
      <c r="MG30" s="17"/>
      <c r="MH30" s="17"/>
      <c r="MI30" s="17">
        <v>0</v>
      </c>
      <c r="MJ30" s="17"/>
      <c r="MK30" s="17"/>
      <c r="ML30" s="17"/>
      <c r="MM30" s="17">
        <v>0</v>
      </c>
      <c r="MN30" s="17">
        <v>140.9</v>
      </c>
      <c r="MO30" s="17">
        <v>152.34648999999999</v>
      </c>
      <c r="MP30" s="17">
        <v>152.34638000000001</v>
      </c>
      <c r="MQ30" s="17">
        <v>-11.44638</v>
      </c>
      <c r="MR30" s="17">
        <v>70.5</v>
      </c>
      <c r="MS30" s="17">
        <v>76.173249999999996</v>
      </c>
      <c r="MT30" s="17">
        <v>76.173190000000005</v>
      </c>
      <c r="MU30" s="17">
        <v>-5.67319</v>
      </c>
      <c r="MV30" s="17">
        <v>175.5</v>
      </c>
      <c r="MW30" s="17"/>
      <c r="MX30" s="17"/>
      <c r="MY30" s="17">
        <v>175.5</v>
      </c>
      <c r="MZ30" s="17"/>
      <c r="NA30" s="17"/>
      <c r="NB30" s="17"/>
      <c r="NC30" s="17">
        <v>0</v>
      </c>
      <c r="ND30" s="17"/>
      <c r="NE30" s="17"/>
      <c r="NF30" s="17"/>
      <c r="NG30" s="17">
        <v>0</v>
      </c>
      <c r="NH30" s="17"/>
      <c r="NI30" s="17"/>
      <c r="NJ30" s="17"/>
      <c r="NK30" s="17">
        <v>0</v>
      </c>
      <c r="NL30" s="17"/>
      <c r="NM30" s="17"/>
      <c r="NN30" s="17"/>
      <c r="NO30" s="17">
        <v>0</v>
      </c>
      <c r="NP30" s="17">
        <v>173.7</v>
      </c>
      <c r="NQ30" s="17">
        <v>191.99999</v>
      </c>
      <c r="NR30" s="17">
        <v>191.99997999999999</v>
      </c>
      <c r="NS30" s="17">
        <v>-18.299980000000001</v>
      </c>
      <c r="NT30" s="17">
        <v>91.5</v>
      </c>
      <c r="NU30" s="17">
        <v>95.999989999999997</v>
      </c>
      <c r="NV30" s="17">
        <v>95.999989999999997</v>
      </c>
      <c r="NW30" s="17">
        <v>-4.4999900000000004</v>
      </c>
      <c r="NX30" s="17">
        <v>1.3</v>
      </c>
      <c r="NY30" s="17"/>
      <c r="NZ30" s="17">
        <v>0.86</v>
      </c>
      <c r="OA30" s="17">
        <v>0.44</v>
      </c>
      <c r="OB30" s="17">
        <v>62.8</v>
      </c>
      <c r="OC30" s="17">
        <v>51.840870000000002</v>
      </c>
      <c r="OD30" s="17">
        <v>52.279000000000003</v>
      </c>
      <c r="OE30" s="17">
        <v>10.521000000000001</v>
      </c>
      <c r="OF30" s="17">
        <v>74.7</v>
      </c>
      <c r="OG30" s="17"/>
      <c r="OH30" s="17">
        <v>77.683999999999997</v>
      </c>
      <c r="OI30" s="17">
        <v>-2.984</v>
      </c>
      <c r="OJ30" s="17">
        <v>13.8</v>
      </c>
      <c r="OK30" s="17">
        <v>15.7</v>
      </c>
      <c r="OL30" s="17">
        <v>15.616</v>
      </c>
      <c r="OM30" s="17">
        <v>-1.8160000000000001</v>
      </c>
      <c r="ON30" s="17">
        <v>0.4</v>
      </c>
      <c r="OO30" s="17"/>
      <c r="OP30" s="17">
        <v>0.3</v>
      </c>
      <c r="OQ30" s="17">
        <v>0.1</v>
      </c>
      <c r="OR30" s="17">
        <v>10</v>
      </c>
      <c r="OS30" s="17">
        <v>10</v>
      </c>
      <c r="OT30" s="17">
        <v>10</v>
      </c>
      <c r="OU30" s="17">
        <v>0</v>
      </c>
      <c r="OV30" s="17">
        <v>10.4</v>
      </c>
      <c r="OW30" s="17">
        <v>9.9830000000000005</v>
      </c>
      <c r="OX30" s="17">
        <v>9.9830000000000005</v>
      </c>
      <c r="OY30" s="17">
        <v>0.41699999999999998</v>
      </c>
      <c r="OZ30" s="17">
        <v>5.5</v>
      </c>
      <c r="PA30" s="17">
        <v>5.67</v>
      </c>
      <c r="PB30" s="17">
        <v>5.67</v>
      </c>
      <c r="PC30" s="17">
        <v>-0.17</v>
      </c>
      <c r="PD30" s="17">
        <v>1.2</v>
      </c>
      <c r="PE30" s="17">
        <v>1</v>
      </c>
      <c r="PF30" s="17">
        <v>1</v>
      </c>
      <c r="PG30" s="17">
        <v>0.2</v>
      </c>
      <c r="PH30" s="17">
        <v>1.9</v>
      </c>
      <c r="PI30" s="17">
        <v>1.8</v>
      </c>
      <c r="PJ30" s="17">
        <v>1.8</v>
      </c>
      <c r="PK30" s="17">
        <v>0.1</v>
      </c>
      <c r="PL30" s="17">
        <v>4.5999999999999996</v>
      </c>
      <c r="PM30" s="17">
        <v>4.7</v>
      </c>
      <c r="PN30" s="17">
        <v>4.7</v>
      </c>
      <c r="PO30" s="17">
        <v>-0.1</v>
      </c>
      <c r="PP30" s="17">
        <v>19.7</v>
      </c>
      <c r="PQ30" s="17">
        <v>19.51219</v>
      </c>
      <c r="PR30" s="17">
        <v>19.51219</v>
      </c>
      <c r="PS30" s="17">
        <v>0.18781</v>
      </c>
      <c r="PT30" s="17">
        <v>20</v>
      </c>
      <c r="PU30" s="17">
        <v>19.51219</v>
      </c>
      <c r="PV30" s="17">
        <v>19.51219</v>
      </c>
      <c r="PW30" s="17">
        <v>0.48781000000000002</v>
      </c>
      <c r="PX30" s="17">
        <v>19.100000000000001</v>
      </c>
      <c r="PY30" s="17">
        <v>18.048780000000001</v>
      </c>
      <c r="PZ30" s="17">
        <v>18.048780000000001</v>
      </c>
      <c r="QA30" s="17">
        <v>1.05122</v>
      </c>
      <c r="QB30" s="17">
        <v>3.7</v>
      </c>
      <c r="QC30" s="17">
        <v>3.5</v>
      </c>
      <c r="QD30" s="17">
        <v>3.5</v>
      </c>
      <c r="QE30" s="17">
        <v>0.2</v>
      </c>
      <c r="QF30" s="17">
        <v>18.399999999999999</v>
      </c>
      <c r="QG30" s="17">
        <v>18.146339999999999</v>
      </c>
      <c r="QH30" s="17">
        <v>18.146339999999999</v>
      </c>
      <c r="QI30" s="17">
        <v>0.25366</v>
      </c>
      <c r="QJ30" s="17">
        <v>14.5</v>
      </c>
      <c r="QK30" s="17"/>
      <c r="QL30" s="17">
        <v>14.791</v>
      </c>
      <c r="QM30" s="17">
        <v>-0.29099999999999998</v>
      </c>
      <c r="QN30" s="17">
        <v>18.600000000000001</v>
      </c>
      <c r="QO30" s="17"/>
      <c r="QP30" s="17">
        <v>18.494</v>
      </c>
      <c r="QQ30" s="17">
        <v>0.106</v>
      </c>
      <c r="QR30" s="17">
        <v>13.7</v>
      </c>
      <c r="QS30" s="17">
        <v>16.5</v>
      </c>
      <c r="QT30" s="17">
        <v>15.122</v>
      </c>
      <c r="QU30" s="17">
        <v>-1.4219999999999999</v>
      </c>
      <c r="QV30" s="17">
        <v>36.4</v>
      </c>
      <c r="QW30" s="17">
        <v>32.98601</v>
      </c>
      <c r="QX30" s="17">
        <v>44.862000000000002</v>
      </c>
      <c r="QY30" s="17">
        <v>-8.4619999999999997</v>
      </c>
      <c r="QZ30" s="17">
        <v>4.8</v>
      </c>
      <c r="RA30" s="17">
        <v>4.2</v>
      </c>
      <c r="RB30" s="17">
        <v>4.2</v>
      </c>
      <c r="RC30" s="17">
        <v>0.6</v>
      </c>
      <c r="RD30" s="17">
        <v>2.4</v>
      </c>
      <c r="RE30" s="17">
        <v>2.4</v>
      </c>
      <c r="RF30" s="17">
        <v>2.4</v>
      </c>
      <c r="RG30" s="17">
        <v>0</v>
      </c>
      <c r="RH30" s="17">
        <v>2.4</v>
      </c>
      <c r="RI30" s="17">
        <v>2.4</v>
      </c>
      <c r="RJ30" s="17">
        <v>2.4</v>
      </c>
      <c r="RK30" s="17">
        <v>0</v>
      </c>
      <c r="RL30" s="17">
        <v>2.4</v>
      </c>
      <c r="RM30" s="17">
        <v>2.6</v>
      </c>
      <c r="RN30" s="17">
        <v>2.6</v>
      </c>
      <c r="RO30" s="17">
        <v>-0.2</v>
      </c>
      <c r="RP30" s="17">
        <v>18.2</v>
      </c>
      <c r="RQ30" s="17"/>
      <c r="RR30" s="17">
        <v>19.076000000000001</v>
      </c>
      <c r="RS30" s="17">
        <v>-0.876</v>
      </c>
      <c r="RT30" s="17">
        <v>3.5</v>
      </c>
      <c r="RU30" s="17">
        <v>3.5009999999999999</v>
      </c>
      <c r="RV30" s="17">
        <v>3.5009999999999999</v>
      </c>
      <c r="RW30" s="17">
        <v>-1E-3</v>
      </c>
      <c r="RX30" s="17">
        <v>20.2</v>
      </c>
      <c r="RY30" s="17">
        <v>19.869240000000001</v>
      </c>
      <c r="RZ30" s="17">
        <v>19.869240000000001</v>
      </c>
      <c r="SA30" s="17">
        <v>0.33076</v>
      </c>
      <c r="SB30" s="17">
        <v>3</v>
      </c>
      <c r="SC30" s="17">
        <v>2</v>
      </c>
      <c r="SD30" s="17">
        <v>2</v>
      </c>
      <c r="SE30" s="17">
        <v>1</v>
      </c>
      <c r="SF30" s="17"/>
      <c r="SG30" s="17"/>
      <c r="SH30" s="17">
        <v>0.7</v>
      </c>
      <c r="SI30" s="17">
        <v>-0.7</v>
      </c>
      <c r="SJ30" s="17">
        <v>19.8</v>
      </c>
      <c r="SK30" s="17">
        <v>19.21951</v>
      </c>
      <c r="SL30" s="17">
        <v>19.21951</v>
      </c>
      <c r="SM30" s="17">
        <v>0.58048999999999995</v>
      </c>
      <c r="SN30" s="17">
        <v>12.7</v>
      </c>
      <c r="SO30" s="17">
        <v>12.292680000000001</v>
      </c>
      <c r="SP30" s="17">
        <v>12.292680000000001</v>
      </c>
      <c r="SQ30" s="17">
        <v>0.40732000000000002</v>
      </c>
      <c r="SR30" s="17">
        <v>20.2</v>
      </c>
      <c r="SS30" s="17">
        <v>19.51219</v>
      </c>
      <c r="ST30" s="17">
        <v>19.51219</v>
      </c>
      <c r="SU30" s="17">
        <v>0.68781000000000003</v>
      </c>
      <c r="SV30" s="17">
        <v>20.2</v>
      </c>
      <c r="SW30" s="17">
        <v>19.51219</v>
      </c>
      <c r="SX30" s="17">
        <v>19.51219</v>
      </c>
      <c r="SY30" s="17">
        <v>0.68781000000000003</v>
      </c>
      <c r="SZ30" s="17">
        <v>20.2</v>
      </c>
      <c r="TA30" s="17">
        <v>19.317070000000001</v>
      </c>
      <c r="TB30" s="17">
        <v>19.317070000000001</v>
      </c>
      <c r="TC30" s="17">
        <v>0.88292999999999999</v>
      </c>
      <c r="TD30" s="17">
        <v>2.6</v>
      </c>
      <c r="TE30" s="17">
        <v>8.6</v>
      </c>
      <c r="TF30" s="17">
        <v>7.6710000000000003</v>
      </c>
      <c r="TG30" s="17">
        <v>-5.0709999999999997</v>
      </c>
      <c r="TH30" s="17">
        <v>22.1</v>
      </c>
      <c r="TI30" s="17">
        <v>30.73479</v>
      </c>
      <c r="TJ30" s="17">
        <v>31.486000000000001</v>
      </c>
      <c r="TK30" s="17">
        <v>-9.3859999999999992</v>
      </c>
      <c r="TL30" s="17">
        <v>20.100000000000001</v>
      </c>
      <c r="TM30" s="17"/>
      <c r="TN30" s="17">
        <v>37.088999999999999</v>
      </c>
      <c r="TO30" s="17">
        <v>-16.989000000000001</v>
      </c>
      <c r="TP30" s="17">
        <v>0.6</v>
      </c>
      <c r="TQ30" s="17">
        <v>21.236080000000001</v>
      </c>
      <c r="TR30" s="17">
        <v>18.170999999999999</v>
      </c>
      <c r="TS30" s="17">
        <v>-17.571000000000002</v>
      </c>
      <c r="TT30" s="17">
        <v>1.1000000000000001</v>
      </c>
      <c r="TU30" s="17">
        <v>16.583030000000001</v>
      </c>
      <c r="TV30" s="17">
        <v>24.759</v>
      </c>
      <c r="TW30" s="17">
        <v>-23.658999999999999</v>
      </c>
      <c r="TX30" s="17">
        <v>0</v>
      </c>
      <c r="TY30" s="17">
        <v>1.1000000000000001</v>
      </c>
      <c r="TZ30" s="17">
        <v>0.92200000000000004</v>
      </c>
      <c r="UA30" s="17">
        <v>-0.92200000000000004</v>
      </c>
      <c r="UB30" s="17">
        <v>0.1</v>
      </c>
      <c r="UC30" s="17">
        <v>1.4</v>
      </c>
      <c r="UD30" s="17">
        <v>1.1659999999999999</v>
      </c>
      <c r="UE30" s="17">
        <v>-1.0660000000000001</v>
      </c>
      <c r="UF30" s="17">
        <v>20.9</v>
      </c>
      <c r="UG30" s="17">
        <v>20</v>
      </c>
      <c r="UH30" s="17">
        <v>20</v>
      </c>
      <c r="UI30" s="17">
        <v>0.9</v>
      </c>
      <c r="UJ30" s="17">
        <v>8.4</v>
      </c>
      <c r="UK30" s="17">
        <v>8.4</v>
      </c>
      <c r="UL30" s="17">
        <v>8.4</v>
      </c>
      <c r="UM30" s="17">
        <v>0</v>
      </c>
      <c r="UN30" s="17">
        <v>8</v>
      </c>
      <c r="UO30" s="17">
        <v>7</v>
      </c>
      <c r="UP30" s="17">
        <v>7</v>
      </c>
      <c r="UQ30" s="17">
        <v>1</v>
      </c>
      <c r="UR30" s="17">
        <v>20.399999999999999</v>
      </c>
      <c r="US30" s="17">
        <v>19.510000000000002</v>
      </c>
      <c r="UT30" s="17">
        <v>10</v>
      </c>
      <c r="UU30" s="17">
        <v>10.4</v>
      </c>
      <c r="UV30" s="17">
        <v>20.399999999999999</v>
      </c>
      <c r="UW30" s="17">
        <v>19.510000000000002</v>
      </c>
      <c r="UX30" s="17">
        <v>10</v>
      </c>
      <c r="UY30" s="17">
        <v>10.4</v>
      </c>
      <c r="UZ30" s="17">
        <v>20.2</v>
      </c>
      <c r="VA30" s="17">
        <v>19.510000000000002</v>
      </c>
      <c r="VB30" s="17">
        <v>10</v>
      </c>
      <c r="VC30" s="17">
        <v>10.199999999999999</v>
      </c>
      <c r="VD30" s="17">
        <v>13.6</v>
      </c>
      <c r="VE30" s="17">
        <v>14.1</v>
      </c>
      <c r="VF30" s="17">
        <v>13.731</v>
      </c>
      <c r="VG30" s="17">
        <v>-0.13100000000000001</v>
      </c>
      <c r="VH30" s="17">
        <v>18</v>
      </c>
      <c r="VI30" s="17"/>
      <c r="VJ30" s="17">
        <v>17.446000000000002</v>
      </c>
      <c r="VK30" s="17">
        <v>0.55400000000000005</v>
      </c>
      <c r="VL30" s="17">
        <v>144.4</v>
      </c>
      <c r="VM30" s="17"/>
      <c r="VN30" s="17">
        <v>145.261</v>
      </c>
      <c r="VO30" s="17">
        <v>-0.86099999999999999</v>
      </c>
      <c r="VP30" s="17">
        <v>0.6</v>
      </c>
      <c r="VQ30" s="17">
        <v>0.6</v>
      </c>
      <c r="VR30" s="17">
        <v>0.6</v>
      </c>
      <c r="VS30" s="17">
        <v>0</v>
      </c>
      <c r="VT30" s="17">
        <v>0</v>
      </c>
      <c r="VU30" s="17">
        <v>1.3917200000000001</v>
      </c>
      <c r="VV30" s="17">
        <v>5.3949999999999996</v>
      </c>
      <c r="VW30" s="17">
        <v>-5.3949999999999996</v>
      </c>
      <c r="VX30" s="17">
        <v>0</v>
      </c>
      <c r="VY30" s="17">
        <v>6.6489599999999998</v>
      </c>
      <c r="VZ30" s="17">
        <v>30.988</v>
      </c>
      <c r="WA30" s="17">
        <v>-30.988</v>
      </c>
      <c r="WB30" s="17">
        <v>105.9</v>
      </c>
      <c r="WC30" s="17"/>
      <c r="WD30" s="17">
        <v>107.133</v>
      </c>
      <c r="WE30" s="17">
        <v>-1.2330000000000001</v>
      </c>
      <c r="WF30" s="17">
        <v>17.8</v>
      </c>
      <c r="WG30" s="17"/>
      <c r="WH30" s="17">
        <v>17.995000000000001</v>
      </c>
      <c r="WI30" s="17">
        <v>-0.19500000000000001</v>
      </c>
      <c r="WJ30" s="17">
        <v>9.4</v>
      </c>
      <c r="WK30" s="17">
        <v>9.4</v>
      </c>
      <c r="WL30" s="17">
        <v>9.4</v>
      </c>
      <c r="WM30" s="17">
        <v>0</v>
      </c>
      <c r="WN30" s="17">
        <v>20.2</v>
      </c>
      <c r="WO30" s="17">
        <v>19.317070000000001</v>
      </c>
      <c r="WP30" s="17">
        <v>19.317070000000001</v>
      </c>
      <c r="WQ30" s="17">
        <v>0.88292999999999999</v>
      </c>
      <c r="WR30" s="17"/>
      <c r="WS30" s="17"/>
      <c r="WT30" s="17"/>
      <c r="WU30" s="17">
        <v>0</v>
      </c>
      <c r="WV30" s="17">
        <v>43.88</v>
      </c>
      <c r="WW30" s="17">
        <v>45.333329999999997</v>
      </c>
      <c r="WX30" s="17">
        <v>40</v>
      </c>
      <c r="WY30" s="17">
        <v>3.88</v>
      </c>
      <c r="WZ30" s="17">
        <v>26.83</v>
      </c>
      <c r="XA30" s="17">
        <v>22.66667</v>
      </c>
      <c r="XB30" s="17">
        <v>20</v>
      </c>
      <c r="XC30" s="17">
        <v>6.83</v>
      </c>
      <c r="XD30" s="17">
        <v>28.6</v>
      </c>
      <c r="XE30" s="17">
        <v>29.184000000000001</v>
      </c>
      <c r="XF30" s="17">
        <v>29.184000000000001</v>
      </c>
      <c r="XG30" s="17">
        <v>-0.58399999999999996</v>
      </c>
      <c r="XH30" s="17">
        <v>3.3</v>
      </c>
      <c r="XI30" s="17">
        <v>2.8159999999999998</v>
      </c>
      <c r="XJ30" s="17">
        <v>2.8159999999999998</v>
      </c>
      <c r="XK30" s="17">
        <v>0.48399999999999999</v>
      </c>
      <c r="XL30" s="17">
        <v>16.2</v>
      </c>
      <c r="XM30" s="17">
        <v>14</v>
      </c>
      <c r="XN30" s="17">
        <v>14</v>
      </c>
      <c r="XO30" s="17">
        <v>2.2000000000000002</v>
      </c>
      <c r="XP30" s="17">
        <v>9.1999999999999993</v>
      </c>
      <c r="XQ30" s="17">
        <v>10</v>
      </c>
      <c r="XR30" s="17">
        <v>10</v>
      </c>
      <c r="XS30" s="17">
        <v>-0.8</v>
      </c>
      <c r="XT30" s="17">
        <v>7.2</v>
      </c>
      <c r="XU30" s="17">
        <v>6.92</v>
      </c>
      <c r="XV30" s="17">
        <v>6.92</v>
      </c>
      <c r="XW30" s="17">
        <v>0.28000000000000003</v>
      </c>
    </row>
    <row r="31" spans="1:647" ht="24" customHeight="1" x14ac:dyDescent="0.35">
      <c r="A31" s="1"/>
      <c r="B31" s="16" t="s">
        <v>62</v>
      </c>
      <c r="C31" s="16" t="s">
        <v>769</v>
      </c>
      <c r="D31" s="17"/>
      <c r="E31" s="17"/>
      <c r="F31" s="17"/>
      <c r="G31" s="17">
        <v>0</v>
      </c>
      <c r="H31" s="17"/>
      <c r="I31" s="17"/>
      <c r="J31" s="17"/>
      <c r="K31" s="17">
        <v>0</v>
      </c>
      <c r="L31" s="17">
        <v>651.1</v>
      </c>
      <c r="M31" s="17">
        <v>646.79789000000005</v>
      </c>
      <c r="N31" s="17">
        <v>646.79789000000005</v>
      </c>
      <c r="O31" s="17">
        <v>4.3021099999999999</v>
      </c>
      <c r="P31" s="17">
        <v>219.8</v>
      </c>
      <c r="Q31" s="17">
        <v>211.44126</v>
      </c>
      <c r="R31" s="17">
        <v>211.44126</v>
      </c>
      <c r="S31" s="17">
        <v>8.3587399999999992</v>
      </c>
      <c r="T31" s="17"/>
      <c r="U31" s="17"/>
      <c r="V31" s="17"/>
      <c r="W31" s="17">
        <v>0</v>
      </c>
      <c r="X31" s="17"/>
      <c r="Y31" s="17"/>
      <c r="Z31" s="17"/>
      <c r="AA31" s="17">
        <v>0</v>
      </c>
      <c r="AB31" s="17">
        <v>90.3</v>
      </c>
      <c r="AC31" s="17">
        <v>91.903899999999993</v>
      </c>
      <c r="AD31" s="17">
        <v>91.903899999999993</v>
      </c>
      <c r="AE31" s="17">
        <v>-1.6039000000000001</v>
      </c>
      <c r="AF31" s="17">
        <v>228.3</v>
      </c>
      <c r="AG31" s="17">
        <v>227.01273</v>
      </c>
      <c r="AH31" s="17">
        <v>227.01273</v>
      </c>
      <c r="AI31" s="17">
        <v>1.2872699999999999</v>
      </c>
      <c r="AJ31" s="17"/>
      <c r="AK31" s="17"/>
      <c r="AL31" s="17"/>
      <c r="AM31" s="17">
        <v>0</v>
      </c>
      <c r="AN31" s="17"/>
      <c r="AO31" s="17"/>
      <c r="AP31" s="17"/>
      <c r="AQ31" s="17">
        <v>0</v>
      </c>
      <c r="AR31" s="17">
        <v>123.3</v>
      </c>
      <c r="AS31" s="17">
        <v>147.33328</v>
      </c>
      <c r="AT31" s="17">
        <v>149.33336</v>
      </c>
      <c r="AU31" s="17">
        <v>-26.033359999999998</v>
      </c>
      <c r="AV31" s="17">
        <v>169.8</v>
      </c>
      <c r="AW31" s="17">
        <v>147.33328</v>
      </c>
      <c r="AX31" s="17">
        <v>149.33336</v>
      </c>
      <c r="AY31" s="17">
        <v>20.466640000000002</v>
      </c>
      <c r="AZ31" s="17">
        <v>123.4</v>
      </c>
      <c r="BA31" s="17">
        <v>147.33328</v>
      </c>
      <c r="BB31" s="17">
        <v>149.33336</v>
      </c>
      <c r="BC31" s="17">
        <v>-25.93336</v>
      </c>
      <c r="BD31" s="17">
        <v>238.4</v>
      </c>
      <c r="BE31" s="17">
        <v>220.99993000000001</v>
      </c>
      <c r="BF31" s="17">
        <v>224.00004000000001</v>
      </c>
      <c r="BG31" s="17">
        <v>14.39996</v>
      </c>
      <c r="BH31" s="17">
        <v>197.9</v>
      </c>
      <c r="BI31" s="17">
        <v>195.12200999999999</v>
      </c>
      <c r="BJ31" s="17">
        <v>195.12200000000001</v>
      </c>
      <c r="BK31" s="17">
        <v>2.778</v>
      </c>
      <c r="BL31" s="17">
        <v>102.8</v>
      </c>
      <c r="BM31" s="17">
        <v>97.561000000000007</v>
      </c>
      <c r="BN31" s="17">
        <v>97.561000000000007</v>
      </c>
      <c r="BO31" s="17">
        <v>5.2389999999999999</v>
      </c>
      <c r="BP31" s="17">
        <v>559.9</v>
      </c>
      <c r="BQ31" s="17">
        <v>568.29854</v>
      </c>
      <c r="BR31" s="17">
        <v>568.29853000000003</v>
      </c>
      <c r="BS31" s="17">
        <v>-8.3985299999999992</v>
      </c>
      <c r="BT31" s="17">
        <v>0</v>
      </c>
      <c r="BU31" s="17"/>
      <c r="BV31" s="17">
        <v>10.17268</v>
      </c>
      <c r="BW31" s="17">
        <v>-10.17268</v>
      </c>
      <c r="BX31" s="17"/>
      <c r="BY31" s="17"/>
      <c r="BZ31" s="17"/>
      <c r="CA31" s="17">
        <v>0</v>
      </c>
      <c r="CB31" s="17"/>
      <c r="CC31" s="17"/>
      <c r="CD31" s="17"/>
      <c r="CE31" s="17">
        <v>0</v>
      </c>
      <c r="CF31" s="17"/>
      <c r="CG31" s="17"/>
      <c r="CH31" s="17"/>
      <c r="CI31" s="17">
        <v>0</v>
      </c>
      <c r="CJ31" s="17"/>
      <c r="CK31" s="17"/>
      <c r="CL31" s="17"/>
      <c r="CM31" s="17">
        <v>0</v>
      </c>
      <c r="CN31" s="17">
        <v>167.5</v>
      </c>
      <c r="CO31" s="17">
        <v>164.70732000000001</v>
      </c>
      <c r="CP31" s="17">
        <v>164.70731000000001</v>
      </c>
      <c r="CQ31" s="17">
        <v>2.7926899999999999</v>
      </c>
      <c r="CR31" s="17">
        <v>7.5</v>
      </c>
      <c r="CS31" s="17">
        <v>7.6877500000000003</v>
      </c>
      <c r="CT31" s="17">
        <v>7.6877399999999998</v>
      </c>
      <c r="CU31" s="17">
        <v>-0.18773999999999999</v>
      </c>
      <c r="CV31" s="17">
        <v>3.2</v>
      </c>
      <c r="CW31" s="17">
        <v>4.2199</v>
      </c>
      <c r="CX31" s="17">
        <v>4.2199</v>
      </c>
      <c r="CY31" s="17">
        <v>-1.0199</v>
      </c>
      <c r="CZ31" s="17">
        <v>12</v>
      </c>
      <c r="DA31" s="17"/>
      <c r="DB31" s="17"/>
      <c r="DC31" s="17">
        <v>12</v>
      </c>
      <c r="DD31" s="17">
        <v>6.4</v>
      </c>
      <c r="DE31" s="17">
        <v>6.69435</v>
      </c>
      <c r="DF31" s="17">
        <v>6.69435</v>
      </c>
      <c r="DG31" s="17">
        <v>-0.29435</v>
      </c>
      <c r="DH31" s="17">
        <v>15</v>
      </c>
      <c r="DI31" s="17">
        <v>9.9953000000000003</v>
      </c>
      <c r="DJ31" s="17">
        <v>9.9952900000000007</v>
      </c>
      <c r="DK31" s="17">
        <v>5.0047100000000002</v>
      </c>
      <c r="DL31" s="17">
        <v>95.6</v>
      </c>
      <c r="DM31" s="17">
        <v>95.094999999999999</v>
      </c>
      <c r="DN31" s="17">
        <v>95.094999999999999</v>
      </c>
      <c r="DO31" s="17">
        <v>0.505</v>
      </c>
      <c r="DP31" s="17">
        <v>8.5</v>
      </c>
      <c r="DQ31" s="17">
        <v>8.9130000000000003</v>
      </c>
      <c r="DR31" s="17">
        <v>8.9130000000000003</v>
      </c>
      <c r="DS31" s="17">
        <v>-0.41299999999999998</v>
      </c>
      <c r="DT31" s="17"/>
      <c r="DU31" s="17"/>
      <c r="DV31" s="17"/>
      <c r="DW31" s="17">
        <v>0</v>
      </c>
      <c r="DX31" s="17"/>
      <c r="DY31" s="17"/>
      <c r="DZ31" s="17"/>
      <c r="EA31" s="17">
        <v>0</v>
      </c>
      <c r="EB31" s="17"/>
      <c r="EC31" s="17"/>
      <c r="ED31" s="17">
        <v>5.0199999999999996</v>
      </c>
      <c r="EE31" s="17">
        <v>-5.0199999999999996</v>
      </c>
      <c r="EF31" s="17">
        <v>111.3</v>
      </c>
      <c r="EG31" s="17">
        <v>112.90537</v>
      </c>
      <c r="EH31" s="17">
        <v>112.90536</v>
      </c>
      <c r="EI31" s="17">
        <v>-1.6053599999999999</v>
      </c>
      <c r="EJ31" s="17">
        <v>221.5</v>
      </c>
      <c r="EK31" s="17">
        <v>221.55625000000001</v>
      </c>
      <c r="EL31" s="17">
        <v>221.55625000000001</v>
      </c>
      <c r="EM31" s="17">
        <v>-5.6250000000000001E-2</v>
      </c>
      <c r="EN31" s="17"/>
      <c r="EO31" s="17"/>
      <c r="EP31" s="17"/>
      <c r="EQ31" s="17">
        <v>0</v>
      </c>
      <c r="ER31" s="17"/>
      <c r="ES31" s="17"/>
      <c r="ET31" s="17"/>
      <c r="EU31" s="17">
        <v>0</v>
      </c>
      <c r="EV31" s="17"/>
      <c r="EW31" s="17"/>
      <c r="EX31" s="17"/>
      <c r="EY31" s="17">
        <v>0</v>
      </c>
      <c r="EZ31" s="17">
        <v>6.4</v>
      </c>
      <c r="FA31" s="17">
        <v>6.39</v>
      </c>
      <c r="FB31" s="17">
        <v>6.39</v>
      </c>
      <c r="FC31" s="17">
        <v>0.01</v>
      </c>
      <c r="FD31" s="17">
        <v>459.4</v>
      </c>
      <c r="FE31" s="17">
        <v>458.87804999999997</v>
      </c>
      <c r="FF31" s="17">
        <v>458.87804</v>
      </c>
      <c r="FG31" s="17">
        <v>0.52195999999999998</v>
      </c>
      <c r="FH31" s="17">
        <v>81.8</v>
      </c>
      <c r="FI31" s="17">
        <v>81.954149999999998</v>
      </c>
      <c r="FJ31" s="17">
        <v>81.954139999999995</v>
      </c>
      <c r="FK31" s="17">
        <v>-0.15414</v>
      </c>
      <c r="FL31" s="17">
        <v>156</v>
      </c>
      <c r="FM31" s="17">
        <v>148.62634</v>
      </c>
      <c r="FN31" s="17">
        <v>148.62634</v>
      </c>
      <c r="FO31" s="17">
        <v>7.3736600000000001</v>
      </c>
      <c r="FP31" s="17">
        <v>42.3</v>
      </c>
      <c r="FQ31" s="17">
        <v>41.498959999999997</v>
      </c>
      <c r="FR31" s="17">
        <v>41.498959999999997</v>
      </c>
      <c r="FS31" s="17">
        <v>0.80103999999999997</v>
      </c>
      <c r="FT31" s="17">
        <v>18.399999999999999</v>
      </c>
      <c r="FU31" s="17">
        <v>19.28585</v>
      </c>
      <c r="FV31" s="17">
        <v>19.28585</v>
      </c>
      <c r="FW31" s="17">
        <v>-0.88585000000000003</v>
      </c>
      <c r="FX31" s="17">
        <v>19.7</v>
      </c>
      <c r="FY31" s="17">
        <v>19.317070000000001</v>
      </c>
      <c r="FZ31" s="17">
        <v>19.317070000000001</v>
      </c>
      <c r="GA31" s="17">
        <v>0.38292999999999999</v>
      </c>
      <c r="GB31" s="17">
        <v>90.2</v>
      </c>
      <c r="GC31" s="17">
        <v>87.657560000000004</v>
      </c>
      <c r="GD31" s="17">
        <v>87.657560000000004</v>
      </c>
      <c r="GE31" s="17">
        <v>2.54244</v>
      </c>
      <c r="GF31" s="17">
        <v>0</v>
      </c>
      <c r="GG31" s="17"/>
      <c r="GH31" s="17"/>
      <c r="GI31" s="17">
        <v>0</v>
      </c>
      <c r="GJ31" s="17">
        <v>0</v>
      </c>
      <c r="GK31" s="17"/>
      <c r="GL31" s="17"/>
      <c r="GM31" s="17">
        <v>0</v>
      </c>
      <c r="GN31" s="17">
        <v>0</v>
      </c>
      <c r="GO31" s="17"/>
      <c r="GP31" s="17"/>
      <c r="GQ31" s="17">
        <v>0</v>
      </c>
      <c r="GR31" s="17">
        <v>108.6</v>
      </c>
      <c r="GS31" s="17">
        <v>110.91316999999999</v>
      </c>
      <c r="GT31" s="17">
        <v>110.91316999999999</v>
      </c>
      <c r="GU31" s="17">
        <v>-2.3131699999999999</v>
      </c>
      <c r="GV31" s="17">
        <v>0</v>
      </c>
      <c r="GW31" s="17"/>
      <c r="GX31" s="17"/>
      <c r="GY31" s="17">
        <v>0</v>
      </c>
      <c r="GZ31" s="17">
        <v>9.1</v>
      </c>
      <c r="HA31" s="17">
        <v>8.3742099999999997</v>
      </c>
      <c r="HB31" s="17">
        <v>8.3742099999999997</v>
      </c>
      <c r="HC31" s="17">
        <v>0.72579000000000005</v>
      </c>
      <c r="HD31" s="17">
        <v>45.6</v>
      </c>
      <c r="HE31" s="17">
        <v>47.26634</v>
      </c>
      <c r="HF31" s="17">
        <v>47.26634</v>
      </c>
      <c r="HG31" s="17">
        <v>-1.6663399999999999</v>
      </c>
      <c r="HH31" s="17">
        <v>47.2</v>
      </c>
      <c r="HI31" s="17">
        <v>44.275120000000001</v>
      </c>
      <c r="HJ31" s="17">
        <v>44.275120000000001</v>
      </c>
      <c r="HK31" s="17">
        <v>2.9248799999999999</v>
      </c>
      <c r="HL31" s="17">
        <v>3.8</v>
      </c>
      <c r="HM31" s="17">
        <v>3.8872599999999999</v>
      </c>
      <c r="HN31" s="17">
        <v>3.8872599999999999</v>
      </c>
      <c r="HO31" s="17">
        <v>-8.7260000000000004E-2</v>
      </c>
      <c r="HP31" s="17">
        <v>38.200000000000003</v>
      </c>
      <c r="HQ31" s="17">
        <v>28.346340000000001</v>
      </c>
      <c r="HR31" s="17">
        <v>28.346340000000001</v>
      </c>
      <c r="HS31" s="17">
        <v>9.8536599999999996</v>
      </c>
      <c r="HT31" s="17">
        <v>174.8</v>
      </c>
      <c r="HU31" s="17">
        <v>171.54185000000001</v>
      </c>
      <c r="HV31" s="17">
        <v>171.54185000000001</v>
      </c>
      <c r="HW31" s="17">
        <v>3.2581500000000001</v>
      </c>
      <c r="HX31" s="17">
        <v>94.8</v>
      </c>
      <c r="HY31" s="17">
        <v>95.918049999999994</v>
      </c>
      <c r="HZ31" s="17">
        <v>95.918049999999994</v>
      </c>
      <c r="IA31" s="17">
        <v>-1.11805</v>
      </c>
      <c r="IB31" s="17"/>
      <c r="IC31" s="17"/>
      <c r="ID31" s="17"/>
      <c r="IE31" s="17">
        <v>0</v>
      </c>
      <c r="IF31" s="17"/>
      <c r="IG31" s="17"/>
      <c r="IH31" s="17"/>
      <c r="II31" s="17">
        <v>0</v>
      </c>
      <c r="IJ31" s="17">
        <v>45.5</v>
      </c>
      <c r="IK31" s="17">
        <v>48.41648</v>
      </c>
      <c r="IL31" s="17">
        <v>48.416469999999997</v>
      </c>
      <c r="IM31" s="17">
        <v>-2.9164699999999999</v>
      </c>
      <c r="IN31" s="17"/>
      <c r="IO31" s="17"/>
      <c r="IP31" s="17"/>
      <c r="IQ31" s="17">
        <v>0</v>
      </c>
      <c r="IR31" s="17"/>
      <c r="IS31" s="17"/>
      <c r="IT31" s="17"/>
      <c r="IU31" s="17">
        <v>0</v>
      </c>
      <c r="IV31" s="17"/>
      <c r="IW31" s="17"/>
      <c r="IX31" s="17"/>
      <c r="IY31" s="17">
        <v>0</v>
      </c>
      <c r="IZ31" s="17">
        <v>87</v>
      </c>
      <c r="JA31" s="17">
        <v>88.815600000000003</v>
      </c>
      <c r="JB31" s="17">
        <v>88.815600000000003</v>
      </c>
      <c r="JC31" s="17">
        <v>-1.8156000000000001</v>
      </c>
      <c r="JD31" s="17">
        <v>164.3</v>
      </c>
      <c r="JE31" s="17">
        <v>173.06666999999999</v>
      </c>
      <c r="JF31" s="17">
        <v>173.06666999999999</v>
      </c>
      <c r="JG31" s="17">
        <v>-8.7666699999999995</v>
      </c>
      <c r="JH31" s="17">
        <v>156.6</v>
      </c>
      <c r="JI31" s="17">
        <v>173.06666999999999</v>
      </c>
      <c r="JJ31" s="17">
        <v>173.06666999999999</v>
      </c>
      <c r="JK31" s="17">
        <v>-16.466670000000001</v>
      </c>
      <c r="JL31" s="17">
        <v>197.7</v>
      </c>
      <c r="JM31" s="17">
        <v>173.06666999999999</v>
      </c>
      <c r="JN31" s="17">
        <v>173.06666999999999</v>
      </c>
      <c r="JO31" s="17">
        <v>24.633330000000001</v>
      </c>
      <c r="JP31" s="17">
        <v>249.6</v>
      </c>
      <c r="JQ31" s="17">
        <v>259.60001</v>
      </c>
      <c r="JR31" s="17">
        <v>259.60001</v>
      </c>
      <c r="JS31" s="17">
        <v>-10.00001</v>
      </c>
      <c r="JT31" s="17">
        <v>71.900000000000006</v>
      </c>
      <c r="JU31" s="17"/>
      <c r="JV31" s="17">
        <v>72.199510000000004</v>
      </c>
      <c r="JW31" s="17">
        <v>-0.29951</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v>2.1</v>
      </c>
      <c r="LA31" s="17">
        <v>1.5894600000000001</v>
      </c>
      <c r="LB31" s="17">
        <v>1.5894600000000001</v>
      </c>
      <c r="LC31" s="17">
        <v>0.51053999999999999</v>
      </c>
      <c r="LD31" s="17">
        <v>248.8</v>
      </c>
      <c r="LE31" s="17">
        <v>271.12195000000003</v>
      </c>
      <c r="LF31" s="17">
        <v>262.00351999999998</v>
      </c>
      <c r="LG31" s="17">
        <v>-13.203519999999999</v>
      </c>
      <c r="LH31" s="17">
        <v>131.69999999999999</v>
      </c>
      <c r="LI31" s="17">
        <v>133.67995999999999</v>
      </c>
      <c r="LJ31" s="17">
        <v>133.67995999999999</v>
      </c>
      <c r="LK31" s="17">
        <v>-1.9799599999999999</v>
      </c>
      <c r="LL31" s="17">
        <v>66.400000000000006</v>
      </c>
      <c r="LM31" s="17">
        <v>67.461460000000002</v>
      </c>
      <c r="LN31" s="17">
        <v>67.461460000000002</v>
      </c>
      <c r="LO31" s="17">
        <v>-1.0614600000000001</v>
      </c>
      <c r="LP31" s="17">
        <v>79.900000000000006</v>
      </c>
      <c r="LQ31" s="17">
        <v>78.567999999999998</v>
      </c>
      <c r="LR31" s="17">
        <v>78.567989999999995</v>
      </c>
      <c r="LS31" s="17">
        <v>1.3320099999999999</v>
      </c>
      <c r="LT31" s="17">
        <v>30.3</v>
      </c>
      <c r="LU31" s="17">
        <v>30.097560000000001</v>
      </c>
      <c r="LV31" s="17">
        <v>30.097560000000001</v>
      </c>
      <c r="LW31" s="17">
        <v>0.20244000000000001</v>
      </c>
      <c r="LX31" s="17"/>
      <c r="LY31" s="17"/>
      <c r="LZ31" s="17"/>
      <c r="MA31" s="17">
        <v>0</v>
      </c>
      <c r="MB31" s="17"/>
      <c r="MC31" s="17"/>
      <c r="MD31" s="17">
        <v>32.820520000000002</v>
      </c>
      <c r="ME31" s="17">
        <v>-32.820520000000002</v>
      </c>
      <c r="MF31" s="17"/>
      <c r="MG31" s="17"/>
      <c r="MH31" s="17"/>
      <c r="MI31" s="17">
        <v>0</v>
      </c>
      <c r="MJ31" s="17"/>
      <c r="MK31" s="17"/>
      <c r="ML31" s="17"/>
      <c r="MM31" s="17">
        <v>0</v>
      </c>
      <c r="MN31" s="17">
        <v>140.80000000000001</v>
      </c>
      <c r="MO31" s="17">
        <v>152.34648999999999</v>
      </c>
      <c r="MP31" s="17">
        <v>152.34638000000001</v>
      </c>
      <c r="MQ31" s="17">
        <v>-11.546379999999999</v>
      </c>
      <c r="MR31" s="17">
        <v>76</v>
      </c>
      <c r="MS31" s="17">
        <v>76.173249999999996</v>
      </c>
      <c r="MT31" s="17">
        <v>76.173190000000005</v>
      </c>
      <c r="MU31" s="17">
        <v>-0.17319000000000001</v>
      </c>
      <c r="MV31" s="17">
        <v>176.7</v>
      </c>
      <c r="MW31" s="17"/>
      <c r="MX31" s="17"/>
      <c r="MY31" s="17">
        <v>176.7</v>
      </c>
      <c r="MZ31" s="17"/>
      <c r="NA31" s="17"/>
      <c r="NB31" s="17"/>
      <c r="NC31" s="17">
        <v>0</v>
      </c>
      <c r="ND31" s="17"/>
      <c r="NE31" s="17"/>
      <c r="NF31" s="17"/>
      <c r="NG31" s="17">
        <v>0</v>
      </c>
      <c r="NH31" s="17"/>
      <c r="NI31" s="17"/>
      <c r="NJ31" s="17"/>
      <c r="NK31" s="17">
        <v>0</v>
      </c>
      <c r="NL31" s="17"/>
      <c r="NM31" s="17"/>
      <c r="NN31" s="17"/>
      <c r="NO31" s="17">
        <v>0</v>
      </c>
      <c r="NP31" s="17">
        <v>175.5</v>
      </c>
      <c r="NQ31" s="17">
        <v>191.99999</v>
      </c>
      <c r="NR31" s="17">
        <v>191.99997999999999</v>
      </c>
      <c r="NS31" s="17">
        <v>-16.499980000000001</v>
      </c>
      <c r="NT31" s="17">
        <v>91.9</v>
      </c>
      <c r="NU31" s="17">
        <v>95.999989999999997</v>
      </c>
      <c r="NV31" s="17">
        <v>95.999989999999997</v>
      </c>
      <c r="NW31" s="17">
        <v>-4.09999</v>
      </c>
      <c r="NX31" s="17">
        <v>1.3</v>
      </c>
      <c r="NY31" s="17"/>
      <c r="NZ31" s="17">
        <v>0.85199999999999998</v>
      </c>
      <c r="OA31" s="17">
        <v>0.44800000000000001</v>
      </c>
      <c r="OB31" s="17">
        <v>54.8</v>
      </c>
      <c r="OC31" s="17">
        <v>53.383409999999998</v>
      </c>
      <c r="OD31" s="17">
        <v>56.372999999999998</v>
      </c>
      <c r="OE31" s="17">
        <v>-1.573</v>
      </c>
      <c r="OF31" s="17">
        <v>73.5</v>
      </c>
      <c r="OG31" s="17"/>
      <c r="OH31" s="17">
        <v>78.646000000000001</v>
      </c>
      <c r="OI31" s="17">
        <v>-5.1459999999999999</v>
      </c>
      <c r="OJ31" s="17">
        <v>16.3</v>
      </c>
      <c r="OK31" s="17">
        <v>16</v>
      </c>
      <c r="OL31" s="17">
        <v>15.7</v>
      </c>
      <c r="OM31" s="17">
        <v>0.6</v>
      </c>
      <c r="ON31" s="17">
        <v>0.4</v>
      </c>
      <c r="OO31" s="17"/>
      <c r="OP31" s="17">
        <v>0.4</v>
      </c>
      <c r="OQ31" s="17">
        <v>0</v>
      </c>
      <c r="OR31" s="17">
        <v>10</v>
      </c>
      <c r="OS31" s="17">
        <v>10</v>
      </c>
      <c r="OT31" s="17">
        <v>10</v>
      </c>
      <c r="OU31" s="17">
        <v>0</v>
      </c>
      <c r="OV31" s="17">
        <v>10.3</v>
      </c>
      <c r="OW31" s="17">
        <v>9.9830000000000005</v>
      </c>
      <c r="OX31" s="17">
        <v>9.9830000000000005</v>
      </c>
      <c r="OY31" s="17">
        <v>0.317</v>
      </c>
      <c r="OZ31" s="17">
        <v>5.5</v>
      </c>
      <c r="PA31" s="17">
        <v>5.67</v>
      </c>
      <c r="PB31" s="17">
        <v>5.67</v>
      </c>
      <c r="PC31" s="17">
        <v>-0.17</v>
      </c>
      <c r="PD31" s="17">
        <v>1.2</v>
      </c>
      <c r="PE31" s="17">
        <v>1</v>
      </c>
      <c r="PF31" s="17">
        <v>1</v>
      </c>
      <c r="PG31" s="17">
        <v>0.2</v>
      </c>
      <c r="PH31" s="17">
        <v>1.9</v>
      </c>
      <c r="PI31" s="17">
        <v>1.8</v>
      </c>
      <c r="PJ31" s="17">
        <v>1.8</v>
      </c>
      <c r="PK31" s="17">
        <v>0.1</v>
      </c>
      <c r="PL31" s="17">
        <v>4.5999999999999996</v>
      </c>
      <c r="PM31" s="17">
        <v>4.7</v>
      </c>
      <c r="PN31" s="17">
        <v>4.7</v>
      </c>
      <c r="PO31" s="17">
        <v>-0.1</v>
      </c>
      <c r="PP31" s="17">
        <v>20.3</v>
      </c>
      <c r="PQ31" s="17">
        <v>19.51219</v>
      </c>
      <c r="PR31" s="17">
        <v>19.51219</v>
      </c>
      <c r="PS31" s="17">
        <v>0.78781000000000001</v>
      </c>
      <c r="PT31" s="17">
        <v>20</v>
      </c>
      <c r="PU31" s="17">
        <v>19.51219</v>
      </c>
      <c r="PV31" s="17">
        <v>19.51219</v>
      </c>
      <c r="PW31" s="17">
        <v>0.48781000000000002</v>
      </c>
      <c r="PX31" s="17">
        <v>19</v>
      </c>
      <c r="PY31" s="17">
        <v>18.048780000000001</v>
      </c>
      <c r="PZ31" s="17">
        <v>18.048780000000001</v>
      </c>
      <c r="QA31" s="17">
        <v>0.95121999999999995</v>
      </c>
      <c r="QB31" s="17">
        <v>3.6</v>
      </c>
      <c r="QC31" s="17">
        <v>3.5</v>
      </c>
      <c r="QD31" s="17">
        <v>3.5</v>
      </c>
      <c r="QE31" s="17">
        <v>0.1</v>
      </c>
      <c r="QF31" s="17">
        <v>18.5</v>
      </c>
      <c r="QG31" s="17">
        <v>18.146339999999999</v>
      </c>
      <c r="QH31" s="17">
        <v>18.146339999999999</v>
      </c>
      <c r="QI31" s="17">
        <v>0.35365999999999997</v>
      </c>
      <c r="QJ31" s="17">
        <v>14.6</v>
      </c>
      <c r="QK31" s="17"/>
      <c r="QL31" s="17">
        <v>14.909000000000001</v>
      </c>
      <c r="QM31" s="17">
        <v>-0.309</v>
      </c>
      <c r="QN31" s="17">
        <v>18.399999999999999</v>
      </c>
      <c r="QO31" s="17"/>
      <c r="QP31" s="17">
        <v>18.599</v>
      </c>
      <c r="QQ31" s="17">
        <v>-0.19900000000000001</v>
      </c>
      <c r="QR31" s="17">
        <v>15</v>
      </c>
      <c r="QS31" s="17">
        <v>17</v>
      </c>
      <c r="QT31" s="17">
        <v>16.324000000000002</v>
      </c>
      <c r="QU31" s="17">
        <v>-1.3240000000000001</v>
      </c>
      <c r="QV31" s="17">
        <v>38.299999999999997</v>
      </c>
      <c r="QW31" s="17">
        <v>42.277180000000001</v>
      </c>
      <c r="QX31" s="17">
        <v>49.856000000000002</v>
      </c>
      <c r="QY31" s="17">
        <v>-11.555999999999999</v>
      </c>
      <c r="QZ31" s="17">
        <v>4.4000000000000004</v>
      </c>
      <c r="RA31" s="17">
        <v>4.2</v>
      </c>
      <c r="RB31" s="17">
        <v>4.2</v>
      </c>
      <c r="RC31" s="17">
        <v>0.2</v>
      </c>
      <c r="RD31" s="17">
        <v>2.4</v>
      </c>
      <c r="RE31" s="17">
        <v>2.4</v>
      </c>
      <c r="RF31" s="17">
        <v>2.4</v>
      </c>
      <c r="RG31" s="17">
        <v>0</v>
      </c>
      <c r="RH31" s="17">
        <v>2.4</v>
      </c>
      <c r="RI31" s="17">
        <v>2.4</v>
      </c>
      <c r="RJ31" s="17">
        <v>2.4</v>
      </c>
      <c r="RK31" s="17">
        <v>0</v>
      </c>
      <c r="RL31" s="17">
        <v>2.1</v>
      </c>
      <c r="RM31" s="17">
        <v>2.6</v>
      </c>
      <c r="RN31" s="17">
        <v>2.6</v>
      </c>
      <c r="RO31" s="17">
        <v>-0.5</v>
      </c>
      <c r="RP31" s="17">
        <v>18.3</v>
      </c>
      <c r="RQ31" s="17"/>
      <c r="RR31" s="17">
        <v>18.995999999999999</v>
      </c>
      <c r="RS31" s="17">
        <v>-0.69599999999999995</v>
      </c>
      <c r="RT31" s="17">
        <v>3.4</v>
      </c>
      <c r="RU31" s="17">
        <v>3.5009999999999999</v>
      </c>
      <c r="RV31" s="17">
        <v>3.5009999999999999</v>
      </c>
      <c r="RW31" s="17">
        <v>-0.10100000000000001</v>
      </c>
      <c r="RX31" s="17">
        <v>20.2</v>
      </c>
      <c r="RY31" s="17">
        <v>19.869240000000001</v>
      </c>
      <c r="RZ31" s="17">
        <v>19.869240000000001</v>
      </c>
      <c r="SA31" s="17">
        <v>0.33076</v>
      </c>
      <c r="SB31" s="17">
        <v>3</v>
      </c>
      <c r="SC31" s="17">
        <v>2</v>
      </c>
      <c r="SD31" s="17">
        <v>2</v>
      </c>
      <c r="SE31" s="17">
        <v>1</v>
      </c>
      <c r="SF31" s="17"/>
      <c r="SG31" s="17"/>
      <c r="SH31" s="17">
        <v>0.7</v>
      </c>
      <c r="SI31" s="17">
        <v>-0.7</v>
      </c>
      <c r="SJ31" s="17">
        <v>19.8</v>
      </c>
      <c r="SK31" s="17">
        <v>19.21951</v>
      </c>
      <c r="SL31" s="17">
        <v>19.21951</v>
      </c>
      <c r="SM31" s="17">
        <v>0.58048999999999995</v>
      </c>
      <c r="SN31" s="17">
        <v>12.6</v>
      </c>
      <c r="SO31" s="17">
        <v>12.292680000000001</v>
      </c>
      <c r="SP31" s="17">
        <v>12.292680000000001</v>
      </c>
      <c r="SQ31" s="17">
        <v>0.30731999999999998</v>
      </c>
      <c r="SR31" s="17">
        <v>20.3</v>
      </c>
      <c r="SS31" s="17">
        <v>19.51219</v>
      </c>
      <c r="ST31" s="17">
        <v>19.51219</v>
      </c>
      <c r="SU31" s="17">
        <v>0.78781000000000001</v>
      </c>
      <c r="SV31" s="17">
        <v>20.3</v>
      </c>
      <c r="SW31" s="17">
        <v>19.51219</v>
      </c>
      <c r="SX31" s="17">
        <v>19.51219</v>
      </c>
      <c r="SY31" s="17">
        <v>0.78781000000000001</v>
      </c>
      <c r="SZ31" s="17">
        <v>20</v>
      </c>
      <c r="TA31" s="17">
        <v>19.317070000000001</v>
      </c>
      <c r="TB31" s="17">
        <v>19.317070000000001</v>
      </c>
      <c r="TC31" s="17">
        <v>0.68293000000000004</v>
      </c>
      <c r="TD31" s="17">
        <v>4.4000000000000004</v>
      </c>
      <c r="TE31" s="17">
        <v>8.4</v>
      </c>
      <c r="TF31" s="17">
        <v>8.61</v>
      </c>
      <c r="TG31" s="17">
        <v>-4.21</v>
      </c>
      <c r="TH31" s="17">
        <v>38.1</v>
      </c>
      <c r="TI31" s="17">
        <v>36.612850000000002</v>
      </c>
      <c r="TJ31" s="17">
        <v>40.549999999999997</v>
      </c>
      <c r="TK31" s="17">
        <v>-2.4500000000000002</v>
      </c>
      <c r="TL31" s="17">
        <v>33.6</v>
      </c>
      <c r="TM31" s="17"/>
      <c r="TN31" s="17">
        <v>36.898000000000003</v>
      </c>
      <c r="TO31" s="17">
        <v>-3.298</v>
      </c>
      <c r="TP31" s="17">
        <v>0</v>
      </c>
      <c r="TQ31" s="17">
        <v>32.748429999999999</v>
      </c>
      <c r="TR31" s="17">
        <v>23.574999999999999</v>
      </c>
      <c r="TS31" s="17">
        <v>-23.574999999999999</v>
      </c>
      <c r="TT31" s="17">
        <v>0</v>
      </c>
      <c r="TU31" s="17">
        <v>28.917380000000001</v>
      </c>
      <c r="TV31" s="17">
        <v>30.791</v>
      </c>
      <c r="TW31" s="17">
        <v>-30.791</v>
      </c>
      <c r="TX31" s="17">
        <v>0</v>
      </c>
      <c r="TY31" s="17">
        <v>1.3</v>
      </c>
      <c r="TZ31" s="17">
        <v>1.08</v>
      </c>
      <c r="UA31" s="17">
        <v>-1.08</v>
      </c>
      <c r="UB31" s="17">
        <v>0</v>
      </c>
      <c r="UC31" s="17">
        <v>1.6</v>
      </c>
      <c r="UD31" s="17">
        <v>1.5720000000000001</v>
      </c>
      <c r="UE31" s="17">
        <v>-1.5720000000000001</v>
      </c>
      <c r="UF31" s="17">
        <v>20.9</v>
      </c>
      <c r="UG31" s="17">
        <v>20</v>
      </c>
      <c r="UH31" s="17">
        <v>20</v>
      </c>
      <c r="UI31" s="17">
        <v>0.9</v>
      </c>
      <c r="UJ31" s="17">
        <v>8.4</v>
      </c>
      <c r="UK31" s="17">
        <v>8.4</v>
      </c>
      <c r="UL31" s="17">
        <v>8.4</v>
      </c>
      <c r="UM31" s="17">
        <v>0</v>
      </c>
      <c r="UN31" s="17">
        <v>8.1999999999999993</v>
      </c>
      <c r="UO31" s="17">
        <v>7</v>
      </c>
      <c r="UP31" s="17">
        <v>7</v>
      </c>
      <c r="UQ31" s="17">
        <v>1.2</v>
      </c>
      <c r="UR31" s="17">
        <v>20.399999999999999</v>
      </c>
      <c r="US31" s="17">
        <v>19.510000000000002</v>
      </c>
      <c r="UT31" s="17">
        <v>10</v>
      </c>
      <c r="UU31" s="17">
        <v>10.4</v>
      </c>
      <c r="UV31" s="17">
        <v>20.399999999999999</v>
      </c>
      <c r="UW31" s="17">
        <v>19.510000000000002</v>
      </c>
      <c r="UX31" s="17">
        <v>10</v>
      </c>
      <c r="UY31" s="17">
        <v>10.4</v>
      </c>
      <c r="UZ31" s="17">
        <v>20.2</v>
      </c>
      <c r="VA31" s="17">
        <v>19.510000000000002</v>
      </c>
      <c r="VB31" s="17">
        <v>10</v>
      </c>
      <c r="VC31" s="17">
        <v>10.199999999999999</v>
      </c>
      <c r="VD31" s="17">
        <v>13</v>
      </c>
      <c r="VE31" s="17">
        <v>14.3</v>
      </c>
      <c r="VF31" s="17">
        <v>14.016</v>
      </c>
      <c r="VG31" s="17">
        <v>-1.016</v>
      </c>
      <c r="VH31" s="17">
        <v>18.899999999999999</v>
      </c>
      <c r="VI31" s="17"/>
      <c r="VJ31" s="17">
        <v>18.177</v>
      </c>
      <c r="VK31" s="17">
        <v>0.72299999999999998</v>
      </c>
      <c r="VL31" s="17">
        <v>140.30000000000001</v>
      </c>
      <c r="VM31" s="17"/>
      <c r="VN31" s="17">
        <v>145.423</v>
      </c>
      <c r="VO31" s="17">
        <v>-5.1230000000000002</v>
      </c>
      <c r="VP31" s="17">
        <v>0.6</v>
      </c>
      <c r="VQ31" s="17">
        <v>0.6</v>
      </c>
      <c r="VR31" s="17">
        <v>0.6</v>
      </c>
      <c r="VS31" s="17">
        <v>0</v>
      </c>
      <c r="VT31" s="17">
        <v>0</v>
      </c>
      <c r="VU31" s="17">
        <v>1.35731</v>
      </c>
      <c r="VV31" s="17">
        <v>9.6609999999999996</v>
      </c>
      <c r="VW31" s="17">
        <v>-9.6609999999999996</v>
      </c>
      <c r="VX31" s="17">
        <v>0</v>
      </c>
      <c r="VY31" s="17">
        <v>11.32591</v>
      </c>
      <c r="VZ31" s="17">
        <v>38.159999999999997</v>
      </c>
      <c r="WA31" s="17">
        <v>-38.159999999999997</v>
      </c>
      <c r="WB31" s="17">
        <v>103.4</v>
      </c>
      <c r="WC31" s="17"/>
      <c r="WD31" s="17">
        <v>107.45399999999999</v>
      </c>
      <c r="WE31" s="17">
        <v>-4.0540000000000003</v>
      </c>
      <c r="WF31" s="17">
        <v>18.5</v>
      </c>
      <c r="WG31" s="17"/>
      <c r="WH31" s="17">
        <v>18.591000000000001</v>
      </c>
      <c r="WI31" s="17">
        <v>-9.0999999999999998E-2</v>
      </c>
      <c r="WJ31" s="17">
        <v>9</v>
      </c>
      <c r="WK31" s="17">
        <v>9.4</v>
      </c>
      <c r="WL31" s="17">
        <v>9.4</v>
      </c>
      <c r="WM31" s="17">
        <v>-0.4</v>
      </c>
      <c r="WN31" s="17">
        <v>20</v>
      </c>
      <c r="WO31" s="17">
        <v>19.317070000000001</v>
      </c>
      <c r="WP31" s="17">
        <v>19.317070000000001</v>
      </c>
      <c r="WQ31" s="17">
        <v>0.68293000000000004</v>
      </c>
      <c r="WR31" s="17"/>
      <c r="WS31" s="17"/>
      <c r="WT31" s="17"/>
      <c r="WU31" s="17">
        <v>0</v>
      </c>
      <c r="WV31" s="17">
        <v>44</v>
      </c>
      <c r="WW31" s="17">
        <v>45.333329999999997</v>
      </c>
      <c r="WX31" s="17">
        <v>40</v>
      </c>
      <c r="WY31" s="17">
        <v>4</v>
      </c>
      <c r="WZ31" s="17">
        <v>27</v>
      </c>
      <c r="XA31" s="17">
        <v>22.66667</v>
      </c>
      <c r="XB31" s="17">
        <v>20</v>
      </c>
      <c r="XC31" s="17">
        <v>7</v>
      </c>
      <c r="XD31" s="17">
        <v>28.3</v>
      </c>
      <c r="XE31" s="17">
        <v>29.184000000000001</v>
      </c>
      <c r="XF31" s="17">
        <v>29.184000000000001</v>
      </c>
      <c r="XG31" s="17">
        <v>-0.88400000000000001</v>
      </c>
      <c r="XH31" s="17">
        <v>3.4</v>
      </c>
      <c r="XI31" s="17">
        <v>2.8159999999999998</v>
      </c>
      <c r="XJ31" s="17">
        <v>2.8159999999999998</v>
      </c>
      <c r="XK31" s="17">
        <v>0.58399999999999996</v>
      </c>
      <c r="XL31" s="17">
        <v>16.2</v>
      </c>
      <c r="XM31" s="17">
        <v>14</v>
      </c>
      <c r="XN31" s="17">
        <v>14</v>
      </c>
      <c r="XO31" s="17">
        <v>2.2000000000000002</v>
      </c>
      <c r="XP31" s="17">
        <v>9.2100000000000009</v>
      </c>
      <c r="XQ31" s="17">
        <v>10</v>
      </c>
      <c r="XR31" s="17">
        <v>10</v>
      </c>
      <c r="XS31" s="17">
        <v>-0.79</v>
      </c>
      <c r="XT31" s="17">
        <v>7.2</v>
      </c>
      <c r="XU31" s="17">
        <v>6.92</v>
      </c>
      <c r="XV31" s="17">
        <v>6.92</v>
      </c>
      <c r="XW31" s="17">
        <v>0.28000000000000003</v>
      </c>
    </row>
    <row r="32" spans="1:647" ht="24" customHeight="1" x14ac:dyDescent="0.35">
      <c r="A32" s="1"/>
      <c r="B32" s="18" t="s">
        <v>62</v>
      </c>
      <c r="C32" s="18" t="s">
        <v>770</v>
      </c>
      <c r="D32" s="19"/>
      <c r="E32" s="19"/>
      <c r="F32" s="19"/>
      <c r="G32" s="19">
        <v>0</v>
      </c>
      <c r="H32" s="19"/>
      <c r="I32" s="19"/>
      <c r="J32" s="19"/>
      <c r="K32" s="19">
        <v>0</v>
      </c>
      <c r="L32" s="19">
        <v>649.1</v>
      </c>
      <c r="M32" s="19">
        <v>646.79789000000005</v>
      </c>
      <c r="N32" s="19">
        <v>646.79789000000005</v>
      </c>
      <c r="O32" s="19">
        <v>2.3021099999999999</v>
      </c>
      <c r="P32" s="19">
        <v>219.7</v>
      </c>
      <c r="Q32" s="19">
        <v>211.44126</v>
      </c>
      <c r="R32" s="19">
        <v>211.44126</v>
      </c>
      <c r="S32" s="19">
        <v>8.2587399999999995</v>
      </c>
      <c r="T32" s="19"/>
      <c r="U32" s="19"/>
      <c r="V32" s="19"/>
      <c r="W32" s="19">
        <v>0</v>
      </c>
      <c r="X32" s="19"/>
      <c r="Y32" s="19"/>
      <c r="Z32" s="19"/>
      <c r="AA32" s="19">
        <v>0</v>
      </c>
      <c r="AB32" s="19">
        <v>90</v>
      </c>
      <c r="AC32" s="19">
        <v>91.903899999999993</v>
      </c>
      <c r="AD32" s="19">
        <v>91.903899999999993</v>
      </c>
      <c r="AE32" s="19">
        <v>-1.9038999999999999</v>
      </c>
      <c r="AF32" s="19">
        <v>226.2</v>
      </c>
      <c r="AG32" s="19">
        <v>227.01273</v>
      </c>
      <c r="AH32" s="19">
        <v>227.01273</v>
      </c>
      <c r="AI32" s="19">
        <v>-0.81272999999999995</v>
      </c>
      <c r="AJ32" s="19"/>
      <c r="AK32" s="19"/>
      <c r="AL32" s="19"/>
      <c r="AM32" s="19">
        <v>0</v>
      </c>
      <c r="AN32" s="19"/>
      <c r="AO32" s="19"/>
      <c r="AP32" s="19"/>
      <c r="AQ32" s="19">
        <v>0</v>
      </c>
      <c r="AR32" s="19">
        <v>156.69999999999999</v>
      </c>
      <c r="AS32" s="19">
        <v>147.33328</v>
      </c>
      <c r="AT32" s="19">
        <v>149.33336</v>
      </c>
      <c r="AU32" s="19">
        <v>7.3666400000000003</v>
      </c>
      <c r="AV32" s="19">
        <v>169.5</v>
      </c>
      <c r="AW32" s="19">
        <v>147.33328</v>
      </c>
      <c r="AX32" s="19">
        <v>149.33336</v>
      </c>
      <c r="AY32" s="19">
        <v>20.166640000000001</v>
      </c>
      <c r="AZ32" s="19">
        <v>155.4</v>
      </c>
      <c r="BA32" s="19">
        <v>147.33328</v>
      </c>
      <c r="BB32" s="19">
        <v>149.33336</v>
      </c>
      <c r="BC32" s="19">
        <v>6.0666399999999996</v>
      </c>
      <c r="BD32" s="19">
        <v>253.4</v>
      </c>
      <c r="BE32" s="19">
        <v>220.99993000000001</v>
      </c>
      <c r="BF32" s="19">
        <v>224.00004000000001</v>
      </c>
      <c r="BG32" s="19">
        <v>29.39996</v>
      </c>
      <c r="BH32" s="19">
        <v>196.3</v>
      </c>
      <c r="BI32" s="19">
        <v>195.12200999999999</v>
      </c>
      <c r="BJ32" s="19">
        <v>195.12200000000001</v>
      </c>
      <c r="BK32" s="19">
        <v>1.1779999999999999</v>
      </c>
      <c r="BL32" s="19">
        <v>104.2</v>
      </c>
      <c r="BM32" s="19">
        <v>97.561000000000007</v>
      </c>
      <c r="BN32" s="19">
        <v>97.561000000000007</v>
      </c>
      <c r="BO32" s="19">
        <v>6.6390000000000002</v>
      </c>
      <c r="BP32" s="19">
        <v>552.20000000000005</v>
      </c>
      <c r="BQ32" s="19">
        <v>568.29854</v>
      </c>
      <c r="BR32" s="19">
        <v>568.29853000000003</v>
      </c>
      <c r="BS32" s="19">
        <v>-16.09853</v>
      </c>
      <c r="BT32" s="19">
        <v>0</v>
      </c>
      <c r="BU32" s="19"/>
      <c r="BV32" s="19">
        <v>10.17268</v>
      </c>
      <c r="BW32" s="19">
        <v>-10.17268</v>
      </c>
      <c r="BX32" s="19"/>
      <c r="BY32" s="19"/>
      <c r="BZ32" s="19"/>
      <c r="CA32" s="19">
        <v>0</v>
      </c>
      <c r="CB32" s="19"/>
      <c r="CC32" s="19"/>
      <c r="CD32" s="19"/>
      <c r="CE32" s="19">
        <v>0</v>
      </c>
      <c r="CF32" s="19"/>
      <c r="CG32" s="19"/>
      <c r="CH32" s="19"/>
      <c r="CI32" s="19">
        <v>0</v>
      </c>
      <c r="CJ32" s="19"/>
      <c r="CK32" s="19"/>
      <c r="CL32" s="19"/>
      <c r="CM32" s="19">
        <v>0</v>
      </c>
      <c r="CN32" s="19">
        <v>157.1</v>
      </c>
      <c r="CO32" s="19">
        <v>164.70732000000001</v>
      </c>
      <c r="CP32" s="19">
        <v>164.70731000000001</v>
      </c>
      <c r="CQ32" s="19">
        <v>-7.60731</v>
      </c>
      <c r="CR32" s="19">
        <v>7.2</v>
      </c>
      <c r="CS32" s="19">
        <v>7.6877500000000003</v>
      </c>
      <c r="CT32" s="19">
        <v>7.6877399999999998</v>
      </c>
      <c r="CU32" s="19">
        <v>-0.48774000000000001</v>
      </c>
      <c r="CV32" s="19">
        <v>3.2</v>
      </c>
      <c r="CW32" s="19">
        <v>4.2199</v>
      </c>
      <c r="CX32" s="19">
        <v>4.2199</v>
      </c>
      <c r="CY32" s="19">
        <v>-1.0199</v>
      </c>
      <c r="CZ32" s="19">
        <v>10.8</v>
      </c>
      <c r="DA32" s="19"/>
      <c r="DB32" s="19"/>
      <c r="DC32" s="19">
        <v>10.8</v>
      </c>
      <c r="DD32" s="19">
        <v>6.4</v>
      </c>
      <c r="DE32" s="19">
        <v>6.69435</v>
      </c>
      <c r="DF32" s="19">
        <v>6.69435</v>
      </c>
      <c r="DG32" s="19">
        <v>-0.29435</v>
      </c>
      <c r="DH32" s="19">
        <v>15</v>
      </c>
      <c r="DI32" s="19">
        <v>9.9953000000000003</v>
      </c>
      <c r="DJ32" s="19">
        <v>9.9952900000000007</v>
      </c>
      <c r="DK32" s="19">
        <v>5.0047100000000002</v>
      </c>
      <c r="DL32" s="19">
        <v>95.5</v>
      </c>
      <c r="DM32" s="19">
        <v>95.094999999999999</v>
      </c>
      <c r="DN32" s="19">
        <v>95.094999999999999</v>
      </c>
      <c r="DO32" s="19">
        <v>0.40500000000000003</v>
      </c>
      <c r="DP32" s="19">
        <v>8.5</v>
      </c>
      <c r="DQ32" s="19">
        <v>8.9130000000000003</v>
      </c>
      <c r="DR32" s="19">
        <v>8.9130000000000003</v>
      </c>
      <c r="DS32" s="19">
        <v>-0.41299999999999998</v>
      </c>
      <c r="DT32" s="19"/>
      <c r="DU32" s="19"/>
      <c r="DV32" s="19"/>
      <c r="DW32" s="19">
        <v>0</v>
      </c>
      <c r="DX32" s="19"/>
      <c r="DY32" s="19"/>
      <c r="DZ32" s="19"/>
      <c r="EA32" s="19">
        <v>0</v>
      </c>
      <c r="EB32" s="19"/>
      <c r="EC32" s="19"/>
      <c r="ED32" s="19">
        <v>5.0199999999999996</v>
      </c>
      <c r="EE32" s="19">
        <v>-5.0199999999999996</v>
      </c>
      <c r="EF32" s="19">
        <v>109.9</v>
      </c>
      <c r="EG32" s="19">
        <v>112.90537</v>
      </c>
      <c r="EH32" s="19">
        <v>112.90536</v>
      </c>
      <c r="EI32" s="19">
        <v>-3.00536</v>
      </c>
      <c r="EJ32" s="19">
        <v>223.4</v>
      </c>
      <c r="EK32" s="19">
        <v>221.55625000000001</v>
      </c>
      <c r="EL32" s="19">
        <v>221.55625000000001</v>
      </c>
      <c r="EM32" s="19">
        <v>1.84375</v>
      </c>
      <c r="EN32" s="19"/>
      <c r="EO32" s="19"/>
      <c r="EP32" s="19"/>
      <c r="EQ32" s="19">
        <v>0</v>
      </c>
      <c r="ER32" s="19"/>
      <c r="ES32" s="19"/>
      <c r="ET32" s="19"/>
      <c r="EU32" s="19">
        <v>0</v>
      </c>
      <c r="EV32" s="19"/>
      <c r="EW32" s="19"/>
      <c r="EX32" s="19"/>
      <c r="EY32" s="19">
        <v>0</v>
      </c>
      <c r="EZ32" s="19">
        <v>6.4</v>
      </c>
      <c r="FA32" s="19">
        <v>6.39</v>
      </c>
      <c r="FB32" s="19">
        <v>6.39</v>
      </c>
      <c r="FC32" s="19">
        <v>0.01</v>
      </c>
      <c r="FD32" s="19">
        <v>451.5</v>
      </c>
      <c r="FE32" s="19">
        <v>458.87804999999997</v>
      </c>
      <c r="FF32" s="19">
        <v>458.87804</v>
      </c>
      <c r="FG32" s="19">
        <v>-7.3780400000000004</v>
      </c>
      <c r="FH32" s="19">
        <v>82</v>
      </c>
      <c r="FI32" s="19">
        <v>81.954149999999998</v>
      </c>
      <c r="FJ32" s="19">
        <v>81.954139999999995</v>
      </c>
      <c r="FK32" s="19">
        <v>4.5859999999999998E-2</v>
      </c>
      <c r="FL32" s="19">
        <v>155.5</v>
      </c>
      <c r="FM32" s="19">
        <v>148.62634</v>
      </c>
      <c r="FN32" s="19">
        <v>148.62634</v>
      </c>
      <c r="FO32" s="19">
        <v>6.8736600000000001</v>
      </c>
      <c r="FP32" s="19">
        <v>42.1</v>
      </c>
      <c r="FQ32" s="19">
        <v>41.498959999999997</v>
      </c>
      <c r="FR32" s="19">
        <v>41.498959999999997</v>
      </c>
      <c r="FS32" s="19">
        <v>0.60104000000000002</v>
      </c>
      <c r="FT32" s="19">
        <v>18.5</v>
      </c>
      <c r="FU32" s="19">
        <v>19.28585</v>
      </c>
      <c r="FV32" s="19">
        <v>19.28585</v>
      </c>
      <c r="FW32" s="19">
        <v>-0.78585000000000005</v>
      </c>
      <c r="FX32" s="19">
        <v>19.7</v>
      </c>
      <c r="FY32" s="19">
        <v>19.317070000000001</v>
      </c>
      <c r="FZ32" s="19">
        <v>19.317070000000001</v>
      </c>
      <c r="GA32" s="19">
        <v>0.38292999999999999</v>
      </c>
      <c r="GB32" s="19">
        <v>85.9</v>
      </c>
      <c r="GC32" s="19">
        <v>87.657560000000004</v>
      </c>
      <c r="GD32" s="19">
        <v>87.657560000000004</v>
      </c>
      <c r="GE32" s="19">
        <v>-1.75756</v>
      </c>
      <c r="GF32" s="19">
        <v>0</v>
      </c>
      <c r="GG32" s="19"/>
      <c r="GH32" s="19"/>
      <c r="GI32" s="19">
        <v>0</v>
      </c>
      <c r="GJ32" s="19">
        <v>0</v>
      </c>
      <c r="GK32" s="19"/>
      <c r="GL32" s="19"/>
      <c r="GM32" s="19">
        <v>0</v>
      </c>
      <c r="GN32" s="19">
        <v>0</v>
      </c>
      <c r="GO32" s="19"/>
      <c r="GP32" s="19"/>
      <c r="GQ32" s="19">
        <v>0</v>
      </c>
      <c r="GR32" s="19">
        <v>105.9</v>
      </c>
      <c r="GS32" s="19">
        <v>110.91316999999999</v>
      </c>
      <c r="GT32" s="19">
        <v>110.91316999999999</v>
      </c>
      <c r="GU32" s="19">
        <v>-5.0131699999999997</v>
      </c>
      <c r="GV32" s="19">
        <v>0</v>
      </c>
      <c r="GW32" s="19"/>
      <c r="GX32" s="19"/>
      <c r="GY32" s="19">
        <v>0</v>
      </c>
      <c r="GZ32" s="19">
        <v>8.8000000000000007</v>
      </c>
      <c r="HA32" s="19">
        <v>8.3742199999999993</v>
      </c>
      <c r="HB32" s="19">
        <v>8.3742099999999997</v>
      </c>
      <c r="HC32" s="19">
        <v>0.42579</v>
      </c>
      <c r="HD32" s="19">
        <v>44.1</v>
      </c>
      <c r="HE32" s="19">
        <v>47.26634</v>
      </c>
      <c r="HF32" s="19">
        <v>47.26634</v>
      </c>
      <c r="HG32" s="19">
        <v>-3.1663399999999999</v>
      </c>
      <c r="HH32" s="19">
        <v>46.4</v>
      </c>
      <c r="HI32" s="19">
        <v>44.275120000000001</v>
      </c>
      <c r="HJ32" s="19">
        <v>44.275120000000001</v>
      </c>
      <c r="HK32" s="19">
        <v>2.1248800000000001</v>
      </c>
      <c r="HL32" s="19">
        <v>3.8</v>
      </c>
      <c r="HM32" s="19">
        <v>3.8872599999999999</v>
      </c>
      <c r="HN32" s="19">
        <v>3.8872599999999999</v>
      </c>
      <c r="HO32" s="19">
        <v>-8.7260000000000004E-2</v>
      </c>
      <c r="HP32" s="19">
        <v>38</v>
      </c>
      <c r="HQ32" s="19">
        <v>34.346339999999998</v>
      </c>
      <c r="HR32" s="19">
        <v>34.346339999999998</v>
      </c>
      <c r="HS32" s="19">
        <v>3.6536599999999999</v>
      </c>
      <c r="HT32" s="19">
        <v>172.7</v>
      </c>
      <c r="HU32" s="19">
        <v>171.54185000000001</v>
      </c>
      <c r="HV32" s="19">
        <v>171.54185000000001</v>
      </c>
      <c r="HW32" s="19">
        <v>1.15815</v>
      </c>
      <c r="HX32" s="19">
        <v>93.7</v>
      </c>
      <c r="HY32" s="19">
        <v>95.918049999999994</v>
      </c>
      <c r="HZ32" s="19">
        <v>95.918049999999994</v>
      </c>
      <c r="IA32" s="19">
        <v>-2.2180499999999999</v>
      </c>
      <c r="IB32" s="19"/>
      <c r="IC32" s="19"/>
      <c r="ID32" s="19"/>
      <c r="IE32" s="19">
        <v>0</v>
      </c>
      <c r="IF32" s="19"/>
      <c r="IG32" s="19"/>
      <c r="IH32" s="19"/>
      <c r="II32" s="19">
        <v>0</v>
      </c>
      <c r="IJ32" s="19">
        <v>45.1</v>
      </c>
      <c r="IK32" s="19">
        <v>48.41648</v>
      </c>
      <c r="IL32" s="19">
        <v>48.416469999999997</v>
      </c>
      <c r="IM32" s="19">
        <v>-3.3164699999999998</v>
      </c>
      <c r="IN32" s="19"/>
      <c r="IO32" s="19"/>
      <c r="IP32" s="19"/>
      <c r="IQ32" s="19">
        <v>0</v>
      </c>
      <c r="IR32" s="19"/>
      <c r="IS32" s="19"/>
      <c r="IT32" s="19"/>
      <c r="IU32" s="19">
        <v>0</v>
      </c>
      <c r="IV32" s="19"/>
      <c r="IW32" s="19"/>
      <c r="IX32" s="19"/>
      <c r="IY32" s="19">
        <v>0</v>
      </c>
      <c r="IZ32" s="19">
        <v>85.2</v>
      </c>
      <c r="JA32" s="19">
        <v>88.815600000000003</v>
      </c>
      <c r="JB32" s="19">
        <v>88.815600000000003</v>
      </c>
      <c r="JC32" s="19">
        <v>-3.6156000000000001</v>
      </c>
      <c r="JD32" s="19">
        <v>163.30000000000001</v>
      </c>
      <c r="JE32" s="19">
        <v>171.93333999999999</v>
      </c>
      <c r="JF32" s="19">
        <v>171.93333999999999</v>
      </c>
      <c r="JG32" s="19">
        <v>-8.6333400000000005</v>
      </c>
      <c r="JH32" s="19">
        <v>156.4</v>
      </c>
      <c r="JI32" s="19">
        <v>171.93333999999999</v>
      </c>
      <c r="JJ32" s="19">
        <v>171.93333999999999</v>
      </c>
      <c r="JK32" s="19">
        <v>-15.533340000000001</v>
      </c>
      <c r="JL32" s="19">
        <v>196.7</v>
      </c>
      <c r="JM32" s="19">
        <v>171.93333999999999</v>
      </c>
      <c r="JN32" s="19">
        <v>171.93333999999999</v>
      </c>
      <c r="JO32" s="19">
        <v>24.766660000000002</v>
      </c>
      <c r="JP32" s="19">
        <v>247.6</v>
      </c>
      <c r="JQ32" s="19">
        <v>257.90001000000001</v>
      </c>
      <c r="JR32" s="19">
        <v>257.90001000000001</v>
      </c>
      <c r="JS32" s="19">
        <v>-10.30001</v>
      </c>
      <c r="JT32" s="19">
        <v>70.8</v>
      </c>
      <c r="JU32" s="19"/>
      <c r="JV32" s="19">
        <v>55.937269999999998</v>
      </c>
      <c r="JW32" s="19">
        <v>14.862730000000001</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v>2.1</v>
      </c>
      <c r="LA32" s="19">
        <v>1.5894600000000001</v>
      </c>
      <c r="LB32" s="19">
        <v>1.5894600000000001</v>
      </c>
      <c r="LC32" s="19">
        <v>0.51053999999999999</v>
      </c>
      <c r="LD32" s="19">
        <v>267.8</v>
      </c>
      <c r="LE32" s="19">
        <v>271.12195000000003</v>
      </c>
      <c r="LF32" s="19">
        <v>262.00351999999998</v>
      </c>
      <c r="LG32" s="19">
        <v>5.7964799999999999</v>
      </c>
      <c r="LH32" s="19">
        <v>130.5</v>
      </c>
      <c r="LI32" s="19">
        <v>133.67995999999999</v>
      </c>
      <c r="LJ32" s="19">
        <v>133.67995999999999</v>
      </c>
      <c r="LK32" s="19">
        <v>-3.1799599999999999</v>
      </c>
      <c r="LL32" s="19">
        <v>65</v>
      </c>
      <c r="LM32" s="19">
        <v>67.461460000000002</v>
      </c>
      <c r="LN32" s="19">
        <v>67.461460000000002</v>
      </c>
      <c r="LO32" s="19">
        <v>-2.4614600000000002</v>
      </c>
      <c r="LP32" s="19">
        <v>79.2</v>
      </c>
      <c r="LQ32" s="19">
        <v>78.567999999999998</v>
      </c>
      <c r="LR32" s="19">
        <v>78.567989999999995</v>
      </c>
      <c r="LS32" s="19">
        <v>0.63200999999999996</v>
      </c>
      <c r="LT32" s="19">
        <v>29.7</v>
      </c>
      <c r="LU32" s="19">
        <v>30.097560000000001</v>
      </c>
      <c r="LV32" s="19">
        <v>30.097560000000001</v>
      </c>
      <c r="LW32" s="19">
        <v>-0.39756000000000002</v>
      </c>
      <c r="LX32" s="19"/>
      <c r="LY32" s="19"/>
      <c r="LZ32" s="19"/>
      <c r="MA32" s="19">
        <v>0</v>
      </c>
      <c r="MB32" s="19"/>
      <c r="MC32" s="19"/>
      <c r="MD32" s="19">
        <v>32.820520000000002</v>
      </c>
      <c r="ME32" s="19">
        <v>-32.820520000000002</v>
      </c>
      <c r="MF32" s="19"/>
      <c r="MG32" s="19"/>
      <c r="MH32" s="19"/>
      <c r="MI32" s="19">
        <v>0</v>
      </c>
      <c r="MJ32" s="19"/>
      <c r="MK32" s="19"/>
      <c r="ML32" s="19"/>
      <c r="MM32" s="19">
        <v>0</v>
      </c>
      <c r="MN32" s="19">
        <v>140.9</v>
      </c>
      <c r="MO32" s="19">
        <v>152.34648999999999</v>
      </c>
      <c r="MP32" s="19">
        <v>152.34638000000001</v>
      </c>
      <c r="MQ32" s="19">
        <v>-11.44638</v>
      </c>
      <c r="MR32" s="19">
        <v>75.3</v>
      </c>
      <c r="MS32" s="19">
        <v>76.173249999999996</v>
      </c>
      <c r="MT32" s="19">
        <v>76.173190000000005</v>
      </c>
      <c r="MU32" s="19">
        <v>-0.87319000000000002</v>
      </c>
      <c r="MV32" s="19">
        <v>177.3</v>
      </c>
      <c r="MW32" s="19"/>
      <c r="MX32" s="19"/>
      <c r="MY32" s="19">
        <v>177.3</v>
      </c>
      <c r="MZ32" s="19"/>
      <c r="NA32" s="19"/>
      <c r="NB32" s="19"/>
      <c r="NC32" s="19">
        <v>0</v>
      </c>
      <c r="ND32" s="19"/>
      <c r="NE32" s="19"/>
      <c r="NF32" s="19"/>
      <c r="NG32" s="19">
        <v>0</v>
      </c>
      <c r="NH32" s="19"/>
      <c r="NI32" s="19"/>
      <c r="NJ32" s="19"/>
      <c r="NK32" s="19">
        <v>0</v>
      </c>
      <c r="NL32" s="19"/>
      <c r="NM32" s="19"/>
      <c r="NN32" s="19"/>
      <c r="NO32" s="19">
        <v>0</v>
      </c>
      <c r="NP32" s="19">
        <v>175.3</v>
      </c>
      <c r="NQ32" s="19">
        <v>191.99999</v>
      </c>
      <c r="NR32" s="19">
        <v>191.99997999999999</v>
      </c>
      <c r="NS32" s="19">
        <v>-16.69998</v>
      </c>
      <c r="NT32" s="19">
        <v>91.4</v>
      </c>
      <c r="NU32" s="19">
        <v>96</v>
      </c>
      <c r="NV32" s="19">
        <v>95.999989999999997</v>
      </c>
      <c r="NW32" s="19">
        <v>-4.59999</v>
      </c>
      <c r="NX32" s="19">
        <v>1.3</v>
      </c>
      <c r="NY32" s="19"/>
      <c r="NZ32" s="19">
        <v>0.86699999999999999</v>
      </c>
      <c r="OA32" s="19">
        <v>0.433</v>
      </c>
      <c r="OB32" s="19">
        <v>49.4</v>
      </c>
      <c r="OC32" s="19">
        <v>60.490110000000001</v>
      </c>
      <c r="OD32" s="19">
        <v>59.643999999999998</v>
      </c>
      <c r="OE32" s="19">
        <v>-10.244</v>
      </c>
      <c r="OF32" s="19">
        <v>72.3</v>
      </c>
      <c r="OG32" s="19"/>
      <c r="OH32" s="19">
        <v>79.168000000000006</v>
      </c>
      <c r="OI32" s="19">
        <v>-6.8680000000000003</v>
      </c>
      <c r="OJ32" s="19">
        <v>17.100000000000001</v>
      </c>
      <c r="OK32" s="19">
        <v>16.2</v>
      </c>
      <c r="OL32" s="19">
        <v>15.858000000000001</v>
      </c>
      <c r="OM32" s="19">
        <v>1.242</v>
      </c>
      <c r="ON32" s="19">
        <v>0.4</v>
      </c>
      <c r="OO32" s="19"/>
      <c r="OP32" s="19">
        <v>0.4</v>
      </c>
      <c r="OQ32" s="19">
        <v>0</v>
      </c>
      <c r="OR32" s="19">
        <v>10</v>
      </c>
      <c r="OS32" s="19">
        <v>10</v>
      </c>
      <c r="OT32" s="19">
        <v>10</v>
      </c>
      <c r="OU32" s="19">
        <v>0</v>
      </c>
      <c r="OV32" s="19">
        <v>10.4</v>
      </c>
      <c r="OW32" s="19">
        <v>9.9830000000000005</v>
      </c>
      <c r="OX32" s="19">
        <v>9.9830000000000005</v>
      </c>
      <c r="OY32" s="19">
        <v>0.41699999999999998</v>
      </c>
      <c r="OZ32" s="19">
        <v>5.5</v>
      </c>
      <c r="PA32" s="19">
        <v>5.67</v>
      </c>
      <c r="PB32" s="19">
        <v>5.67</v>
      </c>
      <c r="PC32" s="19">
        <v>-0.17</v>
      </c>
      <c r="PD32" s="19">
        <v>1.3</v>
      </c>
      <c r="PE32" s="19">
        <v>1</v>
      </c>
      <c r="PF32" s="19">
        <v>1</v>
      </c>
      <c r="PG32" s="19">
        <v>0.3</v>
      </c>
      <c r="PH32" s="19">
        <v>1.8</v>
      </c>
      <c r="PI32" s="19">
        <v>1.8</v>
      </c>
      <c r="PJ32" s="19">
        <v>1.8</v>
      </c>
      <c r="PK32" s="19">
        <v>0</v>
      </c>
      <c r="PL32" s="19">
        <v>4.5</v>
      </c>
      <c r="PM32" s="19">
        <v>4.7</v>
      </c>
      <c r="PN32" s="19">
        <v>4.7</v>
      </c>
      <c r="PO32" s="19">
        <v>-0.2</v>
      </c>
      <c r="PP32" s="19">
        <v>19.8</v>
      </c>
      <c r="PQ32" s="19">
        <v>19.5122</v>
      </c>
      <c r="PR32" s="19">
        <v>19.51219</v>
      </c>
      <c r="PS32" s="19">
        <v>0.28781000000000001</v>
      </c>
      <c r="PT32" s="19">
        <v>20</v>
      </c>
      <c r="PU32" s="19">
        <v>19.5122</v>
      </c>
      <c r="PV32" s="19">
        <v>19.51219</v>
      </c>
      <c r="PW32" s="19">
        <v>0.48781000000000002</v>
      </c>
      <c r="PX32" s="19">
        <v>19</v>
      </c>
      <c r="PY32" s="19">
        <v>18.048780000000001</v>
      </c>
      <c r="PZ32" s="19">
        <v>18.048780000000001</v>
      </c>
      <c r="QA32" s="19">
        <v>0.95121999999999995</v>
      </c>
      <c r="QB32" s="19">
        <v>3.6</v>
      </c>
      <c r="QC32" s="19">
        <v>3.5</v>
      </c>
      <c r="QD32" s="19">
        <v>3.5</v>
      </c>
      <c r="QE32" s="19">
        <v>0.1</v>
      </c>
      <c r="QF32" s="19">
        <v>18.5</v>
      </c>
      <c r="QG32" s="19">
        <v>18.146339999999999</v>
      </c>
      <c r="QH32" s="19">
        <v>18.146339999999999</v>
      </c>
      <c r="QI32" s="19">
        <v>0.35365999999999997</v>
      </c>
      <c r="QJ32" s="19">
        <v>14.9</v>
      </c>
      <c r="QK32" s="19"/>
      <c r="QL32" s="19">
        <v>15.018000000000001</v>
      </c>
      <c r="QM32" s="19">
        <v>-0.11799999999999999</v>
      </c>
      <c r="QN32" s="19">
        <v>18.3</v>
      </c>
      <c r="QO32" s="19"/>
      <c r="QP32" s="19">
        <v>18.542999999999999</v>
      </c>
      <c r="QQ32" s="19">
        <v>-0.24299999999999999</v>
      </c>
      <c r="QR32" s="19">
        <v>10.199999999999999</v>
      </c>
      <c r="QS32" s="19">
        <v>16.899999999999999</v>
      </c>
      <c r="QT32" s="19">
        <v>17.393000000000001</v>
      </c>
      <c r="QU32" s="19">
        <v>-7.1929999999999996</v>
      </c>
      <c r="QV32" s="19">
        <v>27.2</v>
      </c>
      <c r="QW32" s="19">
        <v>51.794179999999997</v>
      </c>
      <c r="QX32" s="19">
        <v>54.383000000000003</v>
      </c>
      <c r="QY32" s="19">
        <v>-27.183</v>
      </c>
      <c r="QZ32" s="19">
        <v>4.5999999999999996</v>
      </c>
      <c r="RA32" s="19">
        <v>4.2</v>
      </c>
      <c r="RB32" s="19">
        <v>4.2</v>
      </c>
      <c r="RC32" s="19">
        <v>0.4</v>
      </c>
      <c r="RD32" s="19">
        <v>2.4</v>
      </c>
      <c r="RE32" s="19">
        <v>2.4</v>
      </c>
      <c r="RF32" s="19">
        <v>2.4</v>
      </c>
      <c r="RG32" s="19">
        <v>0</v>
      </c>
      <c r="RH32" s="19">
        <v>2.4</v>
      </c>
      <c r="RI32" s="19">
        <v>2.4</v>
      </c>
      <c r="RJ32" s="19">
        <v>2.4</v>
      </c>
      <c r="RK32" s="19">
        <v>0</v>
      </c>
      <c r="RL32" s="19">
        <v>2.2000000000000002</v>
      </c>
      <c r="RM32" s="19">
        <v>2.6</v>
      </c>
      <c r="RN32" s="19">
        <v>2.6</v>
      </c>
      <c r="RO32" s="19">
        <v>-0.4</v>
      </c>
      <c r="RP32" s="19">
        <v>18.399999999999999</v>
      </c>
      <c r="RQ32" s="19"/>
      <c r="RR32" s="19">
        <v>18.911999999999999</v>
      </c>
      <c r="RS32" s="19">
        <v>-0.51200000000000001</v>
      </c>
      <c r="RT32" s="19">
        <v>3.5</v>
      </c>
      <c r="RU32" s="19">
        <v>3.5009999999999999</v>
      </c>
      <c r="RV32" s="19">
        <v>3.5009999999999999</v>
      </c>
      <c r="RW32" s="19">
        <v>-1E-3</v>
      </c>
      <c r="RX32" s="19">
        <v>20.2</v>
      </c>
      <c r="RY32" s="19">
        <v>19.869240000000001</v>
      </c>
      <c r="RZ32" s="19">
        <v>19.869240000000001</v>
      </c>
      <c r="SA32" s="19">
        <v>0.33076</v>
      </c>
      <c r="SB32" s="19">
        <v>3</v>
      </c>
      <c r="SC32" s="19">
        <v>2</v>
      </c>
      <c r="SD32" s="19">
        <v>2</v>
      </c>
      <c r="SE32" s="19">
        <v>1</v>
      </c>
      <c r="SF32" s="19"/>
      <c r="SG32" s="19"/>
      <c r="SH32" s="19">
        <v>0.7</v>
      </c>
      <c r="SI32" s="19">
        <v>-0.7</v>
      </c>
      <c r="SJ32" s="19">
        <v>19.8</v>
      </c>
      <c r="SK32" s="19">
        <v>19.21951</v>
      </c>
      <c r="SL32" s="19">
        <v>19.21951</v>
      </c>
      <c r="SM32" s="19">
        <v>0.58048999999999995</v>
      </c>
      <c r="SN32" s="19">
        <v>12.6</v>
      </c>
      <c r="SO32" s="19">
        <v>12.292680000000001</v>
      </c>
      <c r="SP32" s="19">
        <v>12.292680000000001</v>
      </c>
      <c r="SQ32" s="19">
        <v>0.30731999999999998</v>
      </c>
      <c r="SR32" s="19">
        <v>20.399999999999999</v>
      </c>
      <c r="SS32" s="19">
        <v>19.5122</v>
      </c>
      <c r="ST32" s="19">
        <v>19.51219</v>
      </c>
      <c r="SU32" s="19">
        <v>0.88780999999999999</v>
      </c>
      <c r="SV32" s="19">
        <v>20.3</v>
      </c>
      <c r="SW32" s="19">
        <v>19.5122</v>
      </c>
      <c r="SX32" s="19">
        <v>19.51219</v>
      </c>
      <c r="SY32" s="19">
        <v>0.78781000000000001</v>
      </c>
      <c r="SZ32" s="19">
        <v>20</v>
      </c>
      <c r="TA32" s="19">
        <v>19.317070000000001</v>
      </c>
      <c r="TB32" s="19">
        <v>19.317070000000001</v>
      </c>
      <c r="TC32" s="19">
        <v>0.68293000000000004</v>
      </c>
      <c r="TD32" s="19">
        <v>9.5</v>
      </c>
      <c r="TE32" s="19">
        <v>8.3000000000000007</v>
      </c>
      <c r="TF32" s="19">
        <v>6.5860000000000003</v>
      </c>
      <c r="TG32" s="19">
        <v>2.9140000000000001</v>
      </c>
      <c r="TH32" s="19">
        <v>38.799999999999997</v>
      </c>
      <c r="TI32" s="19">
        <v>42.278179999999999</v>
      </c>
      <c r="TJ32" s="19">
        <v>44.390999999999998</v>
      </c>
      <c r="TK32" s="19">
        <v>-5.5910000000000002</v>
      </c>
      <c r="TL32" s="19">
        <v>25.6</v>
      </c>
      <c r="TM32" s="19"/>
      <c r="TN32" s="19">
        <v>36.923000000000002</v>
      </c>
      <c r="TO32" s="19">
        <v>-11.323</v>
      </c>
      <c r="TP32" s="19">
        <v>4</v>
      </c>
      <c r="TQ32" s="19">
        <v>39.257840000000002</v>
      </c>
      <c r="TR32" s="19">
        <v>29.798999999999999</v>
      </c>
      <c r="TS32" s="19">
        <v>-25.798999999999999</v>
      </c>
      <c r="TT32" s="19">
        <v>7</v>
      </c>
      <c r="TU32" s="19">
        <v>35.99783</v>
      </c>
      <c r="TV32" s="19">
        <v>37.786999999999999</v>
      </c>
      <c r="TW32" s="19">
        <v>-30.786999999999999</v>
      </c>
      <c r="TX32" s="19">
        <v>0</v>
      </c>
      <c r="TY32" s="19">
        <v>1.6</v>
      </c>
      <c r="TZ32" s="19">
        <v>1.2829999999999999</v>
      </c>
      <c r="UA32" s="19">
        <v>-1.2829999999999999</v>
      </c>
      <c r="UB32" s="19">
        <v>0</v>
      </c>
      <c r="UC32" s="19">
        <v>1.9</v>
      </c>
      <c r="UD32" s="19">
        <v>2.0289999999999999</v>
      </c>
      <c r="UE32" s="19">
        <v>-2.0289999999999999</v>
      </c>
      <c r="UF32" s="19">
        <v>20.9</v>
      </c>
      <c r="UG32" s="19">
        <v>20</v>
      </c>
      <c r="UH32" s="19">
        <v>20</v>
      </c>
      <c r="UI32" s="19">
        <v>0.9</v>
      </c>
      <c r="UJ32" s="19">
        <v>8.4</v>
      </c>
      <c r="UK32" s="19">
        <v>8.4</v>
      </c>
      <c r="UL32" s="19">
        <v>8.4</v>
      </c>
      <c r="UM32" s="19">
        <v>0</v>
      </c>
      <c r="UN32" s="19">
        <v>7.9</v>
      </c>
      <c r="UO32" s="19">
        <v>7</v>
      </c>
      <c r="UP32" s="19">
        <v>7</v>
      </c>
      <c r="UQ32" s="19">
        <v>0.9</v>
      </c>
      <c r="UR32" s="19">
        <v>20.399999999999999</v>
      </c>
      <c r="US32" s="19">
        <v>19.510000000000002</v>
      </c>
      <c r="UT32" s="19">
        <v>10</v>
      </c>
      <c r="UU32" s="19">
        <v>10.4</v>
      </c>
      <c r="UV32" s="19">
        <v>20.399999999999999</v>
      </c>
      <c r="UW32" s="19">
        <v>19.510000000000002</v>
      </c>
      <c r="UX32" s="19">
        <v>10</v>
      </c>
      <c r="UY32" s="19">
        <v>10.4</v>
      </c>
      <c r="UZ32" s="19">
        <v>20.2</v>
      </c>
      <c r="VA32" s="19">
        <v>19.510000000000002</v>
      </c>
      <c r="VB32" s="19">
        <v>10</v>
      </c>
      <c r="VC32" s="19">
        <v>10.199999999999999</v>
      </c>
      <c r="VD32" s="19">
        <v>14.6</v>
      </c>
      <c r="VE32" s="19">
        <v>14.5</v>
      </c>
      <c r="VF32" s="19">
        <v>14.15</v>
      </c>
      <c r="VG32" s="19">
        <v>0.45</v>
      </c>
      <c r="VH32" s="19">
        <v>18.8</v>
      </c>
      <c r="VI32" s="19"/>
      <c r="VJ32" s="19">
        <v>18.207000000000001</v>
      </c>
      <c r="VK32" s="19">
        <v>0.59299999999999997</v>
      </c>
      <c r="VL32" s="19">
        <v>142.6</v>
      </c>
      <c r="VM32" s="19"/>
      <c r="VN32" s="19">
        <v>145.268</v>
      </c>
      <c r="VO32" s="19">
        <v>-2.6680000000000001</v>
      </c>
      <c r="VP32" s="19">
        <v>0.6</v>
      </c>
      <c r="VQ32" s="19">
        <v>0.6</v>
      </c>
      <c r="VR32" s="19">
        <v>0.6</v>
      </c>
      <c r="VS32" s="19">
        <v>0</v>
      </c>
      <c r="VT32" s="19">
        <v>0</v>
      </c>
      <c r="VU32" s="19">
        <v>11.95463</v>
      </c>
      <c r="VV32" s="19">
        <v>17.864999999999998</v>
      </c>
      <c r="VW32" s="19">
        <v>-17.864999999999998</v>
      </c>
      <c r="VX32" s="19">
        <v>6</v>
      </c>
      <c r="VY32" s="19">
        <v>21.186620000000001</v>
      </c>
      <c r="VZ32" s="19">
        <v>44.758000000000003</v>
      </c>
      <c r="WA32" s="19">
        <v>-38.758000000000003</v>
      </c>
      <c r="WB32" s="19">
        <v>106</v>
      </c>
      <c r="WC32" s="19"/>
      <c r="WD32" s="19">
        <v>107.286</v>
      </c>
      <c r="WE32" s="19">
        <v>-1.286</v>
      </c>
      <c r="WF32" s="19">
        <v>16</v>
      </c>
      <c r="WG32" s="19"/>
      <c r="WH32" s="19">
        <v>18.777999999999999</v>
      </c>
      <c r="WI32" s="19">
        <v>-2.778</v>
      </c>
      <c r="WJ32" s="19">
        <v>9.4</v>
      </c>
      <c r="WK32" s="19">
        <v>9.4</v>
      </c>
      <c r="WL32" s="19">
        <v>9.4</v>
      </c>
      <c r="WM32" s="19">
        <v>0</v>
      </c>
      <c r="WN32" s="19">
        <v>20.2</v>
      </c>
      <c r="WO32" s="19">
        <v>19.317070000000001</v>
      </c>
      <c r="WP32" s="19">
        <v>19.317070000000001</v>
      </c>
      <c r="WQ32" s="19">
        <v>0.88292999999999999</v>
      </c>
      <c r="WR32" s="19"/>
      <c r="WS32" s="19"/>
      <c r="WT32" s="19"/>
      <c r="WU32" s="19">
        <v>0</v>
      </c>
      <c r="WV32" s="19">
        <v>43.2</v>
      </c>
      <c r="WW32" s="19">
        <v>45.333329999999997</v>
      </c>
      <c r="WX32" s="19">
        <v>40</v>
      </c>
      <c r="WY32" s="19">
        <v>3.2</v>
      </c>
      <c r="WZ32" s="19">
        <v>26.83</v>
      </c>
      <c r="XA32" s="19">
        <v>22.66667</v>
      </c>
      <c r="XB32" s="19">
        <v>20</v>
      </c>
      <c r="XC32" s="19">
        <v>6.83</v>
      </c>
      <c r="XD32" s="19">
        <v>28.3</v>
      </c>
      <c r="XE32" s="19">
        <v>29.184000000000001</v>
      </c>
      <c r="XF32" s="19">
        <v>29.184000000000001</v>
      </c>
      <c r="XG32" s="19">
        <v>-0.88400000000000001</v>
      </c>
      <c r="XH32" s="19">
        <v>3.3</v>
      </c>
      <c r="XI32" s="19">
        <v>2.8159999999999998</v>
      </c>
      <c r="XJ32" s="19">
        <v>2.8159999999999998</v>
      </c>
      <c r="XK32" s="19">
        <v>0.48399999999999999</v>
      </c>
      <c r="XL32" s="19">
        <v>16.399999999999999</v>
      </c>
      <c r="XM32" s="19">
        <v>14</v>
      </c>
      <c r="XN32" s="19">
        <v>14</v>
      </c>
      <c r="XO32" s="19">
        <v>2.4</v>
      </c>
      <c r="XP32" s="19">
        <v>9.1999999999999993</v>
      </c>
      <c r="XQ32" s="19">
        <v>10</v>
      </c>
      <c r="XR32" s="19">
        <v>10</v>
      </c>
      <c r="XS32" s="19">
        <v>-0.8</v>
      </c>
      <c r="XT32" s="19">
        <v>6.4</v>
      </c>
      <c r="XU32" s="19">
        <v>6.92</v>
      </c>
      <c r="XV32" s="19">
        <v>6.92</v>
      </c>
      <c r="XW32" s="19">
        <v>-0.52</v>
      </c>
    </row>
    <row r="33" spans="1:647" ht="24" customHeight="1" x14ac:dyDescent="0.35">
      <c r="A33" s="1"/>
      <c r="B33" s="13" t="s">
        <v>62</v>
      </c>
      <c r="C33" s="13" t="s">
        <v>771</v>
      </c>
      <c r="D33" s="14"/>
      <c r="E33" s="14"/>
      <c r="F33" s="14"/>
      <c r="G33" s="14">
        <v>0</v>
      </c>
      <c r="H33" s="14"/>
      <c r="I33" s="14"/>
      <c r="J33" s="14"/>
      <c r="K33" s="14">
        <v>0</v>
      </c>
      <c r="L33" s="14">
        <v>651.70000000000005</v>
      </c>
      <c r="M33" s="14">
        <v>646.79789000000005</v>
      </c>
      <c r="N33" s="14">
        <v>646.79789000000005</v>
      </c>
      <c r="O33" s="14">
        <v>4.9021100000000004</v>
      </c>
      <c r="P33" s="14">
        <v>219.9</v>
      </c>
      <c r="Q33" s="14">
        <v>211.44126</v>
      </c>
      <c r="R33" s="14">
        <v>211.44126</v>
      </c>
      <c r="S33" s="14">
        <v>8.4587400000000006</v>
      </c>
      <c r="T33" s="14"/>
      <c r="U33" s="14"/>
      <c r="V33" s="14"/>
      <c r="W33" s="14">
        <v>0</v>
      </c>
      <c r="X33" s="14"/>
      <c r="Y33" s="14"/>
      <c r="Z33" s="14"/>
      <c r="AA33" s="14">
        <v>0</v>
      </c>
      <c r="AB33" s="14">
        <v>89.9</v>
      </c>
      <c r="AC33" s="14">
        <v>91.903899999999993</v>
      </c>
      <c r="AD33" s="14">
        <v>91.903890000000004</v>
      </c>
      <c r="AE33" s="14">
        <v>-2.0038900000000002</v>
      </c>
      <c r="AF33" s="14">
        <v>227.7</v>
      </c>
      <c r="AG33" s="14">
        <v>227.01273</v>
      </c>
      <c r="AH33" s="14">
        <v>227.01273</v>
      </c>
      <c r="AI33" s="14">
        <v>0.68727000000000005</v>
      </c>
      <c r="AJ33" s="14"/>
      <c r="AK33" s="14"/>
      <c r="AL33" s="14"/>
      <c r="AM33" s="14">
        <v>0</v>
      </c>
      <c r="AN33" s="14"/>
      <c r="AO33" s="14"/>
      <c r="AP33" s="14"/>
      <c r="AQ33" s="14">
        <v>0</v>
      </c>
      <c r="AR33" s="14">
        <v>108.6</v>
      </c>
      <c r="AS33" s="14">
        <v>148.20794000000001</v>
      </c>
      <c r="AT33" s="14">
        <v>149.33336</v>
      </c>
      <c r="AU33" s="14">
        <v>-40.733359999999998</v>
      </c>
      <c r="AV33" s="14">
        <v>169.1</v>
      </c>
      <c r="AW33" s="14">
        <v>148.20794000000001</v>
      </c>
      <c r="AX33" s="14">
        <v>149.33336</v>
      </c>
      <c r="AY33" s="14">
        <v>19.766639999999999</v>
      </c>
      <c r="AZ33" s="14">
        <v>107.1</v>
      </c>
      <c r="BA33" s="14">
        <v>148.20794000000001</v>
      </c>
      <c r="BB33" s="14">
        <v>149.33336</v>
      </c>
      <c r="BC33" s="14">
        <v>-42.233359999999998</v>
      </c>
      <c r="BD33" s="14">
        <v>221.1</v>
      </c>
      <c r="BE33" s="14">
        <v>222.31191000000001</v>
      </c>
      <c r="BF33" s="14">
        <v>224.00004000000001</v>
      </c>
      <c r="BG33" s="14">
        <v>-2.9000400000000002</v>
      </c>
      <c r="BH33" s="14">
        <v>197.2</v>
      </c>
      <c r="BI33" s="14">
        <v>195.12200999999999</v>
      </c>
      <c r="BJ33" s="14">
        <v>195.12199000000001</v>
      </c>
      <c r="BK33" s="14">
        <v>2.0780099999999999</v>
      </c>
      <c r="BL33" s="14">
        <v>104.4</v>
      </c>
      <c r="BM33" s="14">
        <v>97.561000000000007</v>
      </c>
      <c r="BN33" s="14">
        <v>97.561000000000007</v>
      </c>
      <c r="BO33" s="14">
        <v>6.8390000000000004</v>
      </c>
      <c r="BP33" s="14">
        <v>558.5</v>
      </c>
      <c r="BQ33" s="14">
        <v>568.29854</v>
      </c>
      <c r="BR33" s="14">
        <v>568.29853000000003</v>
      </c>
      <c r="BS33" s="14">
        <v>-9.7985299999999995</v>
      </c>
      <c r="BT33" s="14">
        <v>0</v>
      </c>
      <c r="BU33" s="14"/>
      <c r="BV33" s="14">
        <v>10.17268</v>
      </c>
      <c r="BW33" s="14">
        <v>-10.17268</v>
      </c>
      <c r="BX33" s="14"/>
      <c r="BY33" s="14"/>
      <c r="BZ33" s="14"/>
      <c r="CA33" s="14">
        <v>0</v>
      </c>
      <c r="CB33" s="14"/>
      <c r="CC33" s="14"/>
      <c r="CD33" s="14"/>
      <c r="CE33" s="14">
        <v>0</v>
      </c>
      <c r="CF33" s="14"/>
      <c r="CG33" s="14"/>
      <c r="CH33" s="14"/>
      <c r="CI33" s="14">
        <v>0</v>
      </c>
      <c r="CJ33" s="14"/>
      <c r="CK33" s="14"/>
      <c r="CL33" s="14"/>
      <c r="CM33" s="14">
        <v>0</v>
      </c>
      <c r="CN33" s="14">
        <v>163.6</v>
      </c>
      <c r="CO33" s="14">
        <v>164.70732000000001</v>
      </c>
      <c r="CP33" s="14">
        <v>164.70731000000001</v>
      </c>
      <c r="CQ33" s="14">
        <v>-1.10731</v>
      </c>
      <c r="CR33" s="14">
        <v>7.5</v>
      </c>
      <c r="CS33" s="14">
        <v>7.6877500000000003</v>
      </c>
      <c r="CT33" s="14">
        <v>7.6877399999999998</v>
      </c>
      <c r="CU33" s="14">
        <v>-0.18773999999999999</v>
      </c>
      <c r="CV33" s="14">
        <v>3.3</v>
      </c>
      <c r="CW33" s="14">
        <v>4.2199</v>
      </c>
      <c r="CX33" s="14">
        <v>4.2199</v>
      </c>
      <c r="CY33" s="14">
        <v>-0.91990000000000005</v>
      </c>
      <c r="CZ33" s="14">
        <v>15.8</v>
      </c>
      <c r="DA33" s="14"/>
      <c r="DB33" s="14"/>
      <c r="DC33" s="14">
        <v>15.8</v>
      </c>
      <c r="DD33" s="14">
        <v>6.5</v>
      </c>
      <c r="DE33" s="14">
        <v>6.69435</v>
      </c>
      <c r="DF33" s="14">
        <v>6.69435</v>
      </c>
      <c r="DG33" s="14">
        <v>-0.19434999999999999</v>
      </c>
      <c r="DH33" s="14">
        <v>15</v>
      </c>
      <c r="DI33" s="14">
        <v>9.9953000000000003</v>
      </c>
      <c r="DJ33" s="14">
        <v>9.9952900000000007</v>
      </c>
      <c r="DK33" s="14">
        <v>5.0047100000000002</v>
      </c>
      <c r="DL33" s="14">
        <v>95.4</v>
      </c>
      <c r="DM33" s="14">
        <v>95.094999999999999</v>
      </c>
      <c r="DN33" s="14">
        <v>95.094999999999999</v>
      </c>
      <c r="DO33" s="14">
        <v>0.30499999999999999</v>
      </c>
      <c r="DP33" s="14">
        <v>8.5</v>
      </c>
      <c r="DQ33" s="14">
        <v>8.9130000000000003</v>
      </c>
      <c r="DR33" s="14">
        <v>8.9130000000000003</v>
      </c>
      <c r="DS33" s="14">
        <v>-0.41299999999999998</v>
      </c>
      <c r="DT33" s="14"/>
      <c r="DU33" s="14"/>
      <c r="DV33" s="14"/>
      <c r="DW33" s="14">
        <v>0</v>
      </c>
      <c r="DX33" s="14"/>
      <c r="DY33" s="14"/>
      <c r="DZ33" s="14"/>
      <c r="EA33" s="14">
        <v>0</v>
      </c>
      <c r="EB33" s="14"/>
      <c r="EC33" s="14"/>
      <c r="ED33" s="14">
        <v>5.0199999999999996</v>
      </c>
      <c r="EE33" s="14">
        <v>-5.0199999999999996</v>
      </c>
      <c r="EF33" s="14">
        <v>111</v>
      </c>
      <c r="EG33" s="14">
        <v>112.90537</v>
      </c>
      <c r="EH33" s="14">
        <v>112.90536</v>
      </c>
      <c r="EI33" s="14">
        <v>-1.9053599999999999</v>
      </c>
      <c r="EJ33" s="14">
        <v>221.7</v>
      </c>
      <c r="EK33" s="14">
        <v>221.55625000000001</v>
      </c>
      <c r="EL33" s="14">
        <v>221.55625000000001</v>
      </c>
      <c r="EM33" s="14">
        <v>0.14374999999999999</v>
      </c>
      <c r="EN33" s="14"/>
      <c r="EO33" s="14"/>
      <c r="EP33" s="14"/>
      <c r="EQ33" s="14">
        <v>0</v>
      </c>
      <c r="ER33" s="14"/>
      <c r="ES33" s="14"/>
      <c r="ET33" s="14"/>
      <c r="EU33" s="14">
        <v>0</v>
      </c>
      <c r="EV33" s="14"/>
      <c r="EW33" s="14"/>
      <c r="EX33" s="14"/>
      <c r="EY33" s="14">
        <v>0</v>
      </c>
      <c r="EZ33" s="14">
        <v>6.4</v>
      </c>
      <c r="FA33" s="14">
        <v>6.39</v>
      </c>
      <c r="FB33" s="14">
        <v>6.39</v>
      </c>
      <c r="FC33" s="14">
        <v>0.01</v>
      </c>
      <c r="FD33" s="14">
        <v>460.8</v>
      </c>
      <c r="FE33" s="14">
        <v>458.87804999999997</v>
      </c>
      <c r="FF33" s="14">
        <v>458.87804</v>
      </c>
      <c r="FG33" s="14">
        <v>1.9219599999999999</v>
      </c>
      <c r="FH33" s="14">
        <v>81.7</v>
      </c>
      <c r="FI33" s="14">
        <v>81.954149999999998</v>
      </c>
      <c r="FJ33" s="14">
        <v>81.954139999999995</v>
      </c>
      <c r="FK33" s="14">
        <v>-0.25413999999999998</v>
      </c>
      <c r="FL33" s="14">
        <v>155.6</v>
      </c>
      <c r="FM33" s="14">
        <v>148.62634</v>
      </c>
      <c r="FN33" s="14">
        <v>148.62634</v>
      </c>
      <c r="FO33" s="14">
        <v>6.9736599999999997</v>
      </c>
      <c r="FP33" s="14">
        <v>42.3</v>
      </c>
      <c r="FQ33" s="14">
        <v>41.498959999999997</v>
      </c>
      <c r="FR33" s="14">
        <v>41.498959999999997</v>
      </c>
      <c r="FS33" s="14">
        <v>0.80103999999999997</v>
      </c>
      <c r="FT33" s="14">
        <v>18.399999999999999</v>
      </c>
      <c r="FU33" s="14">
        <v>19.28585</v>
      </c>
      <c r="FV33" s="14">
        <v>19.28585</v>
      </c>
      <c r="FW33" s="14">
        <v>-0.88585000000000003</v>
      </c>
      <c r="FX33" s="14">
        <v>19.7</v>
      </c>
      <c r="FY33" s="14">
        <v>19.317070000000001</v>
      </c>
      <c r="FZ33" s="14">
        <v>19.317070000000001</v>
      </c>
      <c r="GA33" s="14">
        <v>0.38292999999999999</v>
      </c>
      <c r="GB33" s="14">
        <v>92.6</v>
      </c>
      <c r="GC33" s="14">
        <v>87.657560000000004</v>
      </c>
      <c r="GD33" s="14">
        <v>87.657560000000004</v>
      </c>
      <c r="GE33" s="14">
        <v>4.9424400000000004</v>
      </c>
      <c r="GF33" s="14">
        <v>0</v>
      </c>
      <c r="GG33" s="14"/>
      <c r="GH33" s="14"/>
      <c r="GI33" s="14">
        <v>0</v>
      </c>
      <c r="GJ33" s="14">
        <v>0</v>
      </c>
      <c r="GK33" s="14"/>
      <c r="GL33" s="14"/>
      <c r="GM33" s="14">
        <v>0</v>
      </c>
      <c r="GN33" s="14">
        <v>0</v>
      </c>
      <c r="GO33" s="14"/>
      <c r="GP33" s="14"/>
      <c r="GQ33" s="14">
        <v>0</v>
      </c>
      <c r="GR33" s="14">
        <v>108.7</v>
      </c>
      <c r="GS33" s="14">
        <v>110.91316999999999</v>
      </c>
      <c r="GT33" s="14">
        <v>110.91316999999999</v>
      </c>
      <c r="GU33" s="14">
        <v>-2.2131699999999999</v>
      </c>
      <c r="GV33" s="14">
        <v>0</v>
      </c>
      <c r="GW33" s="14"/>
      <c r="GX33" s="14"/>
      <c r="GY33" s="14">
        <v>0</v>
      </c>
      <c r="GZ33" s="14">
        <v>9</v>
      </c>
      <c r="HA33" s="14">
        <v>8.3742199999999993</v>
      </c>
      <c r="HB33" s="14">
        <v>8.3742099999999997</v>
      </c>
      <c r="HC33" s="14">
        <v>0.62578999999999996</v>
      </c>
      <c r="HD33" s="14">
        <v>45.5</v>
      </c>
      <c r="HE33" s="14">
        <v>47.26634</v>
      </c>
      <c r="HF33" s="14">
        <v>47.26634</v>
      </c>
      <c r="HG33" s="14">
        <v>-1.76634</v>
      </c>
      <c r="HH33" s="14">
        <v>47.1</v>
      </c>
      <c r="HI33" s="14">
        <v>44.275120000000001</v>
      </c>
      <c r="HJ33" s="14">
        <v>44.275120000000001</v>
      </c>
      <c r="HK33" s="14">
        <v>2.8248799999999998</v>
      </c>
      <c r="HL33" s="14">
        <v>3.8</v>
      </c>
      <c r="HM33" s="14">
        <v>3.8872599999999999</v>
      </c>
      <c r="HN33" s="14">
        <v>3.8872599999999999</v>
      </c>
      <c r="HO33" s="14">
        <v>-8.7260000000000004E-2</v>
      </c>
      <c r="HP33" s="14">
        <v>38.299999999999997</v>
      </c>
      <c r="HQ33" s="14">
        <v>34.346339999999998</v>
      </c>
      <c r="HR33" s="14">
        <v>34.346339999999998</v>
      </c>
      <c r="HS33" s="14">
        <v>3.9536600000000002</v>
      </c>
      <c r="HT33" s="14">
        <v>174</v>
      </c>
      <c r="HU33" s="14">
        <v>171.54185000000001</v>
      </c>
      <c r="HV33" s="14">
        <v>171.54185000000001</v>
      </c>
      <c r="HW33" s="14">
        <v>2.4581499999999998</v>
      </c>
      <c r="HX33" s="14">
        <v>94.9</v>
      </c>
      <c r="HY33" s="14">
        <v>95.918049999999994</v>
      </c>
      <c r="HZ33" s="14">
        <v>95.918049999999994</v>
      </c>
      <c r="IA33" s="14">
        <v>-1.0180499999999999</v>
      </c>
      <c r="IB33" s="14"/>
      <c r="IC33" s="14"/>
      <c r="ID33" s="14"/>
      <c r="IE33" s="14">
        <v>0</v>
      </c>
      <c r="IF33" s="14"/>
      <c r="IG33" s="14"/>
      <c r="IH33" s="14"/>
      <c r="II33" s="14">
        <v>0</v>
      </c>
      <c r="IJ33" s="14">
        <v>45.1</v>
      </c>
      <c r="IK33" s="14">
        <v>48.41648</v>
      </c>
      <c r="IL33" s="14">
        <v>48.416469999999997</v>
      </c>
      <c r="IM33" s="14">
        <v>-3.3164699999999998</v>
      </c>
      <c r="IN33" s="14"/>
      <c r="IO33" s="14"/>
      <c r="IP33" s="14"/>
      <c r="IQ33" s="14">
        <v>0</v>
      </c>
      <c r="IR33" s="14"/>
      <c r="IS33" s="14"/>
      <c r="IT33" s="14"/>
      <c r="IU33" s="14">
        <v>0</v>
      </c>
      <c r="IV33" s="14"/>
      <c r="IW33" s="14"/>
      <c r="IX33" s="14"/>
      <c r="IY33" s="14">
        <v>0</v>
      </c>
      <c r="IZ33" s="14">
        <v>86.8</v>
      </c>
      <c r="JA33" s="14">
        <v>88.815600000000003</v>
      </c>
      <c r="JB33" s="14">
        <v>88.815600000000003</v>
      </c>
      <c r="JC33" s="14">
        <v>-2.0156000000000001</v>
      </c>
      <c r="JD33" s="14">
        <v>162.30000000000001</v>
      </c>
      <c r="JE33" s="14">
        <v>169.77778000000001</v>
      </c>
      <c r="JF33" s="14">
        <v>172.35556</v>
      </c>
      <c r="JG33" s="14">
        <v>-10.05556</v>
      </c>
      <c r="JH33" s="14">
        <v>155.5</v>
      </c>
      <c r="JI33" s="14">
        <v>169.77778000000001</v>
      </c>
      <c r="JJ33" s="14">
        <v>172.35556</v>
      </c>
      <c r="JK33" s="14">
        <v>-16.855560000000001</v>
      </c>
      <c r="JL33" s="14">
        <v>174.7</v>
      </c>
      <c r="JM33" s="14">
        <v>169.77778000000001</v>
      </c>
      <c r="JN33" s="14">
        <v>172.35556</v>
      </c>
      <c r="JO33" s="14">
        <v>2.3444400000000001</v>
      </c>
      <c r="JP33" s="14">
        <v>241.2</v>
      </c>
      <c r="JQ33" s="14">
        <v>254.66667000000001</v>
      </c>
      <c r="JR33" s="14">
        <v>258.53334000000001</v>
      </c>
      <c r="JS33" s="14">
        <v>-17.33334</v>
      </c>
      <c r="JT33" s="14">
        <v>37.9</v>
      </c>
      <c r="JU33" s="14"/>
      <c r="JV33" s="14">
        <v>0</v>
      </c>
      <c r="JW33" s="14">
        <v>37.9</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v>2.1</v>
      </c>
      <c r="LA33" s="14">
        <v>1.5894600000000001</v>
      </c>
      <c r="LB33" s="14">
        <v>1.58945</v>
      </c>
      <c r="LC33" s="14">
        <v>0.51054999999999995</v>
      </c>
      <c r="LD33" s="14">
        <v>242.4</v>
      </c>
      <c r="LE33" s="14">
        <v>271.12195000000003</v>
      </c>
      <c r="LF33" s="14">
        <v>262.00348000000002</v>
      </c>
      <c r="LG33" s="14">
        <v>-19.603480000000001</v>
      </c>
      <c r="LH33" s="14">
        <v>132.69999999999999</v>
      </c>
      <c r="LI33" s="14">
        <v>133.67995999999999</v>
      </c>
      <c r="LJ33" s="14">
        <v>133.67995999999999</v>
      </c>
      <c r="LK33" s="14">
        <v>-0.97996000000000005</v>
      </c>
      <c r="LL33" s="14">
        <v>66</v>
      </c>
      <c r="LM33" s="14">
        <v>67.461460000000002</v>
      </c>
      <c r="LN33" s="14">
        <v>67.461460000000002</v>
      </c>
      <c r="LO33" s="14">
        <v>-1.46146</v>
      </c>
      <c r="LP33" s="14">
        <v>79.8</v>
      </c>
      <c r="LQ33" s="14">
        <v>78.567999999999998</v>
      </c>
      <c r="LR33" s="14">
        <v>78.567989999999995</v>
      </c>
      <c r="LS33" s="14">
        <v>1.23201</v>
      </c>
      <c r="LT33" s="14">
        <v>30.3</v>
      </c>
      <c r="LU33" s="14">
        <v>30.097560000000001</v>
      </c>
      <c r="LV33" s="14">
        <v>30.097560000000001</v>
      </c>
      <c r="LW33" s="14">
        <v>0.20244000000000001</v>
      </c>
      <c r="LX33" s="14"/>
      <c r="LY33" s="14"/>
      <c r="LZ33" s="14"/>
      <c r="MA33" s="14">
        <v>0</v>
      </c>
      <c r="MB33" s="14"/>
      <c r="MC33" s="14"/>
      <c r="MD33" s="14">
        <v>32.820520000000002</v>
      </c>
      <c r="ME33" s="14">
        <v>-32.820520000000002</v>
      </c>
      <c r="MF33" s="14"/>
      <c r="MG33" s="14"/>
      <c r="MH33" s="14"/>
      <c r="MI33" s="14">
        <v>0</v>
      </c>
      <c r="MJ33" s="14"/>
      <c r="MK33" s="14"/>
      <c r="ML33" s="14"/>
      <c r="MM33" s="14">
        <v>0</v>
      </c>
      <c r="MN33" s="14">
        <v>140</v>
      </c>
      <c r="MO33" s="14">
        <v>144.31267</v>
      </c>
      <c r="MP33" s="14">
        <v>144.31269</v>
      </c>
      <c r="MQ33" s="14">
        <v>-4.3126899999999999</v>
      </c>
      <c r="MR33" s="14">
        <v>71</v>
      </c>
      <c r="MS33" s="14">
        <v>72.156329999999997</v>
      </c>
      <c r="MT33" s="14">
        <v>72.15634</v>
      </c>
      <c r="MU33" s="14">
        <v>-1.1563399999999999</v>
      </c>
      <c r="MV33" s="14">
        <v>102.8</v>
      </c>
      <c r="MW33" s="14"/>
      <c r="MX33" s="14"/>
      <c r="MY33" s="14">
        <v>102.8</v>
      </c>
      <c r="MZ33" s="14"/>
      <c r="NA33" s="14"/>
      <c r="NB33" s="14"/>
      <c r="NC33" s="14">
        <v>0</v>
      </c>
      <c r="ND33" s="14"/>
      <c r="NE33" s="14"/>
      <c r="NF33" s="14"/>
      <c r="NG33" s="14">
        <v>0</v>
      </c>
      <c r="NH33" s="14"/>
      <c r="NI33" s="14"/>
      <c r="NJ33" s="14"/>
      <c r="NK33" s="14">
        <v>0</v>
      </c>
      <c r="NL33" s="14"/>
      <c r="NM33" s="14"/>
      <c r="NN33" s="14"/>
      <c r="NO33" s="14">
        <v>0</v>
      </c>
      <c r="NP33" s="14">
        <v>178</v>
      </c>
      <c r="NQ33" s="14">
        <v>144.27350000000001</v>
      </c>
      <c r="NR33" s="14">
        <v>165.94638</v>
      </c>
      <c r="NS33" s="14">
        <v>12.05362</v>
      </c>
      <c r="NT33" s="14">
        <v>92.6</v>
      </c>
      <c r="NU33" s="14">
        <v>72.136750000000006</v>
      </c>
      <c r="NV33" s="14">
        <v>82.973190000000002</v>
      </c>
      <c r="NW33" s="14">
        <v>9.6268100000000008</v>
      </c>
      <c r="NX33" s="14">
        <v>1.2</v>
      </c>
      <c r="NY33" s="14"/>
      <c r="NZ33" s="14">
        <v>0.86</v>
      </c>
      <c r="OA33" s="14">
        <v>0.34</v>
      </c>
      <c r="OB33" s="14">
        <v>46.3</v>
      </c>
      <c r="OC33" s="14">
        <v>63.1601</v>
      </c>
      <c r="OD33" s="14">
        <v>62.765000000000001</v>
      </c>
      <c r="OE33" s="14">
        <v>-16.465</v>
      </c>
      <c r="OF33" s="14">
        <v>55.7</v>
      </c>
      <c r="OG33" s="14"/>
      <c r="OH33" s="14">
        <v>79.331999999999994</v>
      </c>
      <c r="OI33" s="14">
        <v>-23.632000000000001</v>
      </c>
      <c r="OJ33" s="14">
        <v>17.100000000000001</v>
      </c>
      <c r="OK33" s="14">
        <v>16.3</v>
      </c>
      <c r="OL33" s="14">
        <v>15.983000000000001</v>
      </c>
      <c r="OM33" s="14">
        <v>1.117</v>
      </c>
      <c r="ON33" s="14">
        <v>0.5</v>
      </c>
      <c r="OO33" s="14"/>
      <c r="OP33" s="14">
        <v>0.4</v>
      </c>
      <c r="OQ33" s="14">
        <v>0.1</v>
      </c>
      <c r="OR33" s="14">
        <v>9.9</v>
      </c>
      <c r="OS33" s="14">
        <v>10</v>
      </c>
      <c r="OT33" s="14">
        <v>10</v>
      </c>
      <c r="OU33" s="14">
        <v>-0.1</v>
      </c>
      <c r="OV33" s="14">
        <v>10.4</v>
      </c>
      <c r="OW33" s="14">
        <v>9.9830000000000005</v>
      </c>
      <c r="OX33" s="14">
        <v>9.9830000000000005</v>
      </c>
      <c r="OY33" s="14">
        <v>0.41699999999999998</v>
      </c>
      <c r="OZ33" s="14">
        <v>5.5</v>
      </c>
      <c r="PA33" s="14">
        <v>5.67</v>
      </c>
      <c r="PB33" s="14">
        <v>5.67</v>
      </c>
      <c r="PC33" s="14">
        <v>-0.17</v>
      </c>
      <c r="PD33" s="14">
        <v>1.3</v>
      </c>
      <c r="PE33" s="14">
        <v>1</v>
      </c>
      <c r="PF33" s="14">
        <v>1</v>
      </c>
      <c r="PG33" s="14">
        <v>0.3</v>
      </c>
      <c r="PH33" s="14">
        <v>1.9</v>
      </c>
      <c r="PI33" s="14">
        <v>1.8</v>
      </c>
      <c r="PJ33" s="14">
        <v>1.8</v>
      </c>
      <c r="PK33" s="14">
        <v>0.1</v>
      </c>
      <c r="PL33" s="14">
        <v>4.5</v>
      </c>
      <c r="PM33" s="14">
        <v>4.7</v>
      </c>
      <c r="PN33" s="14">
        <v>4.7</v>
      </c>
      <c r="PO33" s="14">
        <v>-0.2</v>
      </c>
      <c r="PP33" s="14">
        <v>20.3</v>
      </c>
      <c r="PQ33" s="14">
        <v>19.5122</v>
      </c>
      <c r="PR33" s="14">
        <v>19.51219</v>
      </c>
      <c r="PS33" s="14">
        <v>0.78781000000000001</v>
      </c>
      <c r="PT33" s="14">
        <v>20</v>
      </c>
      <c r="PU33" s="14">
        <v>19.5122</v>
      </c>
      <c r="PV33" s="14">
        <v>19.51219</v>
      </c>
      <c r="PW33" s="14">
        <v>0.48781000000000002</v>
      </c>
      <c r="PX33" s="14">
        <v>19</v>
      </c>
      <c r="PY33" s="14">
        <v>18.048780000000001</v>
      </c>
      <c r="PZ33" s="14">
        <v>18.048780000000001</v>
      </c>
      <c r="QA33" s="14">
        <v>0.95121999999999995</v>
      </c>
      <c r="QB33" s="14">
        <v>3.5</v>
      </c>
      <c r="QC33" s="14">
        <v>3.5</v>
      </c>
      <c r="QD33" s="14">
        <v>3.5</v>
      </c>
      <c r="QE33" s="14">
        <v>0</v>
      </c>
      <c r="QF33" s="14">
        <v>18.5</v>
      </c>
      <c r="QG33" s="14">
        <v>18.146339999999999</v>
      </c>
      <c r="QH33" s="14">
        <v>18.146339999999999</v>
      </c>
      <c r="QI33" s="14">
        <v>0.35365999999999997</v>
      </c>
      <c r="QJ33" s="14">
        <v>14.8</v>
      </c>
      <c r="QK33" s="14"/>
      <c r="QL33" s="14">
        <v>15.029</v>
      </c>
      <c r="QM33" s="14">
        <v>-0.22900000000000001</v>
      </c>
      <c r="QN33" s="14">
        <v>18.3</v>
      </c>
      <c r="QO33" s="14"/>
      <c r="QP33" s="14">
        <v>18.405000000000001</v>
      </c>
      <c r="QQ33" s="14">
        <v>-0.105</v>
      </c>
      <c r="QR33" s="14">
        <v>9.4</v>
      </c>
      <c r="QS33" s="14">
        <v>17.899999999999999</v>
      </c>
      <c r="QT33" s="14">
        <v>18.46</v>
      </c>
      <c r="QU33" s="14">
        <v>-9.06</v>
      </c>
      <c r="QV33" s="14">
        <v>34.5</v>
      </c>
      <c r="QW33" s="14">
        <v>61.379750000000001</v>
      </c>
      <c r="QX33" s="14">
        <v>58.72</v>
      </c>
      <c r="QY33" s="14">
        <v>-24.22</v>
      </c>
      <c r="QZ33" s="14">
        <v>4.8</v>
      </c>
      <c r="RA33" s="14">
        <v>4.2</v>
      </c>
      <c r="RB33" s="14">
        <v>4.2</v>
      </c>
      <c r="RC33" s="14">
        <v>0.6</v>
      </c>
      <c r="RD33" s="14">
        <v>2.4</v>
      </c>
      <c r="RE33" s="14">
        <v>2.4</v>
      </c>
      <c r="RF33" s="14">
        <v>2.4</v>
      </c>
      <c r="RG33" s="14">
        <v>0</v>
      </c>
      <c r="RH33" s="14">
        <v>2.4</v>
      </c>
      <c r="RI33" s="14">
        <v>2.4</v>
      </c>
      <c r="RJ33" s="14">
        <v>2.4</v>
      </c>
      <c r="RK33" s="14">
        <v>0</v>
      </c>
      <c r="RL33" s="14">
        <v>2</v>
      </c>
      <c r="RM33" s="14">
        <v>2.6</v>
      </c>
      <c r="RN33" s="14">
        <v>2.6</v>
      </c>
      <c r="RO33" s="14">
        <v>-0.6</v>
      </c>
      <c r="RP33" s="14">
        <v>15.3</v>
      </c>
      <c r="RQ33" s="14"/>
      <c r="RR33" s="14">
        <v>18.984999999999999</v>
      </c>
      <c r="RS33" s="14">
        <v>-3.6850000000000001</v>
      </c>
      <c r="RT33" s="14">
        <v>3.5</v>
      </c>
      <c r="RU33" s="14">
        <v>3.5009999999999999</v>
      </c>
      <c r="RV33" s="14">
        <v>3.5009999999999999</v>
      </c>
      <c r="RW33" s="14">
        <v>-1E-3</v>
      </c>
      <c r="RX33" s="14">
        <v>20.2</v>
      </c>
      <c r="RY33" s="14">
        <v>19.869240000000001</v>
      </c>
      <c r="RZ33" s="14">
        <v>19.869240000000001</v>
      </c>
      <c r="SA33" s="14">
        <v>0.33076</v>
      </c>
      <c r="SB33" s="14">
        <v>3</v>
      </c>
      <c r="SC33" s="14">
        <v>2</v>
      </c>
      <c r="SD33" s="14">
        <v>2</v>
      </c>
      <c r="SE33" s="14">
        <v>1</v>
      </c>
      <c r="SF33" s="14"/>
      <c r="SG33" s="14"/>
      <c r="SH33" s="14">
        <v>0.7</v>
      </c>
      <c r="SI33" s="14">
        <v>-0.7</v>
      </c>
      <c r="SJ33" s="14">
        <v>19.8</v>
      </c>
      <c r="SK33" s="14">
        <v>19.21951</v>
      </c>
      <c r="SL33" s="14">
        <v>19.21951</v>
      </c>
      <c r="SM33" s="14">
        <v>0.58048999999999995</v>
      </c>
      <c r="SN33" s="14">
        <v>12.6</v>
      </c>
      <c r="SO33" s="14">
        <v>12.292680000000001</v>
      </c>
      <c r="SP33" s="14">
        <v>12.292680000000001</v>
      </c>
      <c r="SQ33" s="14">
        <v>0.30731999999999998</v>
      </c>
      <c r="SR33" s="14">
        <v>20.3</v>
      </c>
      <c r="SS33" s="14">
        <v>19.5122</v>
      </c>
      <c r="ST33" s="14">
        <v>19.51219</v>
      </c>
      <c r="SU33" s="14">
        <v>0.78781000000000001</v>
      </c>
      <c r="SV33" s="14">
        <v>20.3</v>
      </c>
      <c r="SW33" s="14">
        <v>19.5122</v>
      </c>
      <c r="SX33" s="14">
        <v>19.51219</v>
      </c>
      <c r="SY33" s="14">
        <v>0.78781000000000001</v>
      </c>
      <c r="SZ33" s="14">
        <v>19.8</v>
      </c>
      <c r="TA33" s="14">
        <v>19.317070000000001</v>
      </c>
      <c r="TB33" s="14">
        <v>19.317070000000001</v>
      </c>
      <c r="TC33" s="14">
        <v>0.48293000000000003</v>
      </c>
      <c r="TD33" s="14">
        <v>7.9</v>
      </c>
      <c r="TE33" s="14">
        <v>8.8000000000000007</v>
      </c>
      <c r="TF33" s="14">
        <v>6.5640000000000001</v>
      </c>
      <c r="TG33" s="14">
        <v>1.3360000000000001</v>
      </c>
      <c r="TH33" s="14">
        <v>33.4</v>
      </c>
      <c r="TI33" s="14">
        <v>54.377650000000003</v>
      </c>
      <c r="TJ33" s="14">
        <v>49.994</v>
      </c>
      <c r="TK33" s="14">
        <v>-16.594000000000001</v>
      </c>
      <c r="TL33" s="14">
        <v>23.5</v>
      </c>
      <c r="TM33" s="14"/>
      <c r="TN33" s="14">
        <v>36.765999999999998</v>
      </c>
      <c r="TO33" s="14">
        <v>-13.266</v>
      </c>
      <c r="TP33" s="14">
        <v>18</v>
      </c>
      <c r="TQ33" s="14">
        <v>49.9</v>
      </c>
      <c r="TR33" s="14">
        <v>36.268000000000001</v>
      </c>
      <c r="TS33" s="14">
        <v>-18.268000000000001</v>
      </c>
      <c r="TT33" s="14">
        <v>36.700000000000003</v>
      </c>
      <c r="TU33" s="14">
        <v>42.530940000000001</v>
      </c>
      <c r="TV33" s="14">
        <v>44.658000000000001</v>
      </c>
      <c r="TW33" s="14">
        <v>-7.9580000000000002</v>
      </c>
      <c r="TX33" s="14">
        <v>1.9</v>
      </c>
      <c r="TY33" s="14">
        <v>2</v>
      </c>
      <c r="TZ33" s="14">
        <v>1.6020000000000001</v>
      </c>
      <c r="UA33" s="14">
        <v>0.29799999999999999</v>
      </c>
      <c r="UB33" s="14">
        <v>0.5</v>
      </c>
      <c r="UC33" s="14">
        <v>2.4</v>
      </c>
      <c r="UD33" s="14">
        <v>2.5249999999999999</v>
      </c>
      <c r="UE33" s="14">
        <v>-2.0249999999999999</v>
      </c>
      <c r="UF33" s="14">
        <v>20.9</v>
      </c>
      <c r="UG33" s="14">
        <v>20</v>
      </c>
      <c r="UH33" s="14">
        <v>20</v>
      </c>
      <c r="UI33" s="14">
        <v>0.9</v>
      </c>
      <c r="UJ33" s="14">
        <v>8.4</v>
      </c>
      <c r="UK33" s="14">
        <v>8.4</v>
      </c>
      <c r="UL33" s="14">
        <v>8.4</v>
      </c>
      <c r="UM33" s="14">
        <v>0</v>
      </c>
      <c r="UN33" s="14">
        <v>8</v>
      </c>
      <c r="UO33" s="14">
        <v>7</v>
      </c>
      <c r="UP33" s="14">
        <v>7</v>
      </c>
      <c r="UQ33" s="14">
        <v>1</v>
      </c>
      <c r="UR33" s="14">
        <v>20.399999999999999</v>
      </c>
      <c r="US33" s="14">
        <v>19.510000000000002</v>
      </c>
      <c r="UT33" s="14">
        <v>10</v>
      </c>
      <c r="UU33" s="14">
        <v>10.4</v>
      </c>
      <c r="UV33" s="14">
        <v>20.399999999999999</v>
      </c>
      <c r="UW33" s="14">
        <v>19.510000000000002</v>
      </c>
      <c r="UX33" s="14">
        <v>10</v>
      </c>
      <c r="UY33" s="14">
        <v>10.4</v>
      </c>
      <c r="UZ33" s="14">
        <v>20.2</v>
      </c>
      <c r="VA33" s="14">
        <v>19.510000000000002</v>
      </c>
      <c r="VB33" s="14">
        <v>10</v>
      </c>
      <c r="VC33" s="14">
        <v>10.199999999999999</v>
      </c>
      <c r="VD33" s="14">
        <v>14.8</v>
      </c>
      <c r="VE33" s="14">
        <v>14.6</v>
      </c>
      <c r="VF33" s="14">
        <v>14.26</v>
      </c>
      <c r="VG33" s="14">
        <v>0.54</v>
      </c>
      <c r="VH33" s="14">
        <v>18.899999999999999</v>
      </c>
      <c r="VI33" s="14"/>
      <c r="VJ33" s="14">
        <v>18.204999999999998</v>
      </c>
      <c r="VK33" s="14">
        <v>0.69499999999999995</v>
      </c>
      <c r="VL33" s="14">
        <v>141.1</v>
      </c>
      <c r="VM33" s="14"/>
      <c r="VN33" s="14">
        <v>143.69</v>
      </c>
      <c r="VO33" s="14">
        <v>-2.59</v>
      </c>
      <c r="VP33" s="14">
        <v>0.6</v>
      </c>
      <c r="VQ33" s="14">
        <v>0.6</v>
      </c>
      <c r="VR33" s="14">
        <v>0.6</v>
      </c>
      <c r="VS33" s="14">
        <v>0</v>
      </c>
      <c r="VT33" s="14">
        <v>46.2</v>
      </c>
      <c r="VU33" s="14">
        <v>25.367180000000001</v>
      </c>
      <c r="VV33" s="14">
        <v>28.202000000000002</v>
      </c>
      <c r="VW33" s="14">
        <v>17.998000000000001</v>
      </c>
      <c r="VX33" s="14">
        <v>80.2</v>
      </c>
      <c r="VY33" s="14">
        <v>31.801359999999999</v>
      </c>
      <c r="VZ33" s="14">
        <v>51.423000000000002</v>
      </c>
      <c r="WA33" s="14">
        <v>28.777000000000001</v>
      </c>
      <c r="WB33" s="14">
        <v>104.8</v>
      </c>
      <c r="WC33" s="14"/>
      <c r="WD33" s="14">
        <v>106.84699999999999</v>
      </c>
      <c r="WE33" s="14">
        <v>-2.0470000000000002</v>
      </c>
      <c r="WF33" s="14">
        <v>15.7</v>
      </c>
      <c r="WG33" s="14"/>
      <c r="WH33" s="14">
        <v>18.783999999999999</v>
      </c>
      <c r="WI33" s="14">
        <v>-3.0840000000000001</v>
      </c>
      <c r="WJ33" s="14">
        <v>9.4</v>
      </c>
      <c r="WK33" s="14">
        <v>9.4</v>
      </c>
      <c r="WL33" s="14">
        <v>9.4</v>
      </c>
      <c r="WM33" s="14">
        <v>0</v>
      </c>
      <c r="WN33" s="14">
        <v>20</v>
      </c>
      <c r="WO33" s="14">
        <v>19.317070000000001</v>
      </c>
      <c r="WP33" s="14">
        <v>19.317070000000001</v>
      </c>
      <c r="WQ33" s="14">
        <v>0.68293000000000004</v>
      </c>
      <c r="WR33" s="14"/>
      <c r="WS33" s="14"/>
      <c r="WT33" s="14"/>
      <c r="WU33" s="14">
        <v>0</v>
      </c>
      <c r="WV33" s="14">
        <v>44.17</v>
      </c>
      <c r="WW33" s="14">
        <v>45.333329999999997</v>
      </c>
      <c r="WX33" s="14">
        <v>40</v>
      </c>
      <c r="WY33" s="14">
        <v>4.17</v>
      </c>
      <c r="WZ33" s="14">
        <v>27</v>
      </c>
      <c r="XA33" s="14">
        <v>22.66667</v>
      </c>
      <c r="XB33" s="14">
        <v>20</v>
      </c>
      <c r="XC33" s="14">
        <v>7</v>
      </c>
      <c r="XD33" s="14">
        <v>28.2</v>
      </c>
      <c r="XE33" s="14">
        <v>29.184000000000001</v>
      </c>
      <c r="XF33" s="14">
        <v>29.184000000000001</v>
      </c>
      <c r="XG33" s="14">
        <v>-0.98399999999999999</v>
      </c>
      <c r="XH33" s="14">
        <v>3.4</v>
      </c>
      <c r="XI33" s="14">
        <v>2.8159999999999998</v>
      </c>
      <c r="XJ33" s="14">
        <v>2.8159999999999998</v>
      </c>
      <c r="XK33" s="14">
        <v>0.58399999999999996</v>
      </c>
      <c r="XL33" s="14">
        <v>16.5</v>
      </c>
      <c r="XM33" s="14">
        <v>14</v>
      </c>
      <c r="XN33" s="14">
        <v>14</v>
      </c>
      <c r="XO33" s="14">
        <v>2.5</v>
      </c>
      <c r="XP33" s="14">
        <v>9.2200000000000006</v>
      </c>
      <c r="XQ33" s="14">
        <v>10</v>
      </c>
      <c r="XR33" s="14">
        <v>10</v>
      </c>
      <c r="XS33" s="14">
        <v>-0.78</v>
      </c>
      <c r="XT33" s="14">
        <v>6.5</v>
      </c>
      <c r="XU33" s="14">
        <v>6.92</v>
      </c>
      <c r="XV33" s="14">
        <v>6.92</v>
      </c>
      <c r="XW33" s="14">
        <v>-0.42</v>
      </c>
    </row>
    <row r="34" spans="1:647" ht="24" customHeight="1" x14ac:dyDescent="0.35">
      <c r="A34" s="1"/>
      <c r="B34" s="16" t="s">
        <v>62</v>
      </c>
      <c r="C34" s="16" t="s">
        <v>772</v>
      </c>
      <c r="D34" s="17"/>
      <c r="E34" s="17"/>
      <c r="F34" s="17"/>
      <c r="G34" s="17">
        <v>0</v>
      </c>
      <c r="H34" s="17"/>
      <c r="I34" s="17"/>
      <c r="J34" s="17"/>
      <c r="K34" s="17">
        <v>0</v>
      </c>
      <c r="L34" s="17">
        <v>645.79999999999995</v>
      </c>
      <c r="M34" s="17">
        <v>646.79789000000005</v>
      </c>
      <c r="N34" s="17">
        <v>646.79789000000005</v>
      </c>
      <c r="O34" s="17">
        <v>-0.99789000000000005</v>
      </c>
      <c r="P34" s="17">
        <v>218.4</v>
      </c>
      <c r="Q34" s="17">
        <v>211.44126</v>
      </c>
      <c r="R34" s="17">
        <v>211.44126</v>
      </c>
      <c r="S34" s="17">
        <v>6.9587399999999997</v>
      </c>
      <c r="T34" s="17"/>
      <c r="U34" s="17"/>
      <c r="V34" s="17"/>
      <c r="W34" s="17">
        <v>0</v>
      </c>
      <c r="X34" s="17"/>
      <c r="Y34" s="17"/>
      <c r="Z34" s="17"/>
      <c r="AA34" s="17">
        <v>0</v>
      </c>
      <c r="AB34" s="17">
        <v>89.1</v>
      </c>
      <c r="AC34" s="17">
        <v>91.903899999999993</v>
      </c>
      <c r="AD34" s="17">
        <v>91.903890000000004</v>
      </c>
      <c r="AE34" s="17">
        <v>-2.80389</v>
      </c>
      <c r="AF34" s="17">
        <v>226.3</v>
      </c>
      <c r="AG34" s="17">
        <v>227.01273</v>
      </c>
      <c r="AH34" s="17">
        <v>227.01273</v>
      </c>
      <c r="AI34" s="17">
        <v>-0.71272999999999997</v>
      </c>
      <c r="AJ34" s="17"/>
      <c r="AK34" s="17"/>
      <c r="AL34" s="17"/>
      <c r="AM34" s="17">
        <v>0</v>
      </c>
      <c r="AN34" s="17"/>
      <c r="AO34" s="17"/>
      <c r="AP34" s="17"/>
      <c r="AQ34" s="17">
        <v>0</v>
      </c>
      <c r="AR34" s="17">
        <v>104.8</v>
      </c>
      <c r="AS34" s="17">
        <v>148</v>
      </c>
      <c r="AT34" s="17">
        <v>148.00002000000001</v>
      </c>
      <c r="AU34" s="17">
        <v>-43.200020000000002</v>
      </c>
      <c r="AV34" s="17">
        <v>129.80000000000001</v>
      </c>
      <c r="AW34" s="17">
        <v>148</v>
      </c>
      <c r="AX34" s="17">
        <v>148.00002000000001</v>
      </c>
      <c r="AY34" s="17">
        <v>-18.200019999999999</v>
      </c>
      <c r="AZ34" s="17">
        <v>105.4</v>
      </c>
      <c r="BA34" s="17">
        <v>148</v>
      </c>
      <c r="BB34" s="17">
        <v>148.00002000000001</v>
      </c>
      <c r="BC34" s="17">
        <v>-42.600020000000001</v>
      </c>
      <c r="BD34" s="17">
        <v>211.1</v>
      </c>
      <c r="BE34" s="17">
        <v>222</v>
      </c>
      <c r="BF34" s="17">
        <v>222.00003000000001</v>
      </c>
      <c r="BG34" s="17">
        <v>-10.900029999999999</v>
      </c>
      <c r="BH34" s="17">
        <v>198.8</v>
      </c>
      <c r="BI34" s="17">
        <v>119.65812</v>
      </c>
      <c r="BJ34" s="17">
        <v>119.65836</v>
      </c>
      <c r="BK34" s="17">
        <v>79.141639999999995</v>
      </c>
      <c r="BL34" s="17">
        <v>104.2</v>
      </c>
      <c r="BM34" s="17">
        <v>59.829059999999998</v>
      </c>
      <c r="BN34" s="17">
        <v>59.829180000000001</v>
      </c>
      <c r="BO34" s="17">
        <v>44.370820000000002</v>
      </c>
      <c r="BP34" s="17">
        <v>556.9</v>
      </c>
      <c r="BQ34" s="17">
        <v>568.29854</v>
      </c>
      <c r="BR34" s="17">
        <v>568.29853000000003</v>
      </c>
      <c r="BS34" s="17">
        <v>-11.398529999999999</v>
      </c>
      <c r="BT34" s="17">
        <v>0</v>
      </c>
      <c r="BU34" s="17"/>
      <c r="BV34" s="17">
        <v>10.17268</v>
      </c>
      <c r="BW34" s="17">
        <v>-10.17268</v>
      </c>
      <c r="BX34" s="17"/>
      <c r="BY34" s="17"/>
      <c r="BZ34" s="17"/>
      <c r="CA34" s="17">
        <v>0</v>
      </c>
      <c r="CB34" s="17"/>
      <c r="CC34" s="17"/>
      <c r="CD34" s="17"/>
      <c r="CE34" s="17">
        <v>0</v>
      </c>
      <c r="CF34" s="17"/>
      <c r="CG34" s="17"/>
      <c r="CH34" s="17"/>
      <c r="CI34" s="17">
        <v>0</v>
      </c>
      <c r="CJ34" s="17"/>
      <c r="CK34" s="17"/>
      <c r="CL34" s="17"/>
      <c r="CM34" s="17">
        <v>0</v>
      </c>
      <c r="CN34" s="17">
        <v>167.7</v>
      </c>
      <c r="CO34" s="17">
        <v>164.70732000000001</v>
      </c>
      <c r="CP34" s="17">
        <v>164.70731000000001</v>
      </c>
      <c r="CQ34" s="17">
        <v>2.9926900000000001</v>
      </c>
      <c r="CR34" s="17">
        <v>6.9</v>
      </c>
      <c r="CS34" s="17">
        <v>7.6877500000000003</v>
      </c>
      <c r="CT34" s="17">
        <v>7.6877399999999998</v>
      </c>
      <c r="CU34" s="17">
        <v>-0.78774</v>
      </c>
      <c r="CV34" s="17">
        <v>3.1</v>
      </c>
      <c r="CW34" s="17">
        <v>4.2199</v>
      </c>
      <c r="CX34" s="17">
        <v>4.2199</v>
      </c>
      <c r="CY34" s="17">
        <v>-1.1198999999999999</v>
      </c>
      <c r="CZ34" s="17">
        <v>0</v>
      </c>
      <c r="DA34" s="17"/>
      <c r="DB34" s="17"/>
      <c r="DC34" s="17">
        <v>0</v>
      </c>
      <c r="DD34" s="17">
        <v>6.5</v>
      </c>
      <c r="DE34" s="17">
        <v>6.69435</v>
      </c>
      <c r="DF34" s="17">
        <v>6.69435</v>
      </c>
      <c r="DG34" s="17">
        <v>-0.19434999999999999</v>
      </c>
      <c r="DH34" s="17">
        <v>15</v>
      </c>
      <c r="DI34" s="17">
        <v>9.9953000000000003</v>
      </c>
      <c r="DJ34" s="17">
        <v>9.9952900000000007</v>
      </c>
      <c r="DK34" s="17">
        <v>5.0047100000000002</v>
      </c>
      <c r="DL34" s="17">
        <v>94.5</v>
      </c>
      <c r="DM34" s="17">
        <v>95.094999999999999</v>
      </c>
      <c r="DN34" s="17">
        <v>95.094999999999999</v>
      </c>
      <c r="DO34" s="17">
        <v>-0.59499999999999997</v>
      </c>
      <c r="DP34" s="17">
        <v>8.5</v>
      </c>
      <c r="DQ34" s="17">
        <v>8.9130000000000003</v>
      </c>
      <c r="DR34" s="17">
        <v>8.9130000000000003</v>
      </c>
      <c r="DS34" s="17">
        <v>-0.41299999999999998</v>
      </c>
      <c r="DT34" s="17"/>
      <c r="DU34" s="17"/>
      <c r="DV34" s="17"/>
      <c r="DW34" s="17">
        <v>0</v>
      </c>
      <c r="DX34" s="17"/>
      <c r="DY34" s="17"/>
      <c r="DZ34" s="17"/>
      <c r="EA34" s="17">
        <v>0</v>
      </c>
      <c r="EB34" s="17"/>
      <c r="EC34" s="17"/>
      <c r="ED34" s="17">
        <v>5.0199999999999996</v>
      </c>
      <c r="EE34" s="17">
        <v>-5.0199999999999996</v>
      </c>
      <c r="EF34" s="17">
        <v>110</v>
      </c>
      <c r="EG34" s="17">
        <v>112.90537</v>
      </c>
      <c r="EH34" s="17">
        <v>112.90536</v>
      </c>
      <c r="EI34" s="17">
        <v>-2.9053599999999999</v>
      </c>
      <c r="EJ34" s="17">
        <v>221</v>
      </c>
      <c r="EK34" s="17">
        <v>221.55625000000001</v>
      </c>
      <c r="EL34" s="17">
        <v>221.55625000000001</v>
      </c>
      <c r="EM34" s="17">
        <v>-0.55625000000000002</v>
      </c>
      <c r="EN34" s="17"/>
      <c r="EO34" s="17"/>
      <c r="EP34" s="17"/>
      <c r="EQ34" s="17">
        <v>0</v>
      </c>
      <c r="ER34" s="17"/>
      <c r="ES34" s="17"/>
      <c r="ET34" s="17"/>
      <c r="EU34" s="17">
        <v>0</v>
      </c>
      <c r="EV34" s="17"/>
      <c r="EW34" s="17"/>
      <c r="EX34" s="17"/>
      <c r="EY34" s="17">
        <v>0</v>
      </c>
      <c r="EZ34" s="17">
        <v>6.5</v>
      </c>
      <c r="FA34" s="17">
        <v>6.39</v>
      </c>
      <c r="FB34" s="17">
        <v>6.39</v>
      </c>
      <c r="FC34" s="17">
        <v>0.11</v>
      </c>
      <c r="FD34" s="17">
        <v>455.7</v>
      </c>
      <c r="FE34" s="17">
        <v>458.87804999999997</v>
      </c>
      <c r="FF34" s="17">
        <v>458.87804</v>
      </c>
      <c r="FG34" s="17">
        <v>-3.1780400000000002</v>
      </c>
      <c r="FH34" s="17">
        <v>81.7</v>
      </c>
      <c r="FI34" s="17">
        <v>81.954149999999998</v>
      </c>
      <c r="FJ34" s="17">
        <v>81.954139999999995</v>
      </c>
      <c r="FK34" s="17">
        <v>-0.25413999999999998</v>
      </c>
      <c r="FL34" s="17">
        <v>156.1</v>
      </c>
      <c r="FM34" s="17">
        <v>148.62634</v>
      </c>
      <c r="FN34" s="17">
        <v>148.62633</v>
      </c>
      <c r="FO34" s="17">
        <v>7.4736700000000003</v>
      </c>
      <c r="FP34" s="17">
        <v>41.9</v>
      </c>
      <c r="FQ34" s="17">
        <v>41.498959999999997</v>
      </c>
      <c r="FR34" s="17">
        <v>41.498950000000001</v>
      </c>
      <c r="FS34" s="17">
        <v>0.40105000000000002</v>
      </c>
      <c r="FT34" s="17">
        <v>18.5</v>
      </c>
      <c r="FU34" s="17">
        <v>19.28585</v>
      </c>
      <c r="FV34" s="17">
        <v>19.28585</v>
      </c>
      <c r="FW34" s="17">
        <v>-0.78585000000000005</v>
      </c>
      <c r="FX34" s="17">
        <v>19.7</v>
      </c>
      <c r="FY34" s="17">
        <v>19.317070000000001</v>
      </c>
      <c r="FZ34" s="17">
        <v>19.317070000000001</v>
      </c>
      <c r="GA34" s="17">
        <v>0.38292999999999999</v>
      </c>
      <c r="GB34" s="17">
        <v>90.1</v>
      </c>
      <c r="GC34" s="17">
        <v>87.657560000000004</v>
      </c>
      <c r="GD34" s="17">
        <v>87.657560000000004</v>
      </c>
      <c r="GE34" s="17">
        <v>2.4424399999999999</v>
      </c>
      <c r="GF34" s="17">
        <v>0</v>
      </c>
      <c r="GG34" s="17"/>
      <c r="GH34" s="17"/>
      <c r="GI34" s="17">
        <v>0</v>
      </c>
      <c r="GJ34" s="17">
        <v>0</v>
      </c>
      <c r="GK34" s="17"/>
      <c r="GL34" s="17"/>
      <c r="GM34" s="17">
        <v>0</v>
      </c>
      <c r="GN34" s="17">
        <v>0</v>
      </c>
      <c r="GO34" s="17"/>
      <c r="GP34" s="17"/>
      <c r="GQ34" s="17">
        <v>0</v>
      </c>
      <c r="GR34" s="17">
        <v>108.4</v>
      </c>
      <c r="GS34" s="17">
        <v>110.91316999999999</v>
      </c>
      <c r="GT34" s="17">
        <v>110.91316999999999</v>
      </c>
      <c r="GU34" s="17">
        <v>-2.5131700000000001</v>
      </c>
      <c r="GV34" s="17">
        <v>0</v>
      </c>
      <c r="GW34" s="17"/>
      <c r="GX34" s="17"/>
      <c r="GY34" s="17">
        <v>0</v>
      </c>
      <c r="GZ34" s="17">
        <v>9</v>
      </c>
      <c r="HA34" s="17">
        <v>8.3742199999999993</v>
      </c>
      <c r="HB34" s="17">
        <v>8.3742099999999997</v>
      </c>
      <c r="HC34" s="17">
        <v>0.62578999999999996</v>
      </c>
      <c r="HD34" s="17">
        <v>44.6</v>
      </c>
      <c r="HE34" s="17">
        <v>47.26634</v>
      </c>
      <c r="HF34" s="17">
        <v>47.26634</v>
      </c>
      <c r="HG34" s="17">
        <v>-2.6663399999999999</v>
      </c>
      <c r="HH34" s="17">
        <v>46.6</v>
      </c>
      <c r="HI34" s="17">
        <v>44.275120000000001</v>
      </c>
      <c r="HJ34" s="17">
        <v>44.275120000000001</v>
      </c>
      <c r="HK34" s="17">
        <v>2.3248799999999998</v>
      </c>
      <c r="HL34" s="17">
        <v>3.8</v>
      </c>
      <c r="HM34" s="17">
        <v>3.8872599999999999</v>
      </c>
      <c r="HN34" s="17">
        <v>3.8872599999999999</v>
      </c>
      <c r="HO34" s="17">
        <v>-8.7260000000000004E-2</v>
      </c>
      <c r="HP34" s="17">
        <v>37.299999999999997</v>
      </c>
      <c r="HQ34" s="17">
        <v>28.346340000000001</v>
      </c>
      <c r="HR34" s="17">
        <v>28.346340000000001</v>
      </c>
      <c r="HS34" s="17">
        <v>8.9536599999999993</v>
      </c>
      <c r="HT34" s="17">
        <v>171.7</v>
      </c>
      <c r="HU34" s="17">
        <v>171.54185000000001</v>
      </c>
      <c r="HV34" s="17">
        <v>171.54185000000001</v>
      </c>
      <c r="HW34" s="17">
        <v>0.15815000000000001</v>
      </c>
      <c r="HX34" s="17">
        <v>81.900000000000006</v>
      </c>
      <c r="HY34" s="17">
        <v>95.034899999999993</v>
      </c>
      <c r="HZ34" s="17">
        <v>93.461010000000002</v>
      </c>
      <c r="IA34" s="17">
        <v>-11.56101</v>
      </c>
      <c r="IB34" s="17"/>
      <c r="IC34" s="17"/>
      <c r="ID34" s="17"/>
      <c r="IE34" s="17">
        <v>0</v>
      </c>
      <c r="IF34" s="17"/>
      <c r="IG34" s="17"/>
      <c r="IH34" s="17"/>
      <c r="II34" s="17">
        <v>0</v>
      </c>
      <c r="IJ34" s="17">
        <v>45.3</v>
      </c>
      <c r="IK34" s="17">
        <v>48.41648</v>
      </c>
      <c r="IL34" s="17">
        <v>48.416460000000001</v>
      </c>
      <c r="IM34" s="17">
        <v>-3.11646</v>
      </c>
      <c r="IN34" s="17"/>
      <c r="IO34" s="17"/>
      <c r="IP34" s="17"/>
      <c r="IQ34" s="17">
        <v>0</v>
      </c>
      <c r="IR34" s="17"/>
      <c r="IS34" s="17"/>
      <c r="IT34" s="17"/>
      <c r="IU34" s="17">
        <v>0</v>
      </c>
      <c r="IV34" s="17"/>
      <c r="IW34" s="17"/>
      <c r="IX34" s="17"/>
      <c r="IY34" s="17">
        <v>0</v>
      </c>
      <c r="IZ34" s="17">
        <v>86</v>
      </c>
      <c r="JA34" s="17">
        <v>88.815600000000003</v>
      </c>
      <c r="JB34" s="17">
        <v>88.815600000000003</v>
      </c>
      <c r="JC34" s="17">
        <v>-2.8155999999999999</v>
      </c>
      <c r="JD34" s="17">
        <v>155.9</v>
      </c>
      <c r="JE34" s="17">
        <v>157.54848999999999</v>
      </c>
      <c r="JF34" s="17">
        <v>169.31978000000001</v>
      </c>
      <c r="JG34" s="17">
        <v>-13.419779999999999</v>
      </c>
      <c r="JH34" s="17">
        <v>155.6</v>
      </c>
      <c r="JI34" s="17">
        <v>157.54848999999999</v>
      </c>
      <c r="JJ34" s="17">
        <v>169.31978000000001</v>
      </c>
      <c r="JK34" s="17">
        <v>-13.71978</v>
      </c>
      <c r="JL34" s="17">
        <v>155.9</v>
      </c>
      <c r="JM34" s="17">
        <v>157.54848999999999</v>
      </c>
      <c r="JN34" s="17">
        <v>169.31978000000001</v>
      </c>
      <c r="JO34" s="17">
        <v>-13.419779999999999</v>
      </c>
      <c r="JP34" s="17">
        <v>234</v>
      </c>
      <c r="JQ34" s="17">
        <v>236.32274000000001</v>
      </c>
      <c r="JR34" s="17">
        <v>253.97966</v>
      </c>
      <c r="JS34" s="17">
        <v>-19.979659999999999</v>
      </c>
      <c r="JT34" s="17">
        <v>37.9</v>
      </c>
      <c r="JU34" s="17"/>
      <c r="JV34" s="17">
        <v>0</v>
      </c>
      <c r="JW34" s="17">
        <v>37.9</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v>2.1</v>
      </c>
      <c r="LA34" s="17">
        <v>1.5894600000000001</v>
      </c>
      <c r="LB34" s="17">
        <v>1.58945</v>
      </c>
      <c r="LC34" s="17">
        <v>0.51054999999999995</v>
      </c>
      <c r="LD34" s="17">
        <v>201.3</v>
      </c>
      <c r="LE34" s="17">
        <v>271.12195000000003</v>
      </c>
      <c r="LF34" s="17">
        <v>271.12058000000002</v>
      </c>
      <c r="LG34" s="17">
        <v>-69.820580000000007</v>
      </c>
      <c r="LH34" s="17">
        <v>130.69999999999999</v>
      </c>
      <c r="LI34" s="17">
        <v>133.67995999999999</v>
      </c>
      <c r="LJ34" s="17">
        <v>133.67994999999999</v>
      </c>
      <c r="LK34" s="17">
        <v>-2.9799500000000001</v>
      </c>
      <c r="LL34" s="17">
        <v>65.3</v>
      </c>
      <c r="LM34" s="17">
        <v>67.461460000000002</v>
      </c>
      <c r="LN34" s="17">
        <v>67.461460000000002</v>
      </c>
      <c r="LO34" s="17">
        <v>-2.1614599999999999</v>
      </c>
      <c r="LP34" s="17">
        <v>79.900000000000006</v>
      </c>
      <c r="LQ34" s="17">
        <v>78.567999999999998</v>
      </c>
      <c r="LR34" s="17">
        <v>78.567980000000006</v>
      </c>
      <c r="LS34" s="17">
        <v>1.33202</v>
      </c>
      <c r="LT34" s="17">
        <v>30.5</v>
      </c>
      <c r="LU34" s="17">
        <v>30.097560000000001</v>
      </c>
      <c r="LV34" s="17">
        <v>30.097560000000001</v>
      </c>
      <c r="LW34" s="17">
        <v>0.40244000000000002</v>
      </c>
      <c r="LX34" s="17"/>
      <c r="LY34" s="17"/>
      <c r="LZ34" s="17"/>
      <c r="MA34" s="17">
        <v>0</v>
      </c>
      <c r="MB34" s="17"/>
      <c r="MC34" s="17"/>
      <c r="MD34" s="17">
        <v>32.820520000000002</v>
      </c>
      <c r="ME34" s="17">
        <v>-32.820520000000002</v>
      </c>
      <c r="MF34" s="17"/>
      <c r="MG34" s="17"/>
      <c r="MH34" s="17"/>
      <c r="MI34" s="17">
        <v>0</v>
      </c>
      <c r="MJ34" s="17"/>
      <c r="MK34" s="17"/>
      <c r="ML34" s="17"/>
      <c r="MM34" s="17">
        <v>0</v>
      </c>
      <c r="MN34" s="17">
        <v>141</v>
      </c>
      <c r="MO34" s="17">
        <v>144.31267</v>
      </c>
      <c r="MP34" s="17">
        <v>144.31268</v>
      </c>
      <c r="MQ34" s="17">
        <v>-3.3126799999999998</v>
      </c>
      <c r="MR34" s="17">
        <v>66.8</v>
      </c>
      <c r="MS34" s="17">
        <v>72.156329999999997</v>
      </c>
      <c r="MT34" s="17">
        <v>72.15634</v>
      </c>
      <c r="MU34" s="17">
        <v>-5.3563400000000003</v>
      </c>
      <c r="MV34" s="17">
        <v>103.3</v>
      </c>
      <c r="MW34" s="17"/>
      <c r="MX34" s="17"/>
      <c r="MY34" s="17">
        <v>103.3</v>
      </c>
      <c r="MZ34" s="17"/>
      <c r="NA34" s="17"/>
      <c r="NB34" s="17"/>
      <c r="NC34" s="17">
        <v>0</v>
      </c>
      <c r="ND34" s="17"/>
      <c r="NE34" s="17"/>
      <c r="NF34" s="17"/>
      <c r="NG34" s="17">
        <v>0</v>
      </c>
      <c r="NH34" s="17"/>
      <c r="NI34" s="17"/>
      <c r="NJ34" s="17"/>
      <c r="NK34" s="17">
        <v>0</v>
      </c>
      <c r="NL34" s="17"/>
      <c r="NM34" s="17"/>
      <c r="NN34" s="17"/>
      <c r="NO34" s="17">
        <v>0</v>
      </c>
      <c r="NP34" s="17">
        <v>135.80000000000001</v>
      </c>
      <c r="NQ34" s="17">
        <v>144.27350000000001</v>
      </c>
      <c r="NR34" s="17">
        <v>144.27351999999999</v>
      </c>
      <c r="NS34" s="17">
        <v>-8.4735200000000006</v>
      </c>
      <c r="NT34" s="17">
        <v>79.599999999999994</v>
      </c>
      <c r="NU34" s="17">
        <v>72.136750000000006</v>
      </c>
      <c r="NV34" s="17">
        <v>72.136759999999995</v>
      </c>
      <c r="NW34" s="17">
        <v>7.4632399999999999</v>
      </c>
      <c r="NX34" s="17">
        <v>1.3</v>
      </c>
      <c r="NY34" s="17"/>
      <c r="NZ34" s="17">
        <v>0.85699999999999998</v>
      </c>
      <c r="OA34" s="17">
        <v>0.443</v>
      </c>
      <c r="OB34" s="17">
        <v>44.3</v>
      </c>
      <c r="OC34" s="17">
        <v>70.996139999999997</v>
      </c>
      <c r="OD34" s="17">
        <v>65.435000000000002</v>
      </c>
      <c r="OE34" s="17">
        <v>-21.135000000000002</v>
      </c>
      <c r="OF34" s="17">
        <v>66.900000000000006</v>
      </c>
      <c r="OG34" s="17"/>
      <c r="OH34" s="17">
        <v>79.319000000000003</v>
      </c>
      <c r="OI34" s="17">
        <v>-12.419</v>
      </c>
      <c r="OJ34" s="17">
        <v>17.399999999999999</v>
      </c>
      <c r="OK34" s="17">
        <v>16.3</v>
      </c>
      <c r="OL34" s="17">
        <v>16.009</v>
      </c>
      <c r="OM34" s="17">
        <v>1.391</v>
      </c>
      <c r="ON34" s="17">
        <v>0.3</v>
      </c>
      <c r="OO34" s="17"/>
      <c r="OP34" s="17">
        <v>0.4</v>
      </c>
      <c r="OQ34" s="17">
        <v>-0.1</v>
      </c>
      <c r="OR34" s="17">
        <v>10.1</v>
      </c>
      <c r="OS34" s="17">
        <v>10</v>
      </c>
      <c r="OT34" s="17">
        <v>10</v>
      </c>
      <c r="OU34" s="17">
        <v>0.1</v>
      </c>
      <c r="OV34" s="17">
        <v>10.4</v>
      </c>
      <c r="OW34" s="17">
        <v>9.9830000000000005</v>
      </c>
      <c r="OX34" s="17">
        <v>9.9830000000000005</v>
      </c>
      <c r="OY34" s="17">
        <v>0.41699999999999998</v>
      </c>
      <c r="OZ34" s="17">
        <v>5.5</v>
      </c>
      <c r="PA34" s="17">
        <v>5.67</v>
      </c>
      <c r="PB34" s="17">
        <v>5.67</v>
      </c>
      <c r="PC34" s="17">
        <v>-0.17</v>
      </c>
      <c r="PD34" s="17">
        <v>1.3</v>
      </c>
      <c r="PE34" s="17">
        <v>1</v>
      </c>
      <c r="PF34" s="17">
        <v>1</v>
      </c>
      <c r="PG34" s="17">
        <v>0.3</v>
      </c>
      <c r="PH34" s="17">
        <v>1.9</v>
      </c>
      <c r="PI34" s="17">
        <v>1.8</v>
      </c>
      <c r="PJ34" s="17">
        <v>1.8</v>
      </c>
      <c r="PK34" s="17">
        <v>0.1</v>
      </c>
      <c r="PL34" s="17">
        <v>4.4000000000000004</v>
      </c>
      <c r="PM34" s="17">
        <v>4.7</v>
      </c>
      <c r="PN34" s="17">
        <v>4.7</v>
      </c>
      <c r="PO34" s="17">
        <v>-0.3</v>
      </c>
      <c r="PP34" s="17">
        <v>20</v>
      </c>
      <c r="PQ34" s="17">
        <v>19.5122</v>
      </c>
      <c r="PR34" s="17">
        <v>19.51219</v>
      </c>
      <c r="PS34" s="17">
        <v>0.48781000000000002</v>
      </c>
      <c r="PT34" s="17">
        <v>20</v>
      </c>
      <c r="PU34" s="17">
        <v>19.5122</v>
      </c>
      <c r="PV34" s="17">
        <v>19.51219</v>
      </c>
      <c r="PW34" s="17">
        <v>0.48781000000000002</v>
      </c>
      <c r="PX34" s="17">
        <v>19</v>
      </c>
      <c r="PY34" s="17">
        <v>18.048780000000001</v>
      </c>
      <c r="PZ34" s="17">
        <v>18.048780000000001</v>
      </c>
      <c r="QA34" s="17">
        <v>0.95121999999999995</v>
      </c>
      <c r="QB34" s="17">
        <v>3.5</v>
      </c>
      <c r="QC34" s="17">
        <v>3.5</v>
      </c>
      <c r="QD34" s="17">
        <v>3.5</v>
      </c>
      <c r="QE34" s="17">
        <v>0</v>
      </c>
      <c r="QF34" s="17">
        <v>18.5</v>
      </c>
      <c r="QG34" s="17">
        <v>18.146339999999999</v>
      </c>
      <c r="QH34" s="17">
        <v>18.146339999999999</v>
      </c>
      <c r="QI34" s="17">
        <v>0.35365999999999997</v>
      </c>
      <c r="QJ34" s="17">
        <v>14.8</v>
      </c>
      <c r="QK34" s="17"/>
      <c r="QL34" s="17">
        <v>14.792999999999999</v>
      </c>
      <c r="QM34" s="17">
        <v>7.0000000000000001E-3</v>
      </c>
      <c r="QN34" s="17">
        <v>18.3</v>
      </c>
      <c r="QO34" s="17"/>
      <c r="QP34" s="17">
        <v>18.257999999999999</v>
      </c>
      <c r="QQ34" s="17">
        <v>4.2000000000000003E-2</v>
      </c>
      <c r="QR34" s="17">
        <v>10.8</v>
      </c>
      <c r="QS34" s="17">
        <v>18.8</v>
      </c>
      <c r="QT34" s="17">
        <v>19.521999999999998</v>
      </c>
      <c r="QU34" s="17">
        <v>-8.7219999999999995</v>
      </c>
      <c r="QV34" s="17">
        <v>36.799999999999997</v>
      </c>
      <c r="QW34" s="17">
        <v>65.07038</v>
      </c>
      <c r="QX34" s="17">
        <v>62.491</v>
      </c>
      <c r="QY34" s="17">
        <v>-25.690999999999999</v>
      </c>
      <c r="QZ34" s="17">
        <v>4.8</v>
      </c>
      <c r="RA34" s="17">
        <v>4.2</v>
      </c>
      <c r="RB34" s="17">
        <v>4.2</v>
      </c>
      <c r="RC34" s="17">
        <v>0.6</v>
      </c>
      <c r="RD34" s="17">
        <v>2.4</v>
      </c>
      <c r="RE34" s="17">
        <v>2.4</v>
      </c>
      <c r="RF34" s="17">
        <v>2.4</v>
      </c>
      <c r="RG34" s="17">
        <v>0</v>
      </c>
      <c r="RH34" s="17">
        <v>2.4</v>
      </c>
      <c r="RI34" s="17">
        <v>2.4</v>
      </c>
      <c r="RJ34" s="17">
        <v>2.4</v>
      </c>
      <c r="RK34" s="17">
        <v>0</v>
      </c>
      <c r="RL34" s="17">
        <v>2</v>
      </c>
      <c r="RM34" s="17">
        <v>2.6</v>
      </c>
      <c r="RN34" s="17">
        <v>2.6</v>
      </c>
      <c r="RO34" s="17">
        <v>-0.6</v>
      </c>
      <c r="RP34" s="17">
        <v>16.399999999999999</v>
      </c>
      <c r="RQ34" s="17"/>
      <c r="RR34" s="17">
        <v>19.059999999999999</v>
      </c>
      <c r="RS34" s="17">
        <v>-2.66</v>
      </c>
      <c r="RT34" s="17">
        <v>3.4</v>
      </c>
      <c r="RU34" s="17">
        <v>3.5009999999999999</v>
      </c>
      <c r="RV34" s="17">
        <v>3.5009999999999999</v>
      </c>
      <c r="RW34" s="17">
        <v>-0.10100000000000001</v>
      </c>
      <c r="RX34" s="17">
        <v>20.2</v>
      </c>
      <c r="RY34" s="17">
        <v>19.869240000000001</v>
      </c>
      <c r="RZ34" s="17">
        <v>19.869240000000001</v>
      </c>
      <c r="SA34" s="17">
        <v>0.33076</v>
      </c>
      <c r="SB34" s="17">
        <v>3</v>
      </c>
      <c r="SC34" s="17">
        <v>2</v>
      </c>
      <c r="SD34" s="17">
        <v>2</v>
      </c>
      <c r="SE34" s="17">
        <v>1</v>
      </c>
      <c r="SF34" s="17"/>
      <c r="SG34" s="17"/>
      <c r="SH34" s="17">
        <v>0.7</v>
      </c>
      <c r="SI34" s="17">
        <v>-0.7</v>
      </c>
      <c r="SJ34" s="17">
        <v>19.8</v>
      </c>
      <c r="SK34" s="17">
        <v>19.21951</v>
      </c>
      <c r="SL34" s="17">
        <v>19.21951</v>
      </c>
      <c r="SM34" s="17">
        <v>0.58048999999999995</v>
      </c>
      <c r="SN34" s="17">
        <v>11.5</v>
      </c>
      <c r="SO34" s="17">
        <v>12.292680000000001</v>
      </c>
      <c r="SP34" s="17">
        <v>12.292680000000001</v>
      </c>
      <c r="SQ34" s="17">
        <v>-0.79268000000000005</v>
      </c>
      <c r="SR34" s="17">
        <v>20.2</v>
      </c>
      <c r="SS34" s="17">
        <v>19.5122</v>
      </c>
      <c r="ST34" s="17">
        <v>19.51219</v>
      </c>
      <c r="SU34" s="17">
        <v>0.68781000000000003</v>
      </c>
      <c r="SV34" s="17">
        <v>20.2</v>
      </c>
      <c r="SW34" s="17">
        <v>19.5122</v>
      </c>
      <c r="SX34" s="17">
        <v>19.51219</v>
      </c>
      <c r="SY34" s="17">
        <v>0.68781000000000003</v>
      </c>
      <c r="SZ34" s="17">
        <v>19.7</v>
      </c>
      <c r="TA34" s="17">
        <v>19.317070000000001</v>
      </c>
      <c r="TB34" s="17">
        <v>19.317070000000001</v>
      </c>
      <c r="TC34" s="17">
        <v>0.38292999999999999</v>
      </c>
      <c r="TD34" s="17">
        <v>7.9</v>
      </c>
      <c r="TE34" s="17">
        <v>9.3000000000000007</v>
      </c>
      <c r="TF34" s="17">
        <v>6.5469999999999997</v>
      </c>
      <c r="TG34" s="17">
        <v>1.353</v>
      </c>
      <c r="TH34" s="17">
        <v>26.6</v>
      </c>
      <c r="TI34" s="17">
        <v>58.036929999999998</v>
      </c>
      <c r="TJ34" s="17">
        <v>54.872999999999998</v>
      </c>
      <c r="TK34" s="17">
        <v>-28.273</v>
      </c>
      <c r="TL34" s="17">
        <v>27.7</v>
      </c>
      <c r="TM34" s="17"/>
      <c r="TN34" s="17">
        <v>36.445999999999998</v>
      </c>
      <c r="TO34" s="17">
        <v>-8.7460000000000004</v>
      </c>
      <c r="TP34" s="17">
        <v>36.6</v>
      </c>
      <c r="TQ34" s="17">
        <v>53.6</v>
      </c>
      <c r="TR34" s="17">
        <v>43.475000000000001</v>
      </c>
      <c r="TS34" s="17">
        <v>-6.875</v>
      </c>
      <c r="TT34" s="17">
        <v>44</v>
      </c>
      <c r="TU34" s="17">
        <v>58.276809999999998</v>
      </c>
      <c r="TV34" s="17">
        <v>51.154000000000003</v>
      </c>
      <c r="TW34" s="17">
        <v>-7.1539999999999999</v>
      </c>
      <c r="TX34" s="17">
        <v>5.6</v>
      </c>
      <c r="TY34" s="17">
        <v>2.5</v>
      </c>
      <c r="TZ34" s="17">
        <v>2.2669999999999999</v>
      </c>
      <c r="UA34" s="17">
        <v>3.3330000000000002</v>
      </c>
      <c r="UB34" s="17">
        <v>2.6</v>
      </c>
      <c r="UC34" s="17">
        <v>2.8</v>
      </c>
      <c r="UD34" s="17">
        <v>3.1379999999999999</v>
      </c>
      <c r="UE34" s="17">
        <v>-0.53800000000000003</v>
      </c>
      <c r="UF34" s="17">
        <v>20.9</v>
      </c>
      <c r="UG34" s="17">
        <v>20</v>
      </c>
      <c r="UH34" s="17">
        <v>20</v>
      </c>
      <c r="UI34" s="17">
        <v>0.9</v>
      </c>
      <c r="UJ34" s="17">
        <v>8.4</v>
      </c>
      <c r="UK34" s="17">
        <v>8.4</v>
      </c>
      <c r="UL34" s="17">
        <v>8.4</v>
      </c>
      <c r="UM34" s="17">
        <v>0</v>
      </c>
      <c r="UN34" s="17">
        <v>8</v>
      </c>
      <c r="UO34" s="17">
        <v>7</v>
      </c>
      <c r="UP34" s="17">
        <v>7</v>
      </c>
      <c r="UQ34" s="17">
        <v>1</v>
      </c>
      <c r="UR34" s="17">
        <v>20.399999999999999</v>
      </c>
      <c r="US34" s="17">
        <v>19.510000000000002</v>
      </c>
      <c r="UT34" s="17">
        <v>10</v>
      </c>
      <c r="UU34" s="17">
        <v>10.4</v>
      </c>
      <c r="UV34" s="17">
        <v>20.399999999999999</v>
      </c>
      <c r="UW34" s="17">
        <v>19.510000000000002</v>
      </c>
      <c r="UX34" s="17">
        <v>10</v>
      </c>
      <c r="UY34" s="17">
        <v>10.4</v>
      </c>
      <c r="UZ34" s="17">
        <v>20.2</v>
      </c>
      <c r="VA34" s="17">
        <v>19.510000000000002</v>
      </c>
      <c r="VB34" s="17">
        <v>10</v>
      </c>
      <c r="VC34" s="17">
        <v>10.199999999999999</v>
      </c>
      <c r="VD34" s="17">
        <v>14.6</v>
      </c>
      <c r="VE34" s="17">
        <v>14.5</v>
      </c>
      <c r="VF34" s="17">
        <v>14.295999999999999</v>
      </c>
      <c r="VG34" s="17">
        <v>0.30399999999999999</v>
      </c>
      <c r="VH34" s="17">
        <v>18.5</v>
      </c>
      <c r="VI34" s="17"/>
      <c r="VJ34" s="17">
        <v>17.931999999999999</v>
      </c>
      <c r="VK34" s="17">
        <v>0.56799999999999995</v>
      </c>
      <c r="VL34" s="17">
        <v>141.4</v>
      </c>
      <c r="VM34" s="17"/>
      <c r="VN34" s="17">
        <v>142.73699999999999</v>
      </c>
      <c r="VO34" s="17">
        <v>-1.337</v>
      </c>
      <c r="VP34" s="17">
        <v>0.6</v>
      </c>
      <c r="VQ34" s="17">
        <v>0.6</v>
      </c>
      <c r="VR34" s="17">
        <v>0.6</v>
      </c>
      <c r="VS34" s="17">
        <v>0</v>
      </c>
      <c r="VT34" s="17">
        <v>91.1</v>
      </c>
      <c r="VU34" s="17">
        <v>37.673929999999999</v>
      </c>
      <c r="VV34" s="17">
        <v>44.933999999999997</v>
      </c>
      <c r="VW34" s="17">
        <v>46.165999999999997</v>
      </c>
      <c r="VX34" s="17">
        <v>71.7</v>
      </c>
      <c r="VY34" s="17">
        <v>43.84713</v>
      </c>
      <c r="VZ34" s="17">
        <v>58.286000000000001</v>
      </c>
      <c r="WA34" s="17">
        <v>13.414</v>
      </c>
      <c r="WB34" s="17">
        <v>105.1</v>
      </c>
      <c r="WC34" s="17"/>
      <c r="WD34" s="17">
        <v>105.911</v>
      </c>
      <c r="WE34" s="17">
        <v>-0.81100000000000005</v>
      </c>
      <c r="WF34" s="17">
        <v>15</v>
      </c>
      <c r="WG34" s="17"/>
      <c r="WH34" s="17">
        <v>18.350999999999999</v>
      </c>
      <c r="WI34" s="17">
        <v>-3.351</v>
      </c>
      <c r="WJ34" s="17">
        <v>9.3000000000000007</v>
      </c>
      <c r="WK34" s="17">
        <v>9.4</v>
      </c>
      <c r="WL34" s="17">
        <v>9.4</v>
      </c>
      <c r="WM34" s="17">
        <v>-0.1</v>
      </c>
      <c r="WN34" s="17">
        <v>19.8</v>
      </c>
      <c r="WO34" s="17">
        <v>19.317070000000001</v>
      </c>
      <c r="WP34" s="17">
        <v>19.317070000000001</v>
      </c>
      <c r="WQ34" s="17">
        <v>0.48293000000000003</v>
      </c>
      <c r="WR34" s="17"/>
      <c r="WS34" s="17"/>
      <c r="WT34" s="17"/>
      <c r="WU34" s="17">
        <v>0</v>
      </c>
      <c r="WV34" s="17">
        <v>43.95</v>
      </c>
      <c r="WW34" s="17">
        <v>45.333329999999997</v>
      </c>
      <c r="WX34" s="17">
        <v>40</v>
      </c>
      <c r="WY34" s="17">
        <v>3.95</v>
      </c>
      <c r="WZ34" s="17">
        <v>26.9</v>
      </c>
      <c r="XA34" s="17">
        <v>22.66667</v>
      </c>
      <c r="XB34" s="17">
        <v>20</v>
      </c>
      <c r="XC34" s="17">
        <v>6.9</v>
      </c>
      <c r="XD34" s="17">
        <v>28.2</v>
      </c>
      <c r="XE34" s="17">
        <v>29.184000000000001</v>
      </c>
      <c r="XF34" s="17">
        <v>29.184000000000001</v>
      </c>
      <c r="XG34" s="17">
        <v>-0.98399999999999999</v>
      </c>
      <c r="XH34" s="17">
        <v>3.3</v>
      </c>
      <c r="XI34" s="17">
        <v>2.8159999999999998</v>
      </c>
      <c r="XJ34" s="17">
        <v>2.8159999999999998</v>
      </c>
      <c r="XK34" s="17">
        <v>0.48399999999999999</v>
      </c>
      <c r="XL34" s="17">
        <v>16.399999999999999</v>
      </c>
      <c r="XM34" s="17">
        <v>14</v>
      </c>
      <c r="XN34" s="17">
        <v>14</v>
      </c>
      <c r="XO34" s="17">
        <v>2.4</v>
      </c>
      <c r="XP34" s="17">
        <v>9.2200000000000006</v>
      </c>
      <c r="XQ34" s="17">
        <v>10</v>
      </c>
      <c r="XR34" s="17">
        <v>10</v>
      </c>
      <c r="XS34" s="17">
        <v>-0.78</v>
      </c>
      <c r="XT34" s="17">
        <v>6.9</v>
      </c>
      <c r="XU34" s="17">
        <v>6.92</v>
      </c>
      <c r="XV34" s="17">
        <v>6.92</v>
      </c>
      <c r="XW34" s="17">
        <v>-0.02</v>
      </c>
    </row>
    <row r="35" spans="1:647" ht="24" customHeight="1" x14ac:dyDescent="0.35">
      <c r="A35" s="1"/>
      <c r="B35" s="16" t="s">
        <v>62</v>
      </c>
      <c r="C35" s="16" t="s">
        <v>773</v>
      </c>
      <c r="D35" s="17"/>
      <c r="E35" s="17"/>
      <c r="F35" s="17"/>
      <c r="G35" s="17">
        <v>0</v>
      </c>
      <c r="H35" s="17"/>
      <c r="I35" s="17"/>
      <c r="J35" s="17"/>
      <c r="K35" s="17">
        <v>0</v>
      </c>
      <c r="L35" s="17">
        <v>651.70000000000005</v>
      </c>
      <c r="M35" s="17">
        <v>646.79789000000005</v>
      </c>
      <c r="N35" s="17">
        <v>646.79789000000005</v>
      </c>
      <c r="O35" s="17">
        <v>4.9021100000000004</v>
      </c>
      <c r="P35" s="17">
        <v>219.7</v>
      </c>
      <c r="Q35" s="17">
        <v>211.44126</v>
      </c>
      <c r="R35" s="17">
        <v>211.44126</v>
      </c>
      <c r="S35" s="17">
        <v>8.2587399999999995</v>
      </c>
      <c r="T35" s="17"/>
      <c r="U35" s="17"/>
      <c r="V35" s="17"/>
      <c r="W35" s="17">
        <v>0</v>
      </c>
      <c r="X35" s="17"/>
      <c r="Y35" s="17"/>
      <c r="Z35" s="17"/>
      <c r="AA35" s="17">
        <v>0</v>
      </c>
      <c r="AB35" s="17">
        <v>90.5</v>
      </c>
      <c r="AC35" s="17">
        <v>92.226339999999993</v>
      </c>
      <c r="AD35" s="17">
        <v>92.226330000000004</v>
      </c>
      <c r="AE35" s="17">
        <v>-1.7263299999999999</v>
      </c>
      <c r="AF35" s="17">
        <v>226</v>
      </c>
      <c r="AG35" s="17">
        <v>227.01273</v>
      </c>
      <c r="AH35" s="17">
        <v>227.01273</v>
      </c>
      <c r="AI35" s="17">
        <v>-1.0127299999999999</v>
      </c>
      <c r="AJ35" s="17"/>
      <c r="AK35" s="17"/>
      <c r="AL35" s="17"/>
      <c r="AM35" s="17">
        <v>0</v>
      </c>
      <c r="AN35" s="17"/>
      <c r="AO35" s="17"/>
      <c r="AP35" s="17"/>
      <c r="AQ35" s="17">
        <v>0</v>
      </c>
      <c r="AR35" s="17">
        <v>154.5</v>
      </c>
      <c r="AS35" s="17">
        <v>143.54329999999999</v>
      </c>
      <c r="AT35" s="17">
        <v>149.33336</v>
      </c>
      <c r="AU35" s="17">
        <v>5.1666400000000001</v>
      </c>
      <c r="AV35" s="17">
        <v>153.9</v>
      </c>
      <c r="AW35" s="17">
        <v>143.54329999999999</v>
      </c>
      <c r="AX35" s="17">
        <v>149.33336</v>
      </c>
      <c r="AY35" s="17">
        <v>4.5666399999999996</v>
      </c>
      <c r="AZ35" s="17">
        <v>154.6</v>
      </c>
      <c r="BA35" s="17">
        <v>143.54329999999999</v>
      </c>
      <c r="BB35" s="17">
        <v>149.33336</v>
      </c>
      <c r="BC35" s="17">
        <v>5.2666399999999998</v>
      </c>
      <c r="BD35" s="17">
        <v>247.3</v>
      </c>
      <c r="BE35" s="17">
        <v>215.31495000000001</v>
      </c>
      <c r="BF35" s="17">
        <v>224.00004000000001</v>
      </c>
      <c r="BG35" s="17">
        <v>23.299959999999999</v>
      </c>
      <c r="BH35" s="17">
        <v>198.2</v>
      </c>
      <c r="BI35" s="17">
        <v>119.65812</v>
      </c>
      <c r="BJ35" s="17">
        <v>119.65836</v>
      </c>
      <c r="BK35" s="17">
        <v>78.541640000000001</v>
      </c>
      <c r="BL35" s="17">
        <v>104.8</v>
      </c>
      <c r="BM35" s="17">
        <v>59.829059999999998</v>
      </c>
      <c r="BN35" s="17">
        <v>59.829180000000001</v>
      </c>
      <c r="BO35" s="17">
        <v>44.970820000000003</v>
      </c>
      <c r="BP35" s="17">
        <v>564.5</v>
      </c>
      <c r="BQ35" s="17">
        <v>568.29854</v>
      </c>
      <c r="BR35" s="17">
        <v>568.29853000000003</v>
      </c>
      <c r="BS35" s="17">
        <v>-3.79853</v>
      </c>
      <c r="BT35" s="17">
        <v>0</v>
      </c>
      <c r="BU35" s="17"/>
      <c r="BV35" s="17">
        <v>10.17268</v>
      </c>
      <c r="BW35" s="17">
        <v>-10.17268</v>
      </c>
      <c r="BX35" s="17"/>
      <c r="BY35" s="17"/>
      <c r="BZ35" s="17"/>
      <c r="CA35" s="17">
        <v>0</v>
      </c>
      <c r="CB35" s="17"/>
      <c r="CC35" s="17"/>
      <c r="CD35" s="17"/>
      <c r="CE35" s="17">
        <v>0</v>
      </c>
      <c r="CF35" s="17"/>
      <c r="CG35" s="17"/>
      <c r="CH35" s="17"/>
      <c r="CI35" s="17">
        <v>0</v>
      </c>
      <c r="CJ35" s="17"/>
      <c r="CK35" s="17"/>
      <c r="CL35" s="17"/>
      <c r="CM35" s="17">
        <v>0</v>
      </c>
      <c r="CN35" s="17">
        <v>165</v>
      </c>
      <c r="CO35" s="17">
        <v>164.70732000000001</v>
      </c>
      <c r="CP35" s="17">
        <v>164.70731000000001</v>
      </c>
      <c r="CQ35" s="17">
        <v>0.29269000000000001</v>
      </c>
      <c r="CR35" s="17">
        <v>7.1</v>
      </c>
      <c r="CS35" s="17">
        <v>7.6877500000000003</v>
      </c>
      <c r="CT35" s="17">
        <v>7.6877399999999998</v>
      </c>
      <c r="CU35" s="17">
        <v>-0.58774000000000004</v>
      </c>
      <c r="CV35" s="17">
        <v>3.2</v>
      </c>
      <c r="CW35" s="17">
        <v>4.2199</v>
      </c>
      <c r="CX35" s="17">
        <v>4.2199</v>
      </c>
      <c r="CY35" s="17">
        <v>-1.0199</v>
      </c>
      <c r="CZ35" s="17">
        <v>0</v>
      </c>
      <c r="DA35" s="17"/>
      <c r="DB35" s="17"/>
      <c r="DC35" s="17">
        <v>0</v>
      </c>
      <c r="DD35" s="17">
        <v>6.5</v>
      </c>
      <c r="DE35" s="17">
        <v>6.69435</v>
      </c>
      <c r="DF35" s="17">
        <v>6.69435</v>
      </c>
      <c r="DG35" s="17">
        <v>-0.19434999999999999</v>
      </c>
      <c r="DH35" s="17">
        <v>14.2</v>
      </c>
      <c r="DI35" s="17">
        <v>9.9953000000000003</v>
      </c>
      <c r="DJ35" s="17">
        <v>9.9952900000000007</v>
      </c>
      <c r="DK35" s="17">
        <v>4.2047100000000004</v>
      </c>
      <c r="DL35" s="17">
        <v>95.8</v>
      </c>
      <c r="DM35" s="17">
        <v>95.094999999999999</v>
      </c>
      <c r="DN35" s="17">
        <v>95.094999999999999</v>
      </c>
      <c r="DO35" s="17">
        <v>0.70499999999999996</v>
      </c>
      <c r="DP35" s="17">
        <v>8.5</v>
      </c>
      <c r="DQ35" s="17">
        <v>8.9130000000000003</v>
      </c>
      <c r="DR35" s="17">
        <v>8.9130000000000003</v>
      </c>
      <c r="DS35" s="17">
        <v>-0.41299999999999998</v>
      </c>
      <c r="DT35" s="17"/>
      <c r="DU35" s="17"/>
      <c r="DV35" s="17"/>
      <c r="DW35" s="17">
        <v>0</v>
      </c>
      <c r="DX35" s="17"/>
      <c r="DY35" s="17"/>
      <c r="DZ35" s="17"/>
      <c r="EA35" s="17">
        <v>0</v>
      </c>
      <c r="EB35" s="17"/>
      <c r="EC35" s="17"/>
      <c r="ED35" s="17">
        <v>5.0199999999999996</v>
      </c>
      <c r="EE35" s="17">
        <v>-5.0199999999999996</v>
      </c>
      <c r="EF35" s="17">
        <v>110.5</v>
      </c>
      <c r="EG35" s="17">
        <v>112.90537</v>
      </c>
      <c r="EH35" s="17">
        <v>112.90536</v>
      </c>
      <c r="EI35" s="17">
        <v>-2.4053599999999999</v>
      </c>
      <c r="EJ35" s="17">
        <v>224.6</v>
      </c>
      <c r="EK35" s="17">
        <v>221.55625000000001</v>
      </c>
      <c r="EL35" s="17">
        <v>221.55625000000001</v>
      </c>
      <c r="EM35" s="17">
        <v>3.0437500000000002</v>
      </c>
      <c r="EN35" s="17"/>
      <c r="EO35" s="17"/>
      <c r="EP35" s="17"/>
      <c r="EQ35" s="17">
        <v>0</v>
      </c>
      <c r="ER35" s="17"/>
      <c r="ES35" s="17"/>
      <c r="ET35" s="17"/>
      <c r="EU35" s="17">
        <v>0</v>
      </c>
      <c r="EV35" s="17"/>
      <c r="EW35" s="17"/>
      <c r="EX35" s="17"/>
      <c r="EY35" s="17">
        <v>0</v>
      </c>
      <c r="EZ35" s="17">
        <v>6.5</v>
      </c>
      <c r="FA35" s="17">
        <v>6.39</v>
      </c>
      <c r="FB35" s="17">
        <v>6.39</v>
      </c>
      <c r="FC35" s="17">
        <v>0.11</v>
      </c>
      <c r="FD35" s="17">
        <v>460.1</v>
      </c>
      <c r="FE35" s="17">
        <v>458.87804999999997</v>
      </c>
      <c r="FF35" s="17">
        <v>458.87804</v>
      </c>
      <c r="FG35" s="17">
        <v>1.2219599999999999</v>
      </c>
      <c r="FH35" s="17">
        <v>82.1</v>
      </c>
      <c r="FI35" s="17">
        <v>81.954149999999998</v>
      </c>
      <c r="FJ35" s="17">
        <v>81.954139999999995</v>
      </c>
      <c r="FK35" s="17">
        <v>0.14585999999999999</v>
      </c>
      <c r="FL35" s="17">
        <v>155.9</v>
      </c>
      <c r="FM35" s="17">
        <v>148.62634</v>
      </c>
      <c r="FN35" s="17">
        <v>148.62633</v>
      </c>
      <c r="FO35" s="17">
        <v>7.2736700000000001</v>
      </c>
      <c r="FP35" s="17">
        <v>42.2</v>
      </c>
      <c r="FQ35" s="17">
        <v>41.498959999999997</v>
      </c>
      <c r="FR35" s="17">
        <v>41.498950000000001</v>
      </c>
      <c r="FS35" s="17">
        <v>0.70104999999999995</v>
      </c>
      <c r="FT35" s="17">
        <v>18.600000000000001</v>
      </c>
      <c r="FU35" s="17">
        <v>19.28585</v>
      </c>
      <c r="FV35" s="17">
        <v>19.28585</v>
      </c>
      <c r="FW35" s="17">
        <v>-0.68584999999999996</v>
      </c>
      <c r="FX35" s="17">
        <v>19.7</v>
      </c>
      <c r="FY35" s="17">
        <v>19.317070000000001</v>
      </c>
      <c r="FZ35" s="17">
        <v>19.317070000000001</v>
      </c>
      <c r="GA35" s="17">
        <v>0.38292999999999999</v>
      </c>
      <c r="GB35" s="17">
        <v>90.7</v>
      </c>
      <c r="GC35" s="17">
        <v>87.657560000000004</v>
      </c>
      <c r="GD35" s="17">
        <v>87.657560000000004</v>
      </c>
      <c r="GE35" s="17">
        <v>3.04244</v>
      </c>
      <c r="GF35" s="17">
        <v>0</v>
      </c>
      <c r="GG35" s="17"/>
      <c r="GH35" s="17"/>
      <c r="GI35" s="17">
        <v>0</v>
      </c>
      <c r="GJ35" s="17">
        <v>0</v>
      </c>
      <c r="GK35" s="17"/>
      <c r="GL35" s="17"/>
      <c r="GM35" s="17">
        <v>0</v>
      </c>
      <c r="GN35" s="17">
        <v>0</v>
      </c>
      <c r="GO35" s="17"/>
      <c r="GP35" s="17"/>
      <c r="GQ35" s="17">
        <v>0</v>
      </c>
      <c r="GR35" s="17">
        <v>109.1</v>
      </c>
      <c r="GS35" s="17">
        <v>110.91316999999999</v>
      </c>
      <c r="GT35" s="17">
        <v>110.91316999999999</v>
      </c>
      <c r="GU35" s="17">
        <v>-1.8131699999999999</v>
      </c>
      <c r="GV35" s="17">
        <v>0</v>
      </c>
      <c r="GW35" s="17"/>
      <c r="GX35" s="17"/>
      <c r="GY35" s="17">
        <v>0</v>
      </c>
      <c r="GZ35" s="17">
        <v>9</v>
      </c>
      <c r="HA35" s="17">
        <v>8.3742199999999993</v>
      </c>
      <c r="HB35" s="17">
        <v>8.3742099999999997</v>
      </c>
      <c r="HC35" s="17">
        <v>0.62578999999999996</v>
      </c>
      <c r="HD35" s="17">
        <v>45.4</v>
      </c>
      <c r="HE35" s="17">
        <v>47.26634</v>
      </c>
      <c r="HF35" s="17">
        <v>47.26634</v>
      </c>
      <c r="HG35" s="17">
        <v>-1.8663400000000001</v>
      </c>
      <c r="HH35" s="17">
        <v>46.8</v>
      </c>
      <c r="HI35" s="17">
        <v>44.275120000000001</v>
      </c>
      <c r="HJ35" s="17">
        <v>44.275120000000001</v>
      </c>
      <c r="HK35" s="17">
        <v>2.52488</v>
      </c>
      <c r="HL35" s="17">
        <v>3.8</v>
      </c>
      <c r="HM35" s="17">
        <v>3.8872599999999999</v>
      </c>
      <c r="HN35" s="17">
        <v>3.8872599999999999</v>
      </c>
      <c r="HO35" s="17">
        <v>-8.7260000000000004E-2</v>
      </c>
      <c r="HP35" s="17">
        <v>39.299999999999997</v>
      </c>
      <c r="HQ35" s="17">
        <v>28.346340000000001</v>
      </c>
      <c r="HR35" s="17">
        <v>28.346340000000001</v>
      </c>
      <c r="HS35" s="17">
        <v>10.953659999999999</v>
      </c>
      <c r="HT35" s="17">
        <v>173.4</v>
      </c>
      <c r="HU35" s="17">
        <v>171.54185000000001</v>
      </c>
      <c r="HV35" s="17">
        <v>171.54185000000001</v>
      </c>
      <c r="HW35" s="17">
        <v>1.85815</v>
      </c>
      <c r="HX35" s="17">
        <v>82.3</v>
      </c>
      <c r="HY35" s="17">
        <v>92.065849999999998</v>
      </c>
      <c r="HZ35" s="17">
        <v>90.511099999999999</v>
      </c>
      <c r="IA35" s="17">
        <v>-8.2111000000000001</v>
      </c>
      <c r="IB35" s="17"/>
      <c r="IC35" s="17"/>
      <c r="ID35" s="17"/>
      <c r="IE35" s="17">
        <v>0</v>
      </c>
      <c r="IF35" s="17"/>
      <c r="IG35" s="17"/>
      <c r="IH35" s="17"/>
      <c r="II35" s="17">
        <v>0</v>
      </c>
      <c r="IJ35" s="17">
        <v>45.6</v>
      </c>
      <c r="IK35" s="17">
        <v>48.41648</v>
      </c>
      <c r="IL35" s="17">
        <v>48.416460000000001</v>
      </c>
      <c r="IM35" s="17">
        <v>-2.8164600000000002</v>
      </c>
      <c r="IN35" s="17"/>
      <c r="IO35" s="17"/>
      <c r="IP35" s="17"/>
      <c r="IQ35" s="17">
        <v>0</v>
      </c>
      <c r="IR35" s="17"/>
      <c r="IS35" s="17"/>
      <c r="IT35" s="17"/>
      <c r="IU35" s="17">
        <v>0</v>
      </c>
      <c r="IV35" s="17"/>
      <c r="IW35" s="17"/>
      <c r="IX35" s="17"/>
      <c r="IY35" s="17">
        <v>0</v>
      </c>
      <c r="IZ35" s="17">
        <v>86.6</v>
      </c>
      <c r="JA35" s="17">
        <v>88.815600000000003</v>
      </c>
      <c r="JB35" s="17">
        <v>88.815600000000003</v>
      </c>
      <c r="JC35" s="17">
        <v>-2.2155999999999998</v>
      </c>
      <c r="JD35" s="17">
        <v>148.19999999999999</v>
      </c>
      <c r="JE35" s="17">
        <v>149.77184</v>
      </c>
      <c r="JF35" s="17">
        <v>146.48533</v>
      </c>
      <c r="JG35" s="17">
        <v>1.7146699999999999</v>
      </c>
      <c r="JH35" s="17">
        <v>147.1</v>
      </c>
      <c r="JI35" s="17">
        <v>149.77184</v>
      </c>
      <c r="JJ35" s="17">
        <v>146.48533</v>
      </c>
      <c r="JK35" s="17">
        <v>0.61467000000000005</v>
      </c>
      <c r="JL35" s="17">
        <v>147.9</v>
      </c>
      <c r="JM35" s="17">
        <v>149.77184</v>
      </c>
      <c r="JN35" s="17">
        <v>146.48533</v>
      </c>
      <c r="JO35" s="17">
        <v>1.4146700000000001</v>
      </c>
      <c r="JP35" s="17">
        <v>227.9</v>
      </c>
      <c r="JQ35" s="17">
        <v>224.65776</v>
      </c>
      <c r="JR35" s="17">
        <v>219.72799000000001</v>
      </c>
      <c r="JS35" s="17">
        <v>8.1720100000000002</v>
      </c>
      <c r="JT35" s="17">
        <v>38.1</v>
      </c>
      <c r="JU35" s="17"/>
      <c r="JV35" s="17">
        <v>0</v>
      </c>
      <c r="JW35" s="17">
        <v>38.1</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v>2.1</v>
      </c>
      <c r="LA35" s="17">
        <v>1.5894600000000001</v>
      </c>
      <c r="LB35" s="17">
        <v>1.58945</v>
      </c>
      <c r="LC35" s="17">
        <v>0.51054999999999995</v>
      </c>
      <c r="LD35" s="17">
        <v>268.7</v>
      </c>
      <c r="LE35" s="17">
        <v>271.12195000000003</v>
      </c>
      <c r="LF35" s="17">
        <v>271.12049000000002</v>
      </c>
      <c r="LG35" s="17">
        <v>-2.42049</v>
      </c>
      <c r="LH35" s="17">
        <v>131.69999999999999</v>
      </c>
      <c r="LI35" s="17">
        <v>133.67995999999999</v>
      </c>
      <c r="LJ35" s="17">
        <v>133.67994999999999</v>
      </c>
      <c r="LK35" s="17">
        <v>-1.9799500000000001</v>
      </c>
      <c r="LL35" s="17">
        <v>65.900000000000006</v>
      </c>
      <c r="LM35" s="17">
        <v>67.461460000000002</v>
      </c>
      <c r="LN35" s="17">
        <v>67.461460000000002</v>
      </c>
      <c r="LO35" s="17">
        <v>-1.5614600000000001</v>
      </c>
      <c r="LP35" s="17">
        <v>80.400000000000006</v>
      </c>
      <c r="LQ35" s="17">
        <v>78.567999999999998</v>
      </c>
      <c r="LR35" s="17">
        <v>78.567980000000006</v>
      </c>
      <c r="LS35" s="17">
        <v>1.83202</v>
      </c>
      <c r="LT35" s="17">
        <v>30.6</v>
      </c>
      <c r="LU35" s="17">
        <v>30.097560000000001</v>
      </c>
      <c r="LV35" s="17">
        <v>30.097560000000001</v>
      </c>
      <c r="LW35" s="17">
        <v>0.50244</v>
      </c>
      <c r="LX35" s="17"/>
      <c r="LY35" s="17"/>
      <c r="LZ35" s="17"/>
      <c r="MA35" s="17">
        <v>0</v>
      </c>
      <c r="MB35" s="17"/>
      <c r="MC35" s="17"/>
      <c r="MD35" s="17">
        <v>32.820520000000002</v>
      </c>
      <c r="ME35" s="17">
        <v>-32.820520000000002</v>
      </c>
      <c r="MF35" s="17"/>
      <c r="MG35" s="17"/>
      <c r="MH35" s="17"/>
      <c r="MI35" s="17">
        <v>0</v>
      </c>
      <c r="MJ35" s="17"/>
      <c r="MK35" s="17"/>
      <c r="ML35" s="17"/>
      <c r="MM35" s="17">
        <v>0</v>
      </c>
      <c r="MN35" s="17">
        <v>140.6</v>
      </c>
      <c r="MO35" s="17">
        <v>144.31267</v>
      </c>
      <c r="MP35" s="17">
        <v>144.31268</v>
      </c>
      <c r="MQ35" s="17">
        <v>-3.7126800000000002</v>
      </c>
      <c r="MR35" s="17">
        <v>65.7</v>
      </c>
      <c r="MS35" s="17">
        <v>72.156329999999997</v>
      </c>
      <c r="MT35" s="17">
        <v>72.15634</v>
      </c>
      <c r="MU35" s="17">
        <v>-6.45634</v>
      </c>
      <c r="MV35" s="17">
        <v>103.5</v>
      </c>
      <c r="MW35" s="17"/>
      <c r="MX35" s="17"/>
      <c r="MY35" s="17">
        <v>103.5</v>
      </c>
      <c r="MZ35" s="17"/>
      <c r="NA35" s="17"/>
      <c r="NB35" s="17"/>
      <c r="NC35" s="17">
        <v>0</v>
      </c>
      <c r="ND35" s="17"/>
      <c r="NE35" s="17"/>
      <c r="NF35" s="17"/>
      <c r="NG35" s="17">
        <v>0</v>
      </c>
      <c r="NH35" s="17"/>
      <c r="NI35" s="17"/>
      <c r="NJ35" s="17"/>
      <c r="NK35" s="17">
        <v>0</v>
      </c>
      <c r="NL35" s="17"/>
      <c r="NM35" s="17"/>
      <c r="NN35" s="17"/>
      <c r="NO35" s="17">
        <v>0</v>
      </c>
      <c r="NP35" s="17">
        <v>135.69999999999999</v>
      </c>
      <c r="NQ35" s="17">
        <v>144.27350000000001</v>
      </c>
      <c r="NR35" s="17">
        <v>144.27351999999999</v>
      </c>
      <c r="NS35" s="17">
        <v>-8.5735200000000003</v>
      </c>
      <c r="NT35" s="17">
        <v>77.7</v>
      </c>
      <c r="NU35" s="17">
        <v>72.136750000000006</v>
      </c>
      <c r="NV35" s="17">
        <v>72.136759999999995</v>
      </c>
      <c r="NW35" s="17">
        <v>5.5632400000000004</v>
      </c>
      <c r="NX35" s="17">
        <v>0.7</v>
      </c>
      <c r="NY35" s="17"/>
      <c r="NZ35" s="17">
        <v>0.85699999999999998</v>
      </c>
      <c r="OA35" s="17">
        <v>-0.157</v>
      </c>
      <c r="OB35" s="17">
        <v>50</v>
      </c>
      <c r="OC35" s="17">
        <v>78.473529999999997</v>
      </c>
      <c r="OD35" s="17">
        <v>68.39</v>
      </c>
      <c r="OE35" s="17">
        <v>-18.39</v>
      </c>
      <c r="OF35" s="17">
        <v>62.6</v>
      </c>
      <c r="OG35" s="17"/>
      <c r="OH35" s="17">
        <v>79.155000000000001</v>
      </c>
      <c r="OI35" s="17">
        <v>-16.555</v>
      </c>
      <c r="OJ35" s="17">
        <v>17.600000000000001</v>
      </c>
      <c r="OK35" s="17">
        <v>16</v>
      </c>
      <c r="OL35" s="17">
        <v>15.994</v>
      </c>
      <c r="OM35" s="17">
        <v>1.6060000000000001</v>
      </c>
      <c r="ON35" s="17">
        <v>0.3</v>
      </c>
      <c r="OO35" s="17"/>
      <c r="OP35" s="17">
        <v>0.3</v>
      </c>
      <c r="OQ35" s="17">
        <v>0</v>
      </c>
      <c r="OR35" s="17">
        <v>10</v>
      </c>
      <c r="OS35" s="17">
        <v>10</v>
      </c>
      <c r="OT35" s="17">
        <v>10</v>
      </c>
      <c r="OU35" s="17">
        <v>0</v>
      </c>
      <c r="OV35" s="17">
        <v>10.3</v>
      </c>
      <c r="OW35" s="17">
        <v>9.9830000000000005</v>
      </c>
      <c r="OX35" s="17">
        <v>9.9830000000000005</v>
      </c>
      <c r="OY35" s="17">
        <v>0.317</v>
      </c>
      <c r="OZ35" s="17">
        <v>5.6</v>
      </c>
      <c r="PA35" s="17">
        <v>5.67</v>
      </c>
      <c r="PB35" s="17">
        <v>5.67</v>
      </c>
      <c r="PC35" s="17">
        <v>-7.0000000000000007E-2</v>
      </c>
      <c r="PD35" s="17">
        <v>1.3</v>
      </c>
      <c r="PE35" s="17">
        <v>1</v>
      </c>
      <c r="PF35" s="17">
        <v>1</v>
      </c>
      <c r="PG35" s="17">
        <v>0.3</v>
      </c>
      <c r="PH35" s="17">
        <v>1.9</v>
      </c>
      <c r="PI35" s="17">
        <v>1.8</v>
      </c>
      <c r="PJ35" s="17">
        <v>1.8</v>
      </c>
      <c r="PK35" s="17">
        <v>0.1</v>
      </c>
      <c r="PL35" s="17">
        <v>4.7</v>
      </c>
      <c r="PM35" s="17">
        <v>4.7</v>
      </c>
      <c r="PN35" s="17">
        <v>4.7</v>
      </c>
      <c r="PO35" s="17">
        <v>0</v>
      </c>
      <c r="PP35" s="17">
        <v>20.100000000000001</v>
      </c>
      <c r="PQ35" s="17">
        <v>19.5122</v>
      </c>
      <c r="PR35" s="17">
        <v>19.51219</v>
      </c>
      <c r="PS35" s="17">
        <v>0.58781000000000005</v>
      </c>
      <c r="PT35" s="17">
        <v>20</v>
      </c>
      <c r="PU35" s="17">
        <v>19.5122</v>
      </c>
      <c r="PV35" s="17">
        <v>19.51219</v>
      </c>
      <c r="PW35" s="17">
        <v>0.48781000000000002</v>
      </c>
      <c r="PX35" s="17">
        <v>19.100000000000001</v>
      </c>
      <c r="PY35" s="17">
        <v>18.048780000000001</v>
      </c>
      <c r="PZ35" s="17">
        <v>18.048780000000001</v>
      </c>
      <c r="QA35" s="17">
        <v>1.05122</v>
      </c>
      <c r="QB35" s="17">
        <v>3.5</v>
      </c>
      <c r="QC35" s="17">
        <v>3.5</v>
      </c>
      <c r="QD35" s="17">
        <v>3.5</v>
      </c>
      <c r="QE35" s="17">
        <v>0</v>
      </c>
      <c r="QF35" s="17">
        <v>18.5</v>
      </c>
      <c r="QG35" s="17">
        <v>18.146339999999999</v>
      </c>
      <c r="QH35" s="17">
        <v>18.146339999999999</v>
      </c>
      <c r="QI35" s="17">
        <v>0.35365999999999997</v>
      </c>
      <c r="QJ35" s="17">
        <v>13.1</v>
      </c>
      <c r="QK35" s="17"/>
      <c r="QL35" s="17">
        <v>14.712999999999999</v>
      </c>
      <c r="QM35" s="17">
        <v>-1.613</v>
      </c>
      <c r="QN35" s="17">
        <v>17</v>
      </c>
      <c r="QO35" s="17"/>
      <c r="QP35" s="17">
        <v>18.259</v>
      </c>
      <c r="QQ35" s="17">
        <v>-1.2589999999999999</v>
      </c>
      <c r="QR35" s="17">
        <v>11</v>
      </c>
      <c r="QS35" s="17">
        <v>19.600000000000001</v>
      </c>
      <c r="QT35" s="17">
        <v>20.43</v>
      </c>
      <c r="QU35" s="17">
        <v>-9.43</v>
      </c>
      <c r="QV35" s="17">
        <v>38.5</v>
      </c>
      <c r="QW35" s="17">
        <v>70.614199999999997</v>
      </c>
      <c r="QX35" s="17">
        <v>65.796999999999997</v>
      </c>
      <c r="QY35" s="17">
        <v>-27.297000000000001</v>
      </c>
      <c r="QZ35" s="17">
        <v>4.8</v>
      </c>
      <c r="RA35" s="17">
        <v>4.2</v>
      </c>
      <c r="RB35" s="17">
        <v>4.2</v>
      </c>
      <c r="RC35" s="17">
        <v>0.6</v>
      </c>
      <c r="RD35" s="17">
        <v>2.4</v>
      </c>
      <c r="RE35" s="17">
        <v>2.4</v>
      </c>
      <c r="RF35" s="17">
        <v>2.4</v>
      </c>
      <c r="RG35" s="17">
        <v>0</v>
      </c>
      <c r="RH35" s="17">
        <v>2.4</v>
      </c>
      <c r="RI35" s="17">
        <v>2.4</v>
      </c>
      <c r="RJ35" s="17">
        <v>2.4</v>
      </c>
      <c r="RK35" s="17">
        <v>0</v>
      </c>
      <c r="RL35" s="17">
        <v>2</v>
      </c>
      <c r="RM35" s="17">
        <v>2.6</v>
      </c>
      <c r="RN35" s="17">
        <v>2.6</v>
      </c>
      <c r="RO35" s="17">
        <v>-0.6</v>
      </c>
      <c r="RP35" s="17">
        <v>16.2</v>
      </c>
      <c r="RQ35" s="17"/>
      <c r="RR35" s="17">
        <v>19.059999999999999</v>
      </c>
      <c r="RS35" s="17">
        <v>-2.86</v>
      </c>
      <c r="RT35" s="17">
        <v>3.5</v>
      </c>
      <c r="RU35" s="17">
        <v>3.5009999999999999</v>
      </c>
      <c r="RV35" s="17">
        <v>3.5009999999999999</v>
      </c>
      <c r="RW35" s="17">
        <v>-1E-3</v>
      </c>
      <c r="RX35" s="17">
        <v>20.2</v>
      </c>
      <c r="RY35" s="17">
        <v>19.869240000000001</v>
      </c>
      <c r="RZ35" s="17">
        <v>19.869240000000001</v>
      </c>
      <c r="SA35" s="17">
        <v>0.33076</v>
      </c>
      <c r="SB35" s="17">
        <v>3</v>
      </c>
      <c r="SC35" s="17">
        <v>2</v>
      </c>
      <c r="SD35" s="17">
        <v>2</v>
      </c>
      <c r="SE35" s="17">
        <v>1</v>
      </c>
      <c r="SF35" s="17"/>
      <c r="SG35" s="17"/>
      <c r="SH35" s="17">
        <v>0.7</v>
      </c>
      <c r="SI35" s="17">
        <v>-0.7</v>
      </c>
      <c r="SJ35" s="17">
        <v>19.8</v>
      </c>
      <c r="SK35" s="17">
        <v>19.21951</v>
      </c>
      <c r="SL35" s="17">
        <v>19.21951</v>
      </c>
      <c r="SM35" s="17">
        <v>0.58048999999999995</v>
      </c>
      <c r="SN35" s="17">
        <v>10.3</v>
      </c>
      <c r="SO35" s="17">
        <v>12.292680000000001</v>
      </c>
      <c r="SP35" s="17">
        <v>12.292680000000001</v>
      </c>
      <c r="SQ35" s="17">
        <v>-1.99268</v>
      </c>
      <c r="SR35" s="17">
        <v>20.2</v>
      </c>
      <c r="SS35" s="17">
        <v>19.5122</v>
      </c>
      <c r="ST35" s="17">
        <v>19.51219</v>
      </c>
      <c r="SU35" s="17">
        <v>0.68781000000000003</v>
      </c>
      <c r="SV35" s="17">
        <v>20.2</v>
      </c>
      <c r="SW35" s="17">
        <v>19.5122</v>
      </c>
      <c r="SX35" s="17">
        <v>19.51219</v>
      </c>
      <c r="SY35" s="17">
        <v>0.68781000000000003</v>
      </c>
      <c r="SZ35" s="17">
        <v>20.100000000000001</v>
      </c>
      <c r="TA35" s="17">
        <v>19.317070000000001</v>
      </c>
      <c r="TB35" s="17">
        <v>19.317070000000001</v>
      </c>
      <c r="TC35" s="17">
        <v>0.78293000000000001</v>
      </c>
      <c r="TD35" s="17">
        <v>8.6</v>
      </c>
      <c r="TE35" s="17">
        <v>9.9</v>
      </c>
      <c r="TF35" s="17">
        <v>6.9080000000000004</v>
      </c>
      <c r="TG35" s="17">
        <v>1.6919999999999999</v>
      </c>
      <c r="TH35" s="17">
        <v>26</v>
      </c>
      <c r="TI35" s="17">
        <v>57.430529999999997</v>
      </c>
      <c r="TJ35" s="17">
        <v>58.781999999999996</v>
      </c>
      <c r="TK35" s="17">
        <v>-32.781999999999996</v>
      </c>
      <c r="TL35" s="17">
        <v>28.1</v>
      </c>
      <c r="TM35" s="17"/>
      <c r="TN35" s="17">
        <v>36.445</v>
      </c>
      <c r="TO35" s="17">
        <v>-8.3450000000000006</v>
      </c>
      <c r="TP35" s="17">
        <v>17.7</v>
      </c>
      <c r="TQ35" s="17">
        <v>56.6</v>
      </c>
      <c r="TR35" s="17">
        <v>49.927999999999997</v>
      </c>
      <c r="TS35" s="17">
        <v>-32.228000000000002</v>
      </c>
      <c r="TT35" s="17">
        <v>33.5</v>
      </c>
      <c r="TU35" s="17">
        <v>65.2</v>
      </c>
      <c r="TV35" s="17">
        <v>57.121000000000002</v>
      </c>
      <c r="TW35" s="17">
        <v>-23.620999999999999</v>
      </c>
      <c r="TX35" s="17">
        <v>2.2999999999999998</v>
      </c>
      <c r="TY35" s="17">
        <v>3</v>
      </c>
      <c r="TZ35" s="17">
        <v>2.9590000000000001</v>
      </c>
      <c r="UA35" s="17">
        <v>-0.65900000000000003</v>
      </c>
      <c r="UB35" s="17">
        <v>1</v>
      </c>
      <c r="UC35" s="17">
        <v>3.4</v>
      </c>
      <c r="UD35" s="17">
        <v>3.7480000000000002</v>
      </c>
      <c r="UE35" s="17">
        <v>-2.7480000000000002</v>
      </c>
      <c r="UF35" s="17">
        <v>20.9</v>
      </c>
      <c r="UG35" s="17">
        <v>20</v>
      </c>
      <c r="UH35" s="17">
        <v>20</v>
      </c>
      <c r="UI35" s="17">
        <v>0.9</v>
      </c>
      <c r="UJ35" s="17">
        <v>8.4</v>
      </c>
      <c r="UK35" s="17">
        <v>8.4</v>
      </c>
      <c r="UL35" s="17">
        <v>8.4</v>
      </c>
      <c r="UM35" s="17">
        <v>0</v>
      </c>
      <c r="UN35" s="17">
        <v>7.4</v>
      </c>
      <c r="UO35" s="17">
        <v>7</v>
      </c>
      <c r="UP35" s="17">
        <v>7</v>
      </c>
      <c r="UQ35" s="17">
        <v>0.4</v>
      </c>
      <c r="UR35" s="17">
        <v>20.399999999999999</v>
      </c>
      <c r="US35" s="17">
        <v>19.510000000000002</v>
      </c>
      <c r="UT35" s="17">
        <v>10</v>
      </c>
      <c r="UU35" s="17">
        <v>10.4</v>
      </c>
      <c r="UV35" s="17">
        <v>20.399999999999999</v>
      </c>
      <c r="UW35" s="17">
        <v>19.510000000000002</v>
      </c>
      <c r="UX35" s="17">
        <v>10</v>
      </c>
      <c r="UY35" s="17">
        <v>10.4</v>
      </c>
      <c r="UZ35" s="17">
        <v>20.2</v>
      </c>
      <c r="VA35" s="17">
        <v>19.510000000000002</v>
      </c>
      <c r="VB35" s="17">
        <v>10</v>
      </c>
      <c r="VC35" s="17">
        <v>10.199999999999999</v>
      </c>
      <c r="VD35" s="17">
        <v>12.7</v>
      </c>
      <c r="VE35" s="17">
        <v>14.2</v>
      </c>
      <c r="VF35" s="17">
        <v>14.185</v>
      </c>
      <c r="VG35" s="17">
        <v>-1.4850000000000001</v>
      </c>
      <c r="VH35" s="17">
        <v>18.600000000000001</v>
      </c>
      <c r="VI35" s="17"/>
      <c r="VJ35" s="17">
        <v>17.251000000000001</v>
      </c>
      <c r="VK35" s="17">
        <v>1.349</v>
      </c>
      <c r="VL35" s="17">
        <v>88.3</v>
      </c>
      <c r="VM35" s="17"/>
      <c r="VN35" s="17">
        <v>142.89699999999999</v>
      </c>
      <c r="VO35" s="17">
        <v>-54.597000000000001</v>
      </c>
      <c r="VP35" s="17">
        <v>0.6</v>
      </c>
      <c r="VQ35" s="17">
        <v>0.6</v>
      </c>
      <c r="VR35" s="17">
        <v>0.6</v>
      </c>
      <c r="VS35" s="17">
        <v>0</v>
      </c>
      <c r="VT35" s="17">
        <v>75.099999999999994</v>
      </c>
      <c r="VU35" s="17">
        <v>46.596170000000001</v>
      </c>
      <c r="VV35" s="17">
        <v>60.798999999999999</v>
      </c>
      <c r="VW35" s="17">
        <v>14.301</v>
      </c>
      <c r="VX35" s="17">
        <v>71.2</v>
      </c>
      <c r="VY35" s="17">
        <v>60.339820000000003</v>
      </c>
      <c r="VZ35" s="17">
        <v>66.161000000000001</v>
      </c>
      <c r="WA35" s="17">
        <v>5.0389999999999997</v>
      </c>
      <c r="WB35" s="17">
        <v>67</v>
      </c>
      <c r="WC35" s="17"/>
      <c r="WD35" s="17">
        <v>105.515</v>
      </c>
      <c r="WE35" s="17">
        <v>-38.515000000000001</v>
      </c>
      <c r="WF35" s="17">
        <v>13.2</v>
      </c>
      <c r="WG35" s="17"/>
      <c r="WH35" s="17">
        <v>17.57</v>
      </c>
      <c r="WI35" s="17">
        <v>-4.37</v>
      </c>
      <c r="WJ35" s="17">
        <v>9.3000000000000007</v>
      </c>
      <c r="WK35" s="17">
        <v>9.4</v>
      </c>
      <c r="WL35" s="17">
        <v>9.4</v>
      </c>
      <c r="WM35" s="17">
        <v>-0.1</v>
      </c>
      <c r="WN35" s="17">
        <v>20.2</v>
      </c>
      <c r="WO35" s="17">
        <v>19.317070000000001</v>
      </c>
      <c r="WP35" s="17">
        <v>19.317070000000001</v>
      </c>
      <c r="WQ35" s="17">
        <v>0.88292999999999999</v>
      </c>
      <c r="WR35" s="17"/>
      <c r="WS35" s="17"/>
      <c r="WT35" s="17"/>
      <c r="WU35" s="17">
        <v>0</v>
      </c>
      <c r="WV35" s="17">
        <v>44.03</v>
      </c>
      <c r="WW35" s="17">
        <v>45.333329999999997</v>
      </c>
      <c r="WX35" s="17">
        <v>40</v>
      </c>
      <c r="WY35" s="17">
        <v>4.03</v>
      </c>
      <c r="WZ35" s="17">
        <v>27.04</v>
      </c>
      <c r="XA35" s="17">
        <v>22.66667</v>
      </c>
      <c r="XB35" s="17">
        <v>20</v>
      </c>
      <c r="XC35" s="17">
        <v>7.04</v>
      </c>
      <c r="XD35" s="17">
        <v>28.2</v>
      </c>
      <c r="XE35" s="17">
        <v>29.184000000000001</v>
      </c>
      <c r="XF35" s="17">
        <v>29.184000000000001</v>
      </c>
      <c r="XG35" s="17">
        <v>-0.98399999999999999</v>
      </c>
      <c r="XH35" s="17">
        <v>3.3</v>
      </c>
      <c r="XI35" s="17">
        <v>2.8159999999999998</v>
      </c>
      <c r="XJ35" s="17">
        <v>2.8159999999999998</v>
      </c>
      <c r="XK35" s="17">
        <v>0.48399999999999999</v>
      </c>
      <c r="XL35" s="17">
        <v>16.399999999999999</v>
      </c>
      <c r="XM35" s="17">
        <v>14</v>
      </c>
      <c r="XN35" s="17">
        <v>14</v>
      </c>
      <c r="XO35" s="17">
        <v>2.4</v>
      </c>
      <c r="XP35" s="17">
        <v>9.2100000000000009</v>
      </c>
      <c r="XQ35" s="17">
        <v>10</v>
      </c>
      <c r="XR35" s="17">
        <v>10</v>
      </c>
      <c r="XS35" s="17">
        <v>-0.79</v>
      </c>
      <c r="XT35" s="17">
        <v>6.9</v>
      </c>
      <c r="XU35" s="17">
        <v>6.92</v>
      </c>
      <c r="XV35" s="17">
        <v>6.92</v>
      </c>
      <c r="XW35" s="17">
        <v>-0.02</v>
      </c>
    </row>
    <row r="36" spans="1:647" ht="24" customHeight="1" x14ac:dyDescent="0.35">
      <c r="A36" s="1"/>
      <c r="B36" s="16" t="s">
        <v>62</v>
      </c>
      <c r="C36" s="16" t="s">
        <v>774</v>
      </c>
      <c r="D36" s="17"/>
      <c r="E36" s="17"/>
      <c r="F36" s="17"/>
      <c r="G36" s="17">
        <v>0</v>
      </c>
      <c r="H36" s="17"/>
      <c r="I36" s="17"/>
      <c r="J36" s="17"/>
      <c r="K36" s="17">
        <v>0</v>
      </c>
      <c r="L36" s="17">
        <v>654.5</v>
      </c>
      <c r="M36" s="17">
        <v>646.79789000000005</v>
      </c>
      <c r="N36" s="17">
        <v>646.79789000000005</v>
      </c>
      <c r="O36" s="17">
        <v>7.7021100000000002</v>
      </c>
      <c r="P36" s="17">
        <v>220</v>
      </c>
      <c r="Q36" s="17">
        <v>211.44126</v>
      </c>
      <c r="R36" s="17">
        <v>211.44126</v>
      </c>
      <c r="S36" s="17">
        <v>8.5587400000000002</v>
      </c>
      <c r="T36" s="17"/>
      <c r="U36" s="17"/>
      <c r="V36" s="17"/>
      <c r="W36" s="17">
        <v>0</v>
      </c>
      <c r="X36" s="17"/>
      <c r="Y36" s="17"/>
      <c r="Z36" s="17"/>
      <c r="AA36" s="17">
        <v>0</v>
      </c>
      <c r="AB36" s="17">
        <v>90.7</v>
      </c>
      <c r="AC36" s="17">
        <v>92.226339999999993</v>
      </c>
      <c r="AD36" s="17">
        <v>92.226330000000004</v>
      </c>
      <c r="AE36" s="17">
        <v>-1.52633</v>
      </c>
      <c r="AF36" s="17">
        <v>227.6</v>
      </c>
      <c r="AG36" s="17">
        <v>227.01273</v>
      </c>
      <c r="AH36" s="17">
        <v>227.01273</v>
      </c>
      <c r="AI36" s="17">
        <v>0.58726999999999996</v>
      </c>
      <c r="AJ36" s="17"/>
      <c r="AK36" s="17"/>
      <c r="AL36" s="17"/>
      <c r="AM36" s="17">
        <v>0</v>
      </c>
      <c r="AN36" s="17"/>
      <c r="AO36" s="17"/>
      <c r="AP36" s="17"/>
      <c r="AQ36" s="17">
        <v>0</v>
      </c>
      <c r="AR36" s="17">
        <v>131.9</v>
      </c>
      <c r="AS36" s="17">
        <v>143.54329999999999</v>
      </c>
      <c r="AT36" s="17">
        <v>149.33336</v>
      </c>
      <c r="AU36" s="17">
        <v>-17.43336</v>
      </c>
      <c r="AV36" s="17">
        <v>132.69999999999999</v>
      </c>
      <c r="AW36" s="17">
        <v>143.54329999999999</v>
      </c>
      <c r="AX36" s="17">
        <v>149.33336</v>
      </c>
      <c r="AY36" s="17">
        <v>-16.63336</v>
      </c>
      <c r="AZ36" s="17">
        <v>131.9</v>
      </c>
      <c r="BA36" s="17">
        <v>143.54329999999999</v>
      </c>
      <c r="BB36" s="17">
        <v>149.33336</v>
      </c>
      <c r="BC36" s="17">
        <v>-17.43336</v>
      </c>
      <c r="BD36" s="17">
        <v>224</v>
      </c>
      <c r="BE36" s="17">
        <v>215.31495000000001</v>
      </c>
      <c r="BF36" s="17">
        <v>224.00004000000001</v>
      </c>
      <c r="BG36" s="17">
        <v>-4.0000000000000003E-5</v>
      </c>
      <c r="BH36" s="17">
        <v>196.1</v>
      </c>
      <c r="BI36" s="17">
        <v>119.65812</v>
      </c>
      <c r="BJ36" s="17">
        <v>119.65836</v>
      </c>
      <c r="BK36" s="17">
        <v>76.441640000000007</v>
      </c>
      <c r="BL36" s="17">
        <v>103.8</v>
      </c>
      <c r="BM36" s="17">
        <v>59.829059999999998</v>
      </c>
      <c r="BN36" s="17">
        <v>59.829180000000001</v>
      </c>
      <c r="BO36" s="17">
        <v>43.970820000000003</v>
      </c>
      <c r="BP36" s="17">
        <v>566.29999999999995</v>
      </c>
      <c r="BQ36" s="17">
        <v>568.29854</v>
      </c>
      <c r="BR36" s="17">
        <v>568.29853000000003</v>
      </c>
      <c r="BS36" s="17">
        <v>-1.9985299999999999</v>
      </c>
      <c r="BT36" s="17">
        <v>0</v>
      </c>
      <c r="BU36" s="17"/>
      <c r="BV36" s="17">
        <v>10.17268</v>
      </c>
      <c r="BW36" s="17">
        <v>-10.17268</v>
      </c>
      <c r="BX36" s="17"/>
      <c r="BY36" s="17"/>
      <c r="BZ36" s="17"/>
      <c r="CA36" s="17">
        <v>0</v>
      </c>
      <c r="CB36" s="17"/>
      <c r="CC36" s="17"/>
      <c r="CD36" s="17"/>
      <c r="CE36" s="17">
        <v>0</v>
      </c>
      <c r="CF36" s="17"/>
      <c r="CG36" s="17"/>
      <c r="CH36" s="17"/>
      <c r="CI36" s="17">
        <v>0</v>
      </c>
      <c r="CJ36" s="17"/>
      <c r="CK36" s="17"/>
      <c r="CL36" s="17"/>
      <c r="CM36" s="17">
        <v>0</v>
      </c>
      <c r="CN36" s="17">
        <v>165.8</v>
      </c>
      <c r="CO36" s="17">
        <v>164.70732000000001</v>
      </c>
      <c r="CP36" s="17">
        <v>164.70731000000001</v>
      </c>
      <c r="CQ36" s="17">
        <v>1.0926899999999999</v>
      </c>
      <c r="CR36" s="17">
        <v>7.5</v>
      </c>
      <c r="CS36" s="17">
        <v>7.6877500000000003</v>
      </c>
      <c r="CT36" s="17">
        <v>7.6877399999999998</v>
      </c>
      <c r="CU36" s="17">
        <v>-0.18773999999999999</v>
      </c>
      <c r="CV36" s="17">
        <v>3.3</v>
      </c>
      <c r="CW36" s="17">
        <v>4.2199</v>
      </c>
      <c r="CX36" s="17">
        <v>4.2199</v>
      </c>
      <c r="CY36" s="17">
        <v>-0.91990000000000005</v>
      </c>
      <c r="CZ36" s="17">
        <v>0</v>
      </c>
      <c r="DA36" s="17"/>
      <c r="DB36" s="17"/>
      <c r="DC36" s="17">
        <v>0</v>
      </c>
      <c r="DD36" s="17">
        <v>6.5</v>
      </c>
      <c r="DE36" s="17">
        <v>6.69435</v>
      </c>
      <c r="DF36" s="17">
        <v>6.69435</v>
      </c>
      <c r="DG36" s="17">
        <v>-0.19434999999999999</v>
      </c>
      <c r="DH36" s="17">
        <v>12.6</v>
      </c>
      <c r="DI36" s="17">
        <v>9.9953000000000003</v>
      </c>
      <c r="DJ36" s="17">
        <v>9.9952900000000007</v>
      </c>
      <c r="DK36" s="17">
        <v>2.6047099999999999</v>
      </c>
      <c r="DL36" s="17">
        <v>95.9</v>
      </c>
      <c r="DM36" s="17">
        <v>95.094999999999999</v>
      </c>
      <c r="DN36" s="17">
        <v>95.094999999999999</v>
      </c>
      <c r="DO36" s="17">
        <v>0.80500000000000005</v>
      </c>
      <c r="DP36" s="17">
        <v>8.4</v>
      </c>
      <c r="DQ36" s="17">
        <v>8.9130000000000003</v>
      </c>
      <c r="DR36" s="17">
        <v>8.9130000000000003</v>
      </c>
      <c r="DS36" s="17">
        <v>-0.51300000000000001</v>
      </c>
      <c r="DT36" s="17"/>
      <c r="DU36" s="17"/>
      <c r="DV36" s="17"/>
      <c r="DW36" s="17">
        <v>0</v>
      </c>
      <c r="DX36" s="17"/>
      <c r="DY36" s="17"/>
      <c r="DZ36" s="17"/>
      <c r="EA36" s="17">
        <v>0</v>
      </c>
      <c r="EB36" s="17"/>
      <c r="EC36" s="17"/>
      <c r="ED36" s="17">
        <v>5.0199999999999996</v>
      </c>
      <c r="EE36" s="17">
        <v>-5.0199999999999996</v>
      </c>
      <c r="EF36" s="17">
        <v>111.1</v>
      </c>
      <c r="EG36" s="17">
        <v>112.90537</v>
      </c>
      <c r="EH36" s="17">
        <v>112.90536</v>
      </c>
      <c r="EI36" s="17">
        <v>-1.8053600000000001</v>
      </c>
      <c r="EJ36" s="17">
        <v>223.7</v>
      </c>
      <c r="EK36" s="17">
        <v>221.55625000000001</v>
      </c>
      <c r="EL36" s="17">
        <v>221.55625000000001</v>
      </c>
      <c r="EM36" s="17">
        <v>2.1437499999999998</v>
      </c>
      <c r="EN36" s="17"/>
      <c r="EO36" s="17"/>
      <c r="EP36" s="17"/>
      <c r="EQ36" s="17">
        <v>0</v>
      </c>
      <c r="ER36" s="17"/>
      <c r="ES36" s="17"/>
      <c r="ET36" s="17"/>
      <c r="EU36" s="17">
        <v>0</v>
      </c>
      <c r="EV36" s="17"/>
      <c r="EW36" s="17"/>
      <c r="EX36" s="17"/>
      <c r="EY36" s="17">
        <v>0</v>
      </c>
      <c r="EZ36" s="17">
        <v>6.4</v>
      </c>
      <c r="FA36" s="17">
        <v>6.39</v>
      </c>
      <c r="FB36" s="17">
        <v>6.39</v>
      </c>
      <c r="FC36" s="17">
        <v>0.01</v>
      </c>
      <c r="FD36" s="17">
        <v>461.8</v>
      </c>
      <c r="FE36" s="17">
        <v>458.87804999999997</v>
      </c>
      <c r="FF36" s="17">
        <v>458.87804</v>
      </c>
      <c r="FG36" s="17">
        <v>2.9219599999999999</v>
      </c>
      <c r="FH36" s="17">
        <v>82</v>
      </c>
      <c r="FI36" s="17">
        <v>81.954149999999998</v>
      </c>
      <c r="FJ36" s="17">
        <v>81.954139999999995</v>
      </c>
      <c r="FK36" s="17">
        <v>4.5859999999999998E-2</v>
      </c>
      <c r="FL36" s="17">
        <v>155.9</v>
      </c>
      <c r="FM36" s="17">
        <v>148.62634</v>
      </c>
      <c r="FN36" s="17">
        <v>148.62633</v>
      </c>
      <c r="FO36" s="17">
        <v>7.2736700000000001</v>
      </c>
      <c r="FP36" s="17">
        <v>42.4</v>
      </c>
      <c r="FQ36" s="17">
        <v>41.498959999999997</v>
      </c>
      <c r="FR36" s="17">
        <v>41.498950000000001</v>
      </c>
      <c r="FS36" s="17">
        <v>0.90105000000000002</v>
      </c>
      <c r="FT36" s="17">
        <v>18.600000000000001</v>
      </c>
      <c r="FU36" s="17">
        <v>19.28585</v>
      </c>
      <c r="FV36" s="17">
        <v>19.28585</v>
      </c>
      <c r="FW36" s="17">
        <v>-0.68584999999999996</v>
      </c>
      <c r="FX36" s="17">
        <v>19.7</v>
      </c>
      <c r="FY36" s="17">
        <v>19.317070000000001</v>
      </c>
      <c r="FZ36" s="17">
        <v>19.317070000000001</v>
      </c>
      <c r="GA36" s="17">
        <v>0.38292999999999999</v>
      </c>
      <c r="GB36" s="17">
        <v>92.2</v>
      </c>
      <c r="GC36" s="17">
        <v>87.657560000000004</v>
      </c>
      <c r="GD36" s="17">
        <v>87.657560000000004</v>
      </c>
      <c r="GE36" s="17">
        <v>4.54244</v>
      </c>
      <c r="GF36" s="17">
        <v>0</v>
      </c>
      <c r="GG36" s="17"/>
      <c r="GH36" s="17"/>
      <c r="GI36" s="17">
        <v>0</v>
      </c>
      <c r="GJ36" s="17">
        <v>0</v>
      </c>
      <c r="GK36" s="17"/>
      <c r="GL36" s="17"/>
      <c r="GM36" s="17">
        <v>0</v>
      </c>
      <c r="GN36" s="17">
        <v>0</v>
      </c>
      <c r="GO36" s="17"/>
      <c r="GP36" s="17"/>
      <c r="GQ36" s="17">
        <v>0</v>
      </c>
      <c r="GR36" s="17">
        <v>109.3</v>
      </c>
      <c r="GS36" s="17">
        <v>110.91316999999999</v>
      </c>
      <c r="GT36" s="17">
        <v>110.91316999999999</v>
      </c>
      <c r="GU36" s="17">
        <v>-1.61317</v>
      </c>
      <c r="GV36" s="17">
        <v>0</v>
      </c>
      <c r="GW36" s="17"/>
      <c r="GX36" s="17"/>
      <c r="GY36" s="17">
        <v>0</v>
      </c>
      <c r="GZ36" s="17">
        <v>8.9</v>
      </c>
      <c r="HA36" s="17">
        <v>8.3742199999999993</v>
      </c>
      <c r="HB36" s="17">
        <v>8.3742099999999997</v>
      </c>
      <c r="HC36" s="17">
        <v>0.52578999999999998</v>
      </c>
      <c r="HD36" s="17">
        <v>45.6</v>
      </c>
      <c r="HE36" s="17">
        <v>47.26634</v>
      </c>
      <c r="HF36" s="17">
        <v>47.26634</v>
      </c>
      <c r="HG36" s="17">
        <v>-1.6663399999999999</v>
      </c>
      <c r="HH36" s="17">
        <v>47.1</v>
      </c>
      <c r="HI36" s="17">
        <v>44.275120000000001</v>
      </c>
      <c r="HJ36" s="17">
        <v>44.275120000000001</v>
      </c>
      <c r="HK36" s="17">
        <v>2.8248799999999998</v>
      </c>
      <c r="HL36" s="17">
        <v>3.8</v>
      </c>
      <c r="HM36" s="17">
        <v>3.8872599999999999</v>
      </c>
      <c r="HN36" s="17">
        <v>3.8872599999999999</v>
      </c>
      <c r="HO36" s="17">
        <v>-8.7260000000000004E-2</v>
      </c>
      <c r="HP36" s="17">
        <v>31.7</v>
      </c>
      <c r="HQ36" s="17">
        <v>34.346339999999998</v>
      </c>
      <c r="HR36" s="17">
        <v>34.346339999999998</v>
      </c>
      <c r="HS36" s="17">
        <v>-2.6463399999999999</v>
      </c>
      <c r="HT36" s="17">
        <v>175.1</v>
      </c>
      <c r="HU36" s="17">
        <v>171.54185000000001</v>
      </c>
      <c r="HV36" s="17">
        <v>171.54185000000001</v>
      </c>
      <c r="HW36" s="17">
        <v>3.5581499999999999</v>
      </c>
      <c r="HX36" s="17">
        <v>82.6</v>
      </c>
      <c r="HY36" s="17">
        <v>91.922820000000002</v>
      </c>
      <c r="HZ36" s="17">
        <v>90.415869999999998</v>
      </c>
      <c r="IA36" s="17">
        <v>-7.8158700000000003</v>
      </c>
      <c r="IB36" s="17"/>
      <c r="IC36" s="17"/>
      <c r="ID36" s="17"/>
      <c r="IE36" s="17">
        <v>0</v>
      </c>
      <c r="IF36" s="17"/>
      <c r="IG36" s="17"/>
      <c r="IH36" s="17"/>
      <c r="II36" s="17">
        <v>0</v>
      </c>
      <c r="IJ36" s="17">
        <v>45.4</v>
      </c>
      <c r="IK36" s="17">
        <v>48.41648</v>
      </c>
      <c r="IL36" s="17">
        <v>48.416460000000001</v>
      </c>
      <c r="IM36" s="17">
        <v>-3.0164599999999999</v>
      </c>
      <c r="IN36" s="17"/>
      <c r="IO36" s="17"/>
      <c r="IP36" s="17"/>
      <c r="IQ36" s="17">
        <v>0</v>
      </c>
      <c r="IR36" s="17"/>
      <c r="IS36" s="17"/>
      <c r="IT36" s="17"/>
      <c r="IU36" s="17">
        <v>0</v>
      </c>
      <c r="IV36" s="17"/>
      <c r="IW36" s="17"/>
      <c r="IX36" s="17"/>
      <c r="IY36" s="17">
        <v>0</v>
      </c>
      <c r="IZ36" s="17">
        <v>87</v>
      </c>
      <c r="JA36" s="17">
        <v>88.815600000000003</v>
      </c>
      <c r="JB36" s="17">
        <v>88.815600000000003</v>
      </c>
      <c r="JC36" s="17">
        <v>-1.8156000000000001</v>
      </c>
      <c r="JD36" s="17">
        <v>164.2</v>
      </c>
      <c r="JE36" s="17">
        <v>162.06900999999999</v>
      </c>
      <c r="JF36" s="17">
        <v>158.25425000000001</v>
      </c>
      <c r="JG36" s="17">
        <v>5.9457500000000003</v>
      </c>
      <c r="JH36" s="17">
        <v>156.4</v>
      </c>
      <c r="JI36" s="17">
        <v>162.06900999999999</v>
      </c>
      <c r="JJ36" s="17">
        <v>158.25425000000001</v>
      </c>
      <c r="JK36" s="17">
        <v>-1.85425</v>
      </c>
      <c r="JL36" s="17">
        <v>191.3</v>
      </c>
      <c r="JM36" s="17">
        <v>162.06900999999999</v>
      </c>
      <c r="JN36" s="17">
        <v>158.25425000000001</v>
      </c>
      <c r="JO36" s="17">
        <v>33.045749999999998</v>
      </c>
      <c r="JP36" s="17">
        <v>244.4</v>
      </c>
      <c r="JQ36" s="17">
        <v>243.10351</v>
      </c>
      <c r="JR36" s="17">
        <v>237.38138000000001</v>
      </c>
      <c r="JS36" s="17">
        <v>7.0186200000000003</v>
      </c>
      <c r="JT36" s="17">
        <v>38.5</v>
      </c>
      <c r="JU36" s="17"/>
      <c r="JV36" s="17">
        <v>0</v>
      </c>
      <c r="JW36" s="17">
        <v>38.5</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v>2.1</v>
      </c>
      <c r="LA36" s="17">
        <v>1.5894600000000001</v>
      </c>
      <c r="LB36" s="17">
        <v>1.58945</v>
      </c>
      <c r="LC36" s="17">
        <v>0.51054999999999995</v>
      </c>
      <c r="LD36" s="17">
        <v>258.2</v>
      </c>
      <c r="LE36" s="17">
        <v>271.12195000000003</v>
      </c>
      <c r="LF36" s="17">
        <v>271.12058000000002</v>
      </c>
      <c r="LG36" s="17">
        <v>-12.920579999999999</v>
      </c>
      <c r="LH36" s="17">
        <v>132.6</v>
      </c>
      <c r="LI36" s="17">
        <v>133.67995999999999</v>
      </c>
      <c r="LJ36" s="17">
        <v>133.67994999999999</v>
      </c>
      <c r="LK36" s="17">
        <v>-1.07995</v>
      </c>
      <c r="LL36" s="17">
        <v>65.2</v>
      </c>
      <c r="LM36" s="17">
        <v>67.461460000000002</v>
      </c>
      <c r="LN36" s="17">
        <v>67.461460000000002</v>
      </c>
      <c r="LO36" s="17">
        <v>-2.26146</v>
      </c>
      <c r="LP36" s="17">
        <v>80.400000000000006</v>
      </c>
      <c r="LQ36" s="17">
        <v>78.567999999999998</v>
      </c>
      <c r="LR36" s="17">
        <v>78.567980000000006</v>
      </c>
      <c r="LS36" s="17">
        <v>1.83202</v>
      </c>
      <c r="LT36" s="17">
        <v>30.9</v>
      </c>
      <c r="LU36" s="17">
        <v>30.097560000000001</v>
      </c>
      <c r="LV36" s="17">
        <v>30.097560000000001</v>
      </c>
      <c r="LW36" s="17">
        <v>0.80244000000000004</v>
      </c>
      <c r="LX36" s="17"/>
      <c r="LY36" s="17"/>
      <c r="LZ36" s="17"/>
      <c r="MA36" s="17">
        <v>0</v>
      </c>
      <c r="MB36" s="17"/>
      <c r="MC36" s="17"/>
      <c r="MD36" s="17">
        <v>32.820520000000002</v>
      </c>
      <c r="ME36" s="17">
        <v>-32.820520000000002</v>
      </c>
      <c r="MF36" s="17"/>
      <c r="MG36" s="17"/>
      <c r="MH36" s="17"/>
      <c r="MI36" s="17">
        <v>0</v>
      </c>
      <c r="MJ36" s="17"/>
      <c r="MK36" s="17"/>
      <c r="ML36" s="17"/>
      <c r="MM36" s="17">
        <v>0</v>
      </c>
      <c r="MN36" s="17">
        <v>139.80000000000001</v>
      </c>
      <c r="MO36" s="17">
        <v>144.31267</v>
      </c>
      <c r="MP36" s="17">
        <v>144.31268</v>
      </c>
      <c r="MQ36" s="17">
        <v>-4.5126799999999996</v>
      </c>
      <c r="MR36" s="17">
        <v>65.400000000000006</v>
      </c>
      <c r="MS36" s="17">
        <v>72.156329999999997</v>
      </c>
      <c r="MT36" s="17">
        <v>72.15634</v>
      </c>
      <c r="MU36" s="17">
        <v>-6.7563399999999998</v>
      </c>
      <c r="MV36" s="17">
        <v>103.5</v>
      </c>
      <c r="MW36" s="17"/>
      <c r="MX36" s="17"/>
      <c r="MY36" s="17">
        <v>103.5</v>
      </c>
      <c r="MZ36" s="17"/>
      <c r="NA36" s="17"/>
      <c r="NB36" s="17"/>
      <c r="NC36" s="17">
        <v>0</v>
      </c>
      <c r="ND36" s="17"/>
      <c r="NE36" s="17"/>
      <c r="NF36" s="17"/>
      <c r="NG36" s="17">
        <v>0</v>
      </c>
      <c r="NH36" s="17"/>
      <c r="NI36" s="17"/>
      <c r="NJ36" s="17"/>
      <c r="NK36" s="17">
        <v>0</v>
      </c>
      <c r="NL36" s="17"/>
      <c r="NM36" s="17"/>
      <c r="NN36" s="17"/>
      <c r="NO36" s="17">
        <v>0</v>
      </c>
      <c r="NP36" s="17">
        <v>136.1</v>
      </c>
      <c r="NQ36" s="17">
        <v>144.27350000000001</v>
      </c>
      <c r="NR36" s="17">
        <v>144.27351999999999</v>
      </c>
      <c r="NS36" s="17">
        <v>-8.1735199999999999</v>
      </c>
      <c r="NT36" s="17">
        <v>77.5</v>
      </c>
      <c r="NU36" s="17">
        <v>72.136750000000006</v>
      </c>
      <c r="NV36" s="17">
        <v>72.136759999999995</v>
      </c>
      <c r="NW36" s="17">
        <v>5.3632400000000002</v>
      </c>
      <c r="NX36" s="17">
        <v>1.3</v>
      </c>
      <c r="NY36" s="17"/>
      <c r="NZ36" s="17">
        <v>0.72399999999999998</v>
      </c>
      <c r="OA36" s="17">
        <v>0.57599999999999996</v>
      </c>
      <c r="OB36" s="17">
        <v>59.2</v>
      </c>
      <c r="OC36" s="17">
        <v>80.978880000000004</v>
      </c>
      <c r="OD36" s="17">
        <v>72.198999999999998</v>
      </c>
      <c r="OE36" s="17">
        <v>-12.999000000000001</v>
      </c>
      <c r="OF36" s="17">
        <v>54.8</v>
      </c>
      <c r="OG36" s="17"/>
      <c r="OH36" s="17">
        <v>78.828999999999994</v>
      </c>
      <c r="OI36" s="17">
        <v>-24.029</v>
      </c>
      <c r="OJ36" s="17">
        <v>16.7</v>
      </c>
      <c r="OK36" s="17">
        <v>15.8</v>
      </c>
      <c r="OL36" s="17">
        <v>15.849</v>
      </c>
      <c r="OM36" s="17">
        <v>0.85099999999999998</v>
      </c>
      <c r="ON36" s="17">
        <v>0.2</v>
      </c>
      <c r="OO36" s="17"/>
      <c r="OP36" s="17">
        <v>0.2</v>
      </c>
      <c r="OQ36" s="17">
        <v>0</v>
      </c>
      <c r="OR36" s="17">
        <v>10</v>
      </c>
      <c r="OS36" s="17">
        <v>10</v>
      </c>
      <c r="OT36" s="17">
        <v>10</v>
      </c>
      <c r="OU36" s="17">
        <v>0</v>
      </c>
      <c r="OV36" s="17">
        <v>10.3</v>
      </c>
      <c r="OW36" s="17">
        <v>9.9830000000000005</v>
      </c>
      <c r="OX36" s="17">
        <v>9.9830000000000005</v>
      </c>
      <c r="OY36" s="17">
        <v>0.317</v>
      </c>
      <c r="OZ36" s="17">
        <v>5.5</v>
      </c>
      <c r="PA36" s="17">
        <v>5.67</v>
      </c>
      <c r="PB36" s="17">
        <v>5.67</v>
      </c>
      <c r="PC36" s="17">
        <v>-0.17</v>
      </c>
      <c r="PD36" s="17">
        <v>1.3</v>
      </c>
      <c r="PE36" s="17">
        <v>1</v>
      </c>
      <c r="PF36" s="17">
        <v>1</v>
      </c>
      <c r="PG36" s="17">
        <v>0.3</v>
      </c>
      <c r="PH36" s="17">
        <v>1.9</v>
      </c>
      <c r="PI36" s="17">
        <v>1.8</v>
      </c>
      <c r="PJ36" s="17">
        <v>1.8</v>
      </c>
      <c r="PK36" s="17">
        <v>0.1</v>
      </c>
      <c r="PL36" s="17">
        <v>4.7</v>
      </c>
      <c r="PM36" s="17">
        <v>4.7</v>
      </c>
      <c r="PN36" s="17">
        <v>4.7</v>
      </c>
      <c r="PO36" s="17">
        <v>0</v>
      </c>
      <c r="PP36" s="17">
        <v>20.399999999999999</v>
      </c>
      <c r="PQ36" s="17">
        <v>19.5122</v>
      </c>
      <c r="PR36" s="17">
        <v>19.51219</v>
      </c>
      <c r="PS36" s="17">
        <v>0.88780999999999999</v>
      </c>
      <c r="PT36" s="17">
        <v>20</v>
      </c>
      <c r="PU36" s="17">
        <v>19.5122</v>
      </c>
      <c r="PV36" s="17">
        <v>19.51219</v>
      </c>
      <c r="PW36" s="17">
        <v>0.48781000000000002</v>
      </c>
      <c r="PX36" s="17">
        <v>19.100000000000001</v>
      </c>
      <c r="PY36" s="17">
        <v>18.048780000000001</v>
      </c>
      <c r="PZ36" s="17">
        <v>18.048780000000001</v>
      </c>
      <c r="QA36" s="17">
        <v>1.05122</v>
      </c>
      <c r="QB36" s="17">
        <v>3.5</v>
      </c>
      <c r="QC36" s="17">
        <v>3.5</v>
      </c>
      <c r="QD36" s="17">
        <v>3.5</v>
      </c>
      <c r="QE36" s="17">
        <v>0</v>
      </c>
      <c r="QF36" s="17">
        <v>18.5</v>
      </c>
      <c r="QG36" s="17">
        <v>18.146339999999999</v>
      </c>
      <c r="QH36" s="17">
        <v>18.146339999999999</v>
      </c>
      <c r="QI36" s="17">
        <v>0.35365999999999997</v>
      </c>
      <c r="QJ36" s="17">
        <v>12.1</v>
      </c>
      <c r="QK36" s="17"/>
      <c r="QL36" s="17">
        <v>14.711</v>
      </c>
      <c r="QM36" s="17">
        <v>-2.6110000000000002</v>
      </c>
      <c r="QN36" s="17">
        <v>15.6</v>
      </c>
      <c r="QO36" s="17"/>
      <c r="QP36" s="17">
        <v>18.265000000000001</v>
      </c>
      <c r="QQ36" s="17">
        <v>-2.665</v>
      </c>
      <c r="QR36" s="17">
        <v>10.1</v>
      </c>
      <c r="QS36" s="17">
        <v>20.3</v>
      </c>
      <c r="QT36" s="17">
        <v>20.879000000000001</v>
      </c>
      <c r="QU36" s="17">
        <v>-10.779</v>
      </c>
      <c r="QV36" s="17">
        <v>42.5</v>
      </c>
      <c r="QW36" s="17">
        <v>71.023970000000006</v>
      </c>
      <c r="QX36" s="17">
        <v>67.709000000000003</v>
      </c>
      <c r="QY36" s="17">
        <v>-25.209</v>
      </c>
      <c r="QZ36" s="17">
        <v>4.8</v>
      </c>
      <c r="RA36" s="17">
        <v>4.2</v>
      </c>
      <c r="RB36" s="17">
        <v>4.2</v>
      </c>
      <c r="RC36" s="17">
        <v>0.6</v>
      </c>
      <c r="RD36" s="17">
        <v>2.4</v>
      </c>
      <c r="RE36" s="17">
        <v>2.4</v>
      </c>
      <c r="RF36" s="17">
        <v>2.4</v>
      </c>
      <c r="RG36" s="17">
        <v>0</v>
      </c>
      <c r="RH36" s="17">
        <v>2.4</v>
      </c>
      <c r="RI36" s="17">
        <v>2.4</v>
      </c>
      <c r="RJ36" s="17">
        <v>2.4</v>
      </c>
      <c r="RK36" s="17">
        <v>0</v>
      </c>
      <c r="RL36" s="17">
        <v>2</v>
      </c>
      <c r="RM36" s="17">
        <v>2.6</v>
      </c>
      <c r="RN36" s="17">
        <v>2.6</v>
      </c>
      <c r="RO36" s="17">
        <v>-0.6</v>
      </c>
      <c r="RP36" s="17">
        <v>15</v>
      </c>
      <c r="RQ36" s="17"/>
      <c r="RR36" s="17">
        <v>18.983000000000001</v>
      </c>
      <c r="RS36" s="17">
        <v>-3.9830000000000001</v>
      </c>
      <c r="RT36" s="17">
        <v>3.5</v>
      </c>
      <c r="RU36" s="17">
        <v>3.5009999999999999</v>
      </c>
      <c r="RV36" s="17">
        <v>3.5009999999999999</v>
      </c>
      <c r="RW36" s="17">
        <v>-1E-3</v>
      </c>
      <c r="RX36" s="17">
        <v>20.3</v>
      </c>
      <c r="RY36" s="17">
        <v>19.869240000000001</v>
      </c>
      <c r="RZ36" s="17">
        <v>19.869240000000001</v>
      </c>
      <c r="SA36" s="17">
        <v>0.43075999999999998</v>
      </c>
      <c r="SB36" s="17">
        <v>3</v>
      </c>
      <c r="SC36" s="17">
        <v>2</v>
      </c>
      <c r="SD36" s="17">
        <v>2</v>
      </c>
      <c r="SE36" s="17">
        <v>1</v>
      </c>
      <c r="SF36" s="17"/>
      <c r="SG36" s="17"/>
      <c r="SH36" s="17">
        <v>0.7</v>
      </c>
      <c r="SI36" s="17">
        <v>-0.7</v>
      </c>
      <c r="SJ36" s="17">
        <v>19.8</v>
      </c>
      <c r="SK36" s="17">
        <v>19.21951</v>
      </c>
      <c r="SL36" s="17">
        <v>19.21951</v>
      </c>
      <c r="SM36" s="17">
        <v>0.58048999999999995</v>
      </c>
      <c r="SN36" s="17">
        <v>12.4</v>
      </c>
      <c r="SO36" s="17">
        <v>12.292680000000001</v>
      </c>
      <c r="SP36" s="17">
        <v>12.292680000000001</v>
      </c>
      <c r="SQ36" s="17">
        <v>0.10732</v>
      </c>
      <c r="SR36" s="17">
        <v>20.399999999999999</v>
      </c>
      <c r="SS36" s="17">
        <v>19.5122</v>
      </c>
      <c r="ST36" s="17">
        <v>19.51219</v>
      </c>
      <c r="SU36" s="17">
        <v>0.88780999999999999</v>
      </c>
      <c r="SV36" s="17">
        <v>20.3</v>
      </c>
      <c r="SW36" s="17">
        <v>19.5122</v>
      </c>
      <c r="SX36" s="17">
        <v>19.51219</v>
      </c>
      <c r="SY36" s="17">
        <v>0.78781000000000001</v>
      </c>
      <c r="SZ36" s="17">
        <v>20</v>
      </c>
      <c r="TA36" s="17">
        <v>19.317070000000001</v>
      </c>
      <c r="TB36" s="17">
        <v>19.317070000000001</v>
      </c>
      <c r="TC36" s="17">
        <v>0.68293000000000004</v>
      </c>
      <c r="TD36" s="17">
        <v>4.0999999999999996</v>
      </c>
      <c r="TE36" s="17">
        <v>10.199999999999999</v>
      </c>
      <c r="TF36" s="17">
        <v>8.4039999999999999</v>
      </c>
      <c r="TG36" s="17">
        <v>-4.3040000000000003</v>
      </c>
      <c r="TH36" s="17">
        <v>32.5</v>
      </c>
      <c r="TI36" s="17">
        <v>56.699089999999998</v>
      </c>
      <c r="TJ36" s="17">
        <v>59.78</v>
      </c>
      <c r="TK36" s="17">
        <v>-27.28</v>
      </c>
      <c r="TL36" s="17">
        <v>32.1</v>
      </c>
      <c r="TM36" s="17"/>
      <c r="TN36" s="17">
        <v>36.683</v>
      </c>
      <c r="TO36" s="17">
        <v>-4.5830000000000002</v>
      </c>
      <c r="TP36" s="17">
        <v>33.700000000000003</v>
      </c>
      <c r="TQ36" s="17">
        <v>59.1</v>
      </c>
      <c r="TR36" s="17">
        <v>54.124000000000002</v>
      </c>
      <c r="TS36" s="17">
        <v>-20.423999999999999</v>
      </c>
      <c r="TT36" s="17">
        <v>57.8</v>
      </c>
      <c r="TU36" s="17">
        <v>68.099999999999994</v>
      </c>
      <c r="TV36" s="17">
        <v>61.500999999999998</v>
      </c>
      <c r="TW36" s="17">
        <v>-3.7010000000000001</v>
      </c>
      <c r="TX36" s="17">
        <v>5.5</v>
      </c>
      <c r="TY36" s="17">
        <v>3.6</v>
      </c>
      <c r="TZ36" s="17">
        <v>3.7349999999999999</v>
      </c>
      <c r="UA36" s="17">
        <v>1.7649999999999999</v>
      </c>
      <c r="UB36" s="17">
        <v>3.1</v>
      </c>
      <c r="UC36" s="17">
        <v>4</v>
      </c>
      <c r="UD36" s="17">
        <v>4.3479999999999999</v>
      </c>
      <c r="UE36" s="17">
        <v>-1.248</v>
      </c>
      <c r="UF36" s="17">
        <v>20.9</v>
      </c>
      <c r="UG36" s="17">
        <v>20</v>
      </c>
      <c r="UH36" s="17">
        <v>20</v>
      </c>
      <c r="UI36" s="17">
        <v>0.9</v>
      </c>
      <c r="UJ36" s="17">
        <v>8.4</v>
      </c>
      <c r="UK36" s="17">
        <v>8.4</v>
      </c>
      <c r="UL36" s="17">
        <v>8.4</v>
      </c>
      <c r="UM36" s="17">
        <v>0</v>
      </c>
      <c r="UN36" s="17">
        <v>7.4</v>
      </c>
      <c r="UO36" s="17">
        <v>7</v>
      </c>
      <c r="UP36" s="17">
        <v>7</v>
      </c>
      <c r="UQ36" s="17">
        <v>0.4</v>
      </c>
      <c r="UR36" s="17">
        <v>20.399999999999999</v>
      </c>
      <c r="US36" s="17">
        <v>19.510000000000002</v>
      </c>
      <c r="UT36" s="17">
        <v>10</v>
      </c>
      <c r="UU36" s="17">
        <v>10.4</v>
      </c>
      <c r="UV36" s="17">
        <v>20.399999999999999</v>
      </c>
      <c r="UW36" s="17">
        <v>19.510000000000002</v>
      </c>
      <c r="UX36" s="17">
        <v>10</v>
      </c>
      <c r="UY36" s="17">
        <v>10.4</v>
      </c>
      <c r="UZ36" s="17">
        <v>20.2</v>
      </c>
      <c r="VA36" s="17">
        <v>19.510000000000002</v>
      </c>
      <c r="VB36" s="17">
        <v>10</v>
      </c>
      <c r="VC36" s="17">
        <v>10.199999999999999</v>
      </c>
      <c r="VD36" s="17">
        <v>15.5</v>
      </c>
      <c r="VE36" s="17">
        <v>13.8</v>
      </c>
      <c r="VF36" s="17">
        <v>13.637</v>
      </c>
      <c r="VG36" s="17">
        <v>1.863</v>
      </c>
      <c r="VH36" s="17">
        <v>16.899999999999999</v>
      </c>
      <c r="VI36" s="17"/>
      <c r="VJ36" s="17">
        <v>16.081</v>
      </c>
      <c r="VK36" s="17">
        <v>0.81899999999999995</v>
      </c>
      <c r="VL36" s="17">
        <v>143.6</v>
      </c>
      <c r="VM36" s="17"/>
      <c r="VN36" s="17">
        <v>142.89699999999999</v>
      </c>
      <c r="VO36" s="17">
        <v>0.70299999999999996</v>
      </c>
      <c r="VP36" s="17">
        <v>0.6</v>
      </c>
      <c r="VQ36" s="17">
        <v>0.6</v>
      </c>
      <c r="VR36" s="17">
        <v>0.6</v>
      </c>
      <c r="VS36" s="17">
        <v>0</v>
      </c>
      <c r="VT36" s="17">
        <v>67.3</v>
      </c>
      <c r="VU36" s="17">
        <v>64.090190000000007</v>
      </c>
      <c r="VV36" s="17">
        <v>74.064999999999998</v>
      </c>
      <c r="VW36" s="17">
        <v>-6.7649999999999997</v>
      </c>
      <c r="VX36" s="17">
        <v>50.9</v>
      </c>
      <c r="VY36" s="17">
        <v>76.416849999999997</v>
      </c>
      <c r="VZ36" s="17">
        <v>77.075999999999993</v>
      </c>
      <c r="WA36" s="17">
        <v>-26.175999999999998</v>
      </c>
      <c r="WB36" s="17">
        <v>103.7</v>
      </c>
      <c r="WC36" s="17"/>
      <c r="WD36" s="17">
        <v>105.337</v>
      </c>
      <c r="WE36" s="17">
        <v>-1.637</v>
      </c>
      <c r="WF36" s="17">
        <v>17.100000000000001</v>
      </c>
      <c r="WG36" s="17"/>
      <c r="WH36" s="17">
        <v>16.033999999999999</v>
      </c>
      <c r="WI36" s="17">
        <v>1.0660000000000001</v>
      </c>
      <c r="WJ36" s="17">
        <v>9.4</v>
      </c>
      <c r="WK36" s="17">
        <v>9.4</v>
      </c>
      <c r="WL36" s="17">
        <v>9.4</v>
      </c>
      <c r="WM36" s="17">
        <v>0</v>
      </c>
      <c r="WN36" s="17">
        <v>20</v>
      </c>
      <c r="WO36" s="17">
        <v>19.317070000000001</v>
      </c>
      <c r="WP36" s="17">
        <v>19.317070000000001</v>
      </c>
      <c r="WQ36" s="17">
        <v>0.68293000000000004</v>
      </c>
      <c r="WR36" s="17"/>
      <c r="WS36" s="17"/>
      <c r="WT36" s="17"/>
      <c r="WU36" s="17">
        <v>0</v>
      </c>
      <c r="WV36" s="17">
        <v>43.83</v>
      </c>
      <c r="WW36" s="17">
        <v>45.333329999999997</v>
      </c>
      <c r="WX36" s="17">
        <v>40</v>
      </c>
      <c r="WY36" s="17">
        <v>3.83</v>
      </c>
      <c r="WZ36" s="17">
        <v>26.93</v>
      </c>
      <c r="XA36" s="17">
        <v>22.66667</v>
      </c>
      <c r="XB36" s="17">
        <v>20</v>
      </c>
      <c r="XC36" s="17">
        <v>6.93</v>
      </c>
      <c r="XD36" s="17">
        <v>27.9</v>
      </c>
      <c r="XE36" s="17">
        <v>29.184000000000001</v>
      </c>
      <c r="XF36" s="17">
        <v>29.184000000000001</v>
      </c>
      <c r="XG36" s="17">
        <v>-1.284</v>
      </c>
      <c r="XH36" s="17">
        <v>3.4</v>
      </c>
      <c r="XI36" s="17">
        <v>2.8159999999999998</v>
      </c>
      <c r="XJ36" s="17">
        <v>2.8159999999999998</v>
      </c>
      <c r="XK36" s="17">
        <v>0.58399999999999996</v>
      </c>
      <c r="XL36" s="17">
        <v>16.399999999999999</v>
      </c>
      <c r="XM36" s="17">
        <v>14</v>
      </c>
      <c r="XN36" s="17">
        <v>14</v>
      </c>
      <c r="XO36" s="17">
        <v>2.4</v>
      </c>
      <c r="XP36" s="17">
        <v>9.1999999999999993</v>
      </c>
      <c r="XQ36" s="17">
        <v>10</v>
      </c>
      <c r="XR36" s="17">
        <v>10</v>
      </c>
      <c r="XS36" s="17">
        <v>-0.8</v>
      </c>
      <c r="XT36" s="17">
        <v>6</v>
      </c>
      <c r="XU36" s="17">
        <v>6.92</v>
      </c>
      <c r="XV36" s="17">
        <v>6.92</v>
      </c>
      <c r="XW36" s="17">
        <v>-0.92</v>
      </c>
    </row>
    <row r="37" spans="1:647" ht="24" customHeight="1" x14ac:dyDescent="0.35">
      <c r="A37" s="1"/>
      <c r="B37" s="16" t="s">
        <v>62</v>
      </c>
      <c r="C37" s="16" t="s">
        <v>775</v>
      </c>
      <c r="D37" s="17"/>
      <c r="E37" s="17"/>
      <c r="F37" s="17"/>
      <c r="G37" s="17">
        <v>0</v>
      </c>
      <c r="H37" s="17"/>
      <c r="I37" s="17"/>
      <c r="J37" s="17"/>
      <c r="K37" s="17">
        <v>0</v>
      </c>
      <c r="L37" s="17">
        <v>654.29999999999995</v>
      </c>
      <c r="M37" s="17">
        <v>646.79789000000005</v>
      </c>
      <c r="N37" s="17">
        <v>646.79789000000005</v>
      </c>
      <c r="O37" s="17">
        <v>7.5021100000000001</v>
      </c>
      <c r="P37" s="17">
        <v>219.8</v>
      </c>
      <c r="Q37" s="17">
        <v>211.44126</v>
      </c>
      <c r="R37" s="17">
        <v>211.44126</v>
      </c>
      <c r="S37" s="17">
        <v>8.3587399999999992</v>
      </c>
      <c r="T37" s="17"/>
      <c r="U37" s="17"/>
      <c r="V37" s="17"/>
      <c r="W37" s="17">
        <v>0</v>
      </c>
      <c r="X37" s="17"/>
      <c r="Y37" s="17"/>
      <c r="Z37" s="17"/>
      <c r="AA37" s="17">
        <v>0</v>
      </c>
      <c r="AB37" s="17">
        <v>91</v>
      </c>
      <c r="AC37" s="17">
        <v>92.226339999999993</v>
      </c>
      <c r="AD37" s="17">
        <v>92.226330000000004</v>
      </c>
      <c r="AE37" s="17">
        <v>-1.2263299999999999</v>
      </c>
      <c r="AF37" s="17">
        <v>227.2</v>
      </c>
      <c r="AG37" s="17">
        <v>227.01273</v>
      </c>
      <c r="AH37" s="17">
        <v>227.01273</v>
      </c>
      <c r="AI37" s="17">
        <v>0.18726999999999999</v>
      </c>
      <c r="AJ37" s="17"/>
      <c r="AK37" s="17"/>
      <c r="AL37" s="17"/>
      <c r="AM37" s="17">
        <v>0</v>
      </c>
      <c r="AN37" s="17"/>
      <c r="AO37" s="17"/>
      <c r="AP37" s="17"/>
      <c r="AQ37" s="17">
        <v>0</v>
      </c>
      <c r="AR37" s="17">
        <v>151.4</v>
      </c>
      <c r="AS37" s="17">
        <v>143.54329999999999</v>
      </c>
      <c r="AT37" s="17">
        <v>149.33336</v>
      </c>
      <c r="AU37" s="17">
        <v>2.06664</v>
      </c>
      <c r="AV37" s="17">
        <v>152.19999999999999</v>
      </c>
      <c r="AW37" s="17">
        <v>143.54329999999999</v>
      </c>
      <c r="AX37" s="17">
        <v>149.33336</v>
      </c>
      <c r="AY37" s="17">
        <v>2.8666399999999999</v>
      </c>
      <c r="AZ37" s="17">
        <v>151.80000000000001</v>
      </c>
      <c r="BA37" s="17">
        <v>143.54329999999999</v>
      </c>
      <c r="BB37" s="17">
        <v>149.33336</v>
      </c>
      <c r="BC37" s="17">
        <v>2.4666399999999999</v>
      </c>
      <c r="BD37" s="17">
        <v>242.9</v>
      </c>
      <c r="BE37" s="17">
        <v>215.31495000000001</v>
      </c>
      <c r="BF37" s="17">
        <v>224.00003000000001</v>
      </c>
      <c r="BG37" s="17">
        <v>18.89997</v>
      </c>
      <c r="BH37" s="17">
        <v>197</v>
      </c>
      <c r="BI37" s="17">
        <v>134.60375999999999</v>
      </c>
      <c r="BJ37" s="17">
        <v>153.58743999999999</v>
      </c>
      <c r="BK37" s="17">
        <v>43.412559999999999</v>
      </c>
      <c r="BL37" s="17">
        <v>103.6</v>
      </c>
      <c r="BM37" s="17">
        <v>67.301879999999997</v>
      </c>
      <c r="BN37" s="17">
        <v>76.793719999999993</v>
      </c>
      <c r="BO37" s="17">
        <v>26.806280000000001</v>
      </c>
      <c r="BP37" s="17">
        <v>560.4</v>
      </c>
      <c r="BQ37" s="17">
        <v>568.29854</v>
      </c>
      <c r="BR37" s="17">
        <v>568.29853000000003</v>
      </c>
      <c r="BS37" s="17">
        <v>-7.8985300000000001</v>
      </c>
      <c r="BT37" s="17">
        <v>0</v>
      </c>
      <c r="BU37" s="17"/>
      <c r="BV37" s="17">
        <v>10.17268</v>
      </c>
      <c r="BW37" s="17">
        <v>-10.17268</v>
      </c>
      <c r="BX37" s="17"/>
      <c r="BY37" s="17"/>
      <c r="BZ37" s="17"/>
      <c r="CA37" s="17">
        <v>0</v>
      </c>
      <c r="CB37" s="17"/>
      <c r="CC37" s="17"/>
      <c r="CD37" s="17"/>
      <c r="CE37" s="17">
        <v>0</v>
      </c>
      <c r="CF37" s="17"/>
      <c r="CG37" s="17"/>
      <c r="CH37" s="17"/>
      <c r="CI37" s="17">
        <v>0</v>
      </c>
      <c r="CJ37" s="17"/>
      <c r="CK37" s="17"/>
      <c r="CL37" s="17"/>
      <c r="CM37" s="17">
        <v>0</v>
      </c>
      <c r="CN37" s="17">
        <v>160.69999999999999</v>
      </c>
      <c r="CO37" s="17">
        <v>164.70732000000001</v>
      </c>
      <c r="CP37" s="17">
        <v>164.70731000000001</v>
      </c>
      <c r="CQ37" s="17">
        <v>-4.0073100000000004</v>
      </c>
      <c r="CR37" s="17">
        <v>7.7</v>
      </c>
      <c r="CS37" s="17">
        <v>7.6877500000000003</v>
      </c>
      <c r="CT37" s="17">
        <v>7.6877399999999998</v>
      </c>
      <c r="CU37" s="17">
        <v>1.226E-2</v>
      </c>
      <c r="CV37" s="17">
        <v>3</v>
      </c>
      <c r="CW37" s="17">
        <v>4.2199</v>
      </c>
      <c r="CX37" s="17">
        <v>4.2199</v>
      </c>
      <c r="CY37" s="17">
        <v>-1.2199</v>
      </c>
      <c r="CZ37" s="17">
        <v>0</v>
      </c>
      <c r="DA37" s="17"/>
      <c r="DB37" s="17"/>
      <c r="DC37" s="17">
        <v>0</v>
      </c>
      <c r="DD37" s="17">
        <v>6.5</v>
      </c>
      <c r="DE37" s="17">
        <v>6.69435</v>
      </c>
      <c r="DF37" s="17">
        <v>6.69435</v>
      </c>
      <c r="DG37" s="17">
        <v>-0.19434999999999999</v>
      </c>
      <c r="DH37" s="17">
        <v>15</v>
      </c>
      <c r="DI37" s="17">
        <v>9.9953000000000003</v>
      </c>
      <c r="DJ37" s="17">
        <v>9.9952900000000007</v>
      </c>
      <c r="DK37" s="17">
        <v>5.0047100000000002</v>
      </c>
      <c r="DL37" s="17">
        <v>143.80000000000001</v>
      </c>
      <c r="DM37" s="17">
        <v>95.094999999999999</v>
      </c>
      <c r="DN37" s="17">
        <v>95.094999999999999</v>
      </c>
      <c r="DO37" s="17">
        <v>48.704999999999998</v>
      </c>
      <c r="DP37" s="17">
        <v>8</v>
      </c>
      <c r="DQ37" s="17">
        <v>8.9130000000000003</v>
      </c>
      <c r="DR37" s="17">
        <v>8.9130000000000003</v>
      </c>
      <c r="DS37" s="17">
        <v>-0.91300000000000003</v>
      </c>
      <c r="DT37" s="17"/>
      <c r="DU37" s="17"/>
      <c r="DV37" s="17"/>
      <c r="DW37" s="17">
        <v>0</v>
      </c>
      <c r="DX37" s="17"/>
      <c r="DY37" s="17"/>
      <c r="DZ37" s="17"/>
      <c r="EA37" s="17">
        <v>0</v>
      </c>
      <c r="EB37" s="17"/>
      <c r="EC37" s="17"/>
      <c r="ED37" s="17">
        <v>5.0199999999999996</v>
      </c>
      <c r="EE37" s="17">
        <v>-5.0199999999999996</v>
      </c>
      <c r="EF37" s="17">
        <v>111.1</v>
      </c>
      <c r="EG37" s="17">
        <v>112.90537</v>
      </c>
      <c r="EH37" s="17">
        <v>112.90536</v>
      </c>
      <c r="EI37" s="17">
        <v>-1.8053600000000001</v>
      </c>
      <c r="EJ37" s="17">
        <v>224.4</v>
      </c>
      <c r="EK37" s="17">
        <v>221.55625000000001</v>
      </c>
      <c r="EL37" s="17">
        <v>221.55625000000001</v>
      </c>
      <c r="EM37" s="17">
        <v>2.84375</v>
      </c>
      <c r="EN37" s="17"/>
      <c r="EO37" s="17"/>
      <c r="EP37" s="17"/>
      <c r="EQ37" s="17">
        <v>0</v>
      </c>
      <c r="ER37" s="17"/>
      <c r="ES37" s="17"/>
      <c r="ET37" s="17"/>
      <c r="EU37" s="17">
        <v>0</v>
      </c>
      <c r="EV37" s="17"/>
      <c r="EW37" s="17"/>
      <c r="EX37" s="17"/>
      <c r="EY37" s="17">
        <v>0</v>
      </c>
      <c r="EZ37" s="17">
        <v>6.4</v>
      </c>
      <c r="FA37" s="17">
        <v>6.39</v>
      </c>
      <c r="FB37" s="17">
        <v>6.39</v>
      </c>
      <c r="FC37" s="17">
        <v>0.01</v>
      </c>
      <c r="FD37" s="17">
        <v>460.3</v>
      </c>
      <c r="FE37" s="17">
        <v>458.87804999999997</v>
      </c>
      <c r="FF37" s="17">
        <v>458.87804</v>
      </c>
      <c r="FG37" s="17">
        <v>1.4219599999999999</v>
      </c>
      <c r="FH37" s="17">
        <v>82.1</v>
      </c>
      <c r="FI37" s="17">
        <v>81.954149999999998</v>
      </c>
      <c r="FJ37" s="17">
        <v>81.954139999999995</v>
      </c>
      <c r="FK37" s="17">
        <v>0.14585999999999999</v>
      </c>
      <c r="FL37" s="17">
        <v>150.69999999999999</v>
      </c>
      <c r="FM37" s="17">
        <v>148.62634</v>
      </c>
      <c r="FN37" s="17">
        <v>148.62633</v>
      </c>
      <c r="FO37" s="17">
        <v>2.0736699999999999</v>
      </c>
      <c r="FP37" s="17">
        <v>42.3</v>
      </c>
      <c r="FQ37" s="17">
        <v>41.498959999999997</v>
      </c>
      <c r="FR37" s="17">
        <v>41.498950000000001</v>
      </c>
      <c r="FS37" s="17">
        <v>0.80105000000000004</v>
      </c>
      <c r="FT37" s="17">
        <v>18.7</v>
      </c>
      <c r="FU37" s="17">
        <v>19.28585</v>
      </c>
      <c r="FV37" s="17">
        <v>19.28585</v>
      </c>
      <c r="FW37" s="17">
        <v>-0.58584999999999998</v>
      </c>
      <c r="FX37" s="17">
        <v>19.7</v>
      </c>
      <c r="FY37" s="17">
        <v>19.317070000000001</v>
      </c>
      <c r="FZ37" s="17">
        <v>19.317070000000001</v>
      </c>
      <c r="GA37" s="17">
        <v>0.38292999999999999</v>
      </c>
      <c r="GB37" s="17">
        <v>88.1</v>
      </c>
      <c r="GC37" s="17">
        <v>87.657560000000004</v>
      </c>
      <c r="GD37" s="17">
        <v>87.657560000000004</v>
      </c>
      <c r="GE37" s="17">
        <v>0.44244</v>
      </c>
      <c r="GF37" s="17">
        <v>0</v>
      </c>
      <c r="GG37" s="17"/>
      <c r="GH37" s="17"/>
      <c r="GI37" s="17">
        <v>0</v>
      </c>
      <c r="GJ37" s="17">
        <v>0</v>
      </c>
      <c r="GK37" s="17"/>
      <c r="GL37" s="17"/>
      <c r="GM37" s="17">
        <v>0</v>
      </c>
      <c r="GN37" s="17">
        <v>0</v>
      </c>
      <c r="GO37" s="17"/>
      <c r="GP37" s="17"/>
      <c r="GQ37" s="17">
        <v>0</v>
      </c>
      <c r="GR37" s="17">
        <v>109.5</v>
      </c>
      <c r="GS37" s="17">
        <v>110.91316999999999</v>
      </c>
      <c r="GT37" s="17">
        <v>110.91316999999999</v>
      </c>
      <c r="GU37" s="17">
        <v>-1.41317</v>
      </c>
      <c r="GV37" s="17">
        <v>0</v>
      </c>
      <c r="GW37" s="17"/>
      <c r="GX37" s="17"/>
      <c r="GY37" s="17">
        <v>0</v>
      </c>
      <c r="GZ37" s="17">
        <v>9</v>
      </c>
      <c r="HA37" s="17">
        <v>8.3742199999999993</v>
      </c>
      <c r="HB37" s="17">
        <v>8.3742099999999997</v>
      </c>
      <c r="HC37" s="17">
        <v>0.62578999999999996</v>
      </c>
      <c r="HD37" s="17">
        <v>45.9</v>
      </c>
      <c r="HE37" s="17">
        <v>47.26634</v>
      </c>
      <c r="HF37" s="17">
        <v>47.26634</v>
      </c>
      <c r="HG37" s="17">
        <v>-1.3663400000000001</v>
      </c>
      <c r="HH37" s="17">
        <v>47.4</v>
      </c>
      <c r="HI37" s="17">
        <v>44.275120000000001</v>
      </c>
      <c r="HJ37" s="17">
        <v>44.275120000000001</v>
      </c>
      <c r="HK37" s="17">
        <v>3.1248800000000001</v>
      </c>
      <c r="HL37" s="17">
        <v>3.8</v>
      </c>
      <c r="HM37" s="17">
        <v>3.8872599999999999</v>
      </c>
      <c r="HN37" s="17">
        <v>3.8872599999999999</v>
      </c>
      <c r="HO37" s="17">
        <v>-8.7260000000000004E-2</v>
      </c>
      <c r="HP37" s="17">
        <v>33.5</v>
      </c>
      <c r="HQ37" s="17">
        <v>34.346339999999998</v>
      </c>
      <c r="HR37" s="17">
        <v>34.346339999999998</v>
      </c>
      <c r="HS37" s="17">
        <v>-0.84633999999999998</v>
      </c>
      <c r="HT37" s="17">
        <v>175.2</v>
      </c>
      <c r="HU37" s="17">
        <v>171.54185000000001</v>
      </c>
      <c r="HV37" s="17">
        <v>171.54185000000001</v>
      </c>
      <c r="HW37" s="17">
        <v>3.65815</v>
      </c>
      <c r="HX37" s="17">
        <v>82.3</v>
      </c>
      <c r="HY37" s="17">
        <v>91.013980000000004</v>
      </c>
      <c r="HZ37" s="17">
        <v>89.708539999999999</v>
      </c>
      <c r="IA37" s="17">
        <v>-7.4085400000000003</v>
      </c>
      <c r="IB37" s="17"/>
      <c r="IC37" s="17"/>
      <c r="ID37" s="17"/>
      <c r="IE37" s="17">
        <v>0</v>
      </c>
      <c r="IF37" s="17"/>
      <c r="IG37" s="17"/>
      <c r="IH37" s="17"/>
      <c r="II37" s="17">
        <v>0</v>
      </c>
      <c r="IJ37" s="17">
        <v>45.8</v>
      </c>
      <c r="IK37" s="17">
        <v>48.41648</v>
      </c>
      <c r="IL37" s="17">
        <v>48.416460000000001</v>
      </c>
      <c r="IM37" s="17">
        <v>-2.61646</v>
      </c>
      <c r="IN37" s="17"/>
      <c r="IO37" s="17"/>
      <c r="IP37" s="17"/>
      <c r="IQ37" s="17">
        <v>0</v>
      </c>
      <c r="IR37" s="17"/>
      <c r="IS37" s="17"/>
      <c r="IT37" s="17"/>
      <c r="IU37" s="17">
        <v>0</v>
      </c>
      <c r="IV37" s="17"/>
      <c r="IW37" s="17"/>
      <c r="IX37" s="17"/>
      <c r="IY37" s="17">
        <v>0</v>
      </c>
      <c r="IZ37" s="17">
        <v>87.2</v>
      </c>
      <c r="JA37" s="17">
        <v>88.815600000000003</v>
      </c>
      <c r="JB37" s="17">
        <v>88.815600000000003</v>
      </c>
      <c r="JC37" s="17">
        <v>-1.6155999999999999</v>
      </c>
      <c r="JD37" s="17">
        <v>162.9</v>
      </c>
      <c r="JE37" s="17">
        <v>171.11111</v>
      </c>
      <c r="JF37" s="17">
        <v>169.11088000000001</v>
      </c>
      <c r="JG37" s="17">
        <v>-6.2108800000000004</v>
      </c>
      <c r="JH37" s="17">
        <v>155</v>
      </c>
      <c r="JI37" s="17">
        <v>171.11111</v>
      </c>
      <c r="JJ37" s="17">
        <v>169.11088000000001</v>
      </c>
      <c r="JK37" s="17">
        <v>-14.11088</v>
      </c>
      <c r="JL37" s="17">
        <v>189.6</v>
      </c>
      <c r="JM37" s="17">
        <v>171.11111</v>
      </c>
      <c r="JN37" s="17">
        <v>169.11088000000001</v>
      </c>
      <c r="JO37" s="17">
        <v>20.48912</v>
      </c>
      <c r="JP37" s="17">
        <v>245.6</v>
      </c>
      <c r="JQ37" s="17">
        <v>256.66667000000001</v>
      </c>
      <c r="JR37" s="17">
        <v>253.66632000000001</v>
      </c>
      <c r="JS37" s="17">
        <v>-8.0663199999999993</v>
      </c>
      <c r="JT37" s="17">
        <v>0</v>
      </c>
      <c r="JU37" s="17"/>
      <c r="JV37" s="17">
        <v>0</v>
      </c>
      <c r="JW37" s="17">
        <v>0</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v>2.1</v>
      </c>
      <c r="LA37" s="17">
        <v>1.5894600000000001</v>
      </c>
      <c r="LB37" s="17">
        <v>1.58945</v>
      </c>
      <c r="LC37" s="17">
        <v>0.51054999999999995</v>
      </c>
      <c r="LD37" s="17">
        <v>272.2</v>
      </c>
      <c r="LE37" s="17">
        <v>271.12195000000003</v>
      </c>
      <c r="LF37" s="17">
        <v>271.12130000000002</v>
      </c>
      <c r="LG37" s="17">
        <v>1.0787</v>
      </c>
      <c r="LH37" s="17">
        <v>133.30000000000001</v>
      </c>
      <c r="LI37" s="17">
        <v>133.67995999999999</v>
      </c>
      <c r="LJ37" s="17">
        <v>133.67994999999999</v>
      </c>
      <c r="LK37" s="17">
        <v>-0.37995000000000001</v>
      </c>
      <c r="LL37" s="17">
        <v>63.4</v>
      </c>
      <c r="LM37" s="17">
        <v>67.461460000000002</v>
      </c>
      <c r="LN37" s="17">
        <v>67.461460000000002</v>
      </c>
      <c r="LO37" s="17">
        <v>-4.0614600000000003</v>
      </c>
      <c r="LP37" s="17">
        <v>80.7</v>
      </c>
      <c r="LQ37" s="17">
        <v>78.567999999999998</v>
      </c>
      <c r="LR37" s="17">
        <v>78.567980000000006</v>
      </c>
      <c r="LS37" s="17">
        <v>2.1320199999999998</v>
      </c>
      <c r="LT37" s="17">
        <v>31.1</v>
      </c>
      <c r="LU37" s="17">
        <v>30.097560000000001</v>
      </c>
      <c r="LV37" s="17">
        <v>30.097560000000001</v>
      </c>
      <c r="LW37" s="17">
        <v>1.00244</v>
      </c>
      <c r="LX37" s="17"/>
      <c r="LY37" s="17"/>
      <c r="LZ37" s="17"/>
      <c r="MA37" s="17">
        <v>0</v>
      </c>
      <c r="MB37" s="17"/>
      <c r="MC37" s="17"/>
      <c r="MD37" s="17">
        <v>0</v>
      </c>
      <c r="ME37" s="17">
        <v>0</v>
      </c>
      <c r="MF37" s="17"/>
      <c r="MG37" s="17"/>
      <c r="MH37" s="17"/>
      <c r="MI37" s="17">
        <v>0</v>
      </c>
      <c r="MJ37" s="17"/>
      <c r="MK37" s="17"/>
      <c r="ML37" s="17"/>
      <c r="MM37" s="17">
        <v>0</v>
      </c>
      <c r="MN37" s="17">
        <v>139.1</v>
      </c>
      <c r="MO37" s="17">
        <v>144.31267</v>
      </c>
      <c r="MP37" s="17">
        <v>144.31268</v>
      </c>
      <c r="MQ37" s="17">
        <v>-5.2126799999999998</v>
      </c>
      <c r="MR37" s="17">
        <v>64.8</v>
      </c>
      <c r="MS37" s="17">
        <v>72.156329999999997</v>
      </c>
      <c r="MT37" s="17">
        <v>72.15634</v>
      </c>
      <c r="MU37" s="17">
        <v>-7.3563400000000003</v>
      </c>
      <c r="MV37" s="17">
        <v>102.6</v>
      </c>
      <c r="MW37" s="17"/>
      <c r="MX37" s="17"/>
      <c r="MY37" s="17">
        <v>102.6</v>
      </c>
      <c r="MZ37" s="17"/>
      <c r="NA37" s="17"/>
      <c r="NB37" s="17"/>
      <c r="NC37" s="17">
        <v>0</v>
      </c>
      <c r="ND37" s="17"/>
      <c r="NE37" s="17"/>
      <c r="NF37" s="17"/>
      <c r="NG37" s="17">
        <v>0</v>
      </c>
      <c r="NH37" s="17"/>
      <c r="NI37" s="17"/>
      <c r="NJ37" s="17"/>
      <c r="NK37" s="17">
        <v>0</v>
      </c>
      <c r="NL37" s="17"/>
      <c r="NM37" s="17"/>
      <c r="NN37" s="17"/>
      <c r="NO37" s="17">
        <v>0</v>
      </c>
      <c r="NP37" s="17">
        <v>144.9</v>
      </c>
      <c r="NQ37" s="17">
        <v>144.27350000000001</v>
      </c>
      <c r="NR37" s="17">
        <v>144.27351999999999</v>
      </c>
      <c r="NS37" s="17">
        <v>0.62648000000000004</v>
      </c>
      <c r="NT37" s="17">
        <v>77.8</v>
      </c>
      <c r="NU37" s="17">
        <v>72.136750000000006</v>
      </c>
      <c r="NV37" s="17">
        <v>72.136759999999995</v>
      </c>
      <c r="NW37" s="17">
        <v>5.6632400000000001</v>
      </c>
      <c r="NX37" s="17">
        <v>0.8</v>
      </c>
      <c r="NY37" s="17"/>
      <c r="NZ37" s="17">
        <v>0.70199999999999996</v>
      </c>
      <c r="OA37" s="17">
        <v>9.8000000000000004E-2</v>
      </c>
      <c r="OB37" s="17">
        <v>65.599999999999994</v>
      </c>
      <c r="OC37" s="17">
        <v>82.921610000000001</v>
      </c>
      <c r="OD37" s="17">
        <v>75.436999999999998</v>
      </c>
      <c r="OE37" s="17">
        <v>-9.8369999999999997</v>
      </c>
      <c r="OF37" s="17">
        <v>74.5</v>
      </c>
      <c r="OG37" s="17"/>
      <c r="OH37" s="17">
        <v>77.989999999999995</v>
      </c>
      <c r="OI37" s="17">
        <v>-3.49</v>
      </c>
      <c r="OJ37" s="17">
        <v>18.100000000000001</v>
      </c>
      <c r="OK37" s="17">
        <v>15.5</v>
      </c>
      <c r="OL37" s="17">
        <v>15.468</v>
      </c>
      <c r="OM37" s="17">
        <v>2.6320000000000001</v>
      </c>
      <c r="ON37" s="17">
        <v>0.2</v>
      </c>
      <c r="OO37" s="17"/>
      <c r="OP37" s="17">
        <v>0.2</v>
      </c>
      <c r="OQ37" s="17">
        <v>0</v>
      </c>
      <c r="OR37" s="17">
        <v>10</v>
      </c>
      <c r="OS37" s="17">
        <v>10</v>
      </c>
      <c r="OT37" s="17">
        <v>10</v>
      </c>
      <c r="OU37" s="17">
        <v>0</v>
      </c>
      <c r="OV37" s="17">
        <v>10.3</v>
      </c>
      <c r="OW37" s="17">
        <v>9.9830000000000005</v>
      </c>
      <c r="OX37" s="17">
        <v>9.9830000000000005</v>
      </c>
      <c r="OY37" s="17">
        <v>0.317</v>
      </c>
      <c r="OZ37" s="17">
        <v>5.5</v>
      </c>
      <c r="PA37" s="17">
        <v>5.67</v>
      </c>
      <c r="PB37" s="17">
        <v>5.67</v>
      </c>
      <c r="PC37" s="17">
        <v>-0.17</v>
      </c>
      <c r="PD37" s="17">
        <v>1.3</v>
      </c>
      <c r="PE37" s="17">
        <v>1</v>
      </c>
      <c r="PF37" s="17">
        <v>1</v>
      </c>
      <c r="PG37" s="17">
        <v>0.3</v>
      </c>
      <c r="PH37" s="17">
        <v>1.7</v>
      </c>
      <c r="PI37" s="17">
        <v>1.8</v>
      </c>
      <c r="PJ37" s="17">
        <v>1.8</v>
      </c>
      <c r="PK37" s="17">
        <v>-0.1</v>
      </c>
      <c r="PL37" s="17">
        <v>4.7</v>
      </c>
      <c r="PM37" s="17">
        <v>4.7</v>
      </c>
      <c r="PN37" s="17">
        <v>4.7</v>
      </c>
      <c r="PO37" s="17">
        <v>0</v>
      </c>
      <c r="PP37" s="17">
        <v>20.399999999999999</v>
      </c>
      <c r="PQ37" s="17">
        <v>19.5122</v>
      </c>
      <c r="PR37" s="17">
        <v>19.51219</v>
      </c>
      <c r="PS37" s="17">
        <v>0.88780999999999999</v>
      </c>
      <c r="PT37" s="17">
        <v>20</v>
      </c>
      <c r="PU37" s="17">
        <v>19.5122</v>
      </c>
      <c r="PV37" s="17">
        <v>19.51219</v>
      </c>
      <c r="PW37" s="17">
        <v>0.48781000000000002</v>
      </c>
      <c r="PX37" s="17">
        <v>18.899999999999999</v>
      </c>
      <c r="PY37" s="17">
        <v>18.048780000000001</v>
      </c>
      <c r="PZ37" s="17">
        <v>18.048780000000001</v>
      </c>
      <c r="QA37" s="17">
        <v>0.85121999999999998</v>
      </c>
      <c r="QB37" s="17">
        <v>3.5</v>
      </c>
      <c r="QC37" s="17">
        <v>3.5</v>
      </c>
      <c r="QD37" s="17">
        <v>3.5</v>
      </c>
      <c r="QE37" s="17">
        <v>0</v>
      </c>
      <c r="QF37" s="17">
        <v>18.5</v>
      </c>
      <c r="QG37" s="17">
        <v>18.146339999999999</v>
      </c>
      <c r="QH37" s="17">
        <v>18.146339999999999</v>
      </c>
      <c r="QI37" s="17">
        <v>0.35365999999999997</v>
      </c>
      <c r="QJ37" s="17">
        <v>13.3</v>
      </c>
      <c r="QK37" s="17"/>
      <c r="QL37" s="17">
        <v>14.628</v>
      </c>
      <c r="QM37" s="17">
        <v>-1.3280000000000001</v>
      </c>
      <c r="QN37" s="17">
        <v>15.7</v>
      </c>
      <c r="QO37" s="17"/>
      <c r="QP37" s="17">
        <v>18.109000000000002</v>
      </c>
      <c r="QQ37" s="17">
        <v>-2.4089999999999998</v>
      </c>
      <c r="QR37" s="17">
        <v>11.8</v>
      </c>
      <c r="QS37" s="17">
        <v>20.6</v>
      </c>
      <c r="QT37" s="17">
        <v>21.225000000000001</v>
      </c>
      <c r="QU37" s="17">
        <v>-9.4250000000000007</v>
      </c>
      <c r="QV37" s="17">
        <v>48.5</v>
      </c>
      <c r="QW37" s="17">
        <v>70.682950000000005</v>
      </c>
      <c r="QX37" s="17">
        <v>69.286000000000001</v>
      </c>
      <c r="QY37" s="17">
        <v>-20.786000000000001</v>
      </c>
      <c r="QZ37" s="17">
        <v>4.8</v>
      </c>
      <c r="RA37" s="17">
        <v>4.2</v>
      </c>
      <c r="RB37" s="17">
        <v>4.2</v>
      </c>
      <c r="RC37" s="17">
        <v>0.6</v>
      </c>
      <c r="RD37" s="17">
        <v>2.4</v>
      </c>
      <c r="RE37" s="17">
        <v>2.4</v>
      </c>
      <c r="RF37" s="17">
        <v>2.4</v>
      </c>
      <c r="RG37" s="17">
        <v>0</v>
      </c>
      <c r="RH37" s="17">
        <v>2.4</v>
      </c>
      <c r="RI37" s="17">
        <v>2.4</v>
      </c>
      <c r="RJ37" s="17">
        <v>2.4</v>
      </c>
      <c r="RK37" s="17">
        <v>0</v>
      </c>
      <c r="RL37" s="17">
        <v>2</v>
      </c>
      <c r="RM37" s="17">
        <v>2.6</v>
      </c>
      <c r="RN37" s="17">
        <v>2.6</v>
      </c>
      <c r="RO37" s="17">
        <v>-0.6</v>
      </c>
      <c r="RP37" s="17">
        <v>15.6</v>
      </c>
      <c r="RQ37" s="17"/>
      <c r="RR37" s="17">
        <v>18.896999999999998</v>
      </c>
      <c r="RS37" s="17">
        <v>-3.2970000000000002</v>
      </c>
      <c r="RT37" s="17">
        <v>3.5</v>
      </c>
      <c r="RU37" s="17">
        <v>3.5009999999999999</v>
      </c>
      <c r="RV37" s="17">
        <v>3.5009999999999999</v>
      </c>
      <c r="RW37" s="17">
        <v>-1E-3</v>
      </c>
      <c r="RX37" s="17">
        <v>20.2</v>
      </c>
      <c r="RY37" s="17">
        <v>19.869240000000001</v>
      </c>
      <c r="RZ37" s="17">
        <v>19.869240000000001</v>
      </c>
      <c r="SA37" s="17">
        <v>0.33076</v>
      </c>
      <c r="SB37" s="17">
        <v>3</v>
      </c>
      <c r="SC37" s="17">
        <v>2</v>
      </c>
      <c r="SD37" s="17">
        <v>2</v>
      </c>
      <c r="SE37" s="17">
        <v>1</v>
      </c>
      <c r="SF37" s="17"/>
      <c r="SG37" s="17"/>
      <c r="SH37" s="17">
        <v>0.7</v>
      </c>
      <c r="SI37" s="17">
        <v>-0.7</v>
      </c>
      <c r="SJ37" s="17">
        <v>19.8</v>
      </c>
      <c r="SK37" s="17">
        <v>19.21951</v>
      </c>
      <c r="SL37" s="17">
        <v>19.21951</v>
      </c>
      <c r="SM37" s="17">
        <v>0.58048999999999995</v>
      </c>
      <c r="SN37" s="17">
        <v>12.6</v>
      </c>
      <c r="SO37" s="17">
        <v>12.292680000000001</v>
      </c>
      <c r="SP37" s="17">
        <v>12.292680000000001</v>
      </c>
      <c r="SQ37" s="17">
        <v>0.30731999999999998</v>
      </c>
      <c r="SR37" s="17">
        <v>20.399999999999999</v>
      </c>
      <c r="SS37" s="17">
        <v>19.5122</v>
      </c>
      <c r="ST37" s="17">
        <v>19.51219</v>
      </c>
      <c r="SU37" s="17">
        <v>0.88780999999999999</v>
      </c>
      <c r="SV37" s="17">
        <v>20.3</v>
      </c>
      <c r="SW37" s="17">
        <v>19.5122</v>
      </c>
      <c r="SX37" s="17">
        <v>19.51219</v>
      </c>
      <c r="SY37" s="17">
        <v>0.78781000000000001</v>
      </c>
      <c r="SZ37" s="17">
        <v>20</v>
      </c>
      <c r="TA37" s="17">
        <v>19.317070000000001</v>
      </c>
      <c r="TB37" s="17">
        <v>19.317070000000001</v>
      </c>
      <c r="TC37" s="17">
        <v>0.68293000000000004</v>
      </c>
      <c r="TD37" s="17">
        <v>1</v>
      </c>
      <c r="TE37" s="17">
        <v>9</v>
      </c>
      <c r="TF37" s="17">
        <v>9.0850000000000009</v>
      </c>
      <c r="TG37" s="17">
        <v>-8.0850000000000009</v>
      </c>
      <c r="TH37" s="17">
        <v>33.6</v>
      </c>
      <c r="TI37" s="17">
        <v>55.633969999999998</v>
      </c>
      <c r="TJ37" s="17">
        <v>60.497</v>
      </c>
      <c r="TK37" s="17">
        <v>-26.896999999999998</v>
      </c>
      <c r="TL37" s="17">
        <v>35.200000000000003</v>
      </c>
      <c r="TM37" s="17"/>
      <c r="TN37" s="17">
        <v>36.107999999999997</v>
      </c>
      <c r="TO37" s="17">
        <v>-0.90800000000000003</v>
      </c>
      <c r="TP37" s="17">
        <v>46.3</v>
      </c>
      <c r="TQ37" s="17">
        <v>61.3</v>
      </c>
      <c r="TR37" s="17">
        <v>58.106000000000002</v>
      </c>
      <c r="TS37" s="17">
        <v>-11.805999999999999</v>
      </c>
      <c r="TT37" s="17">
        <v>61.7</v>
      </c>
      <c r="TU37" s="17">
        <v>70.599999999999994</v>
      </c>
      <c r="TV37" s="17">
        <v>65.658000000000001</v>
      </c>
      <c r="TW37" s="17">
        <v>-3.9580000000000002</v>
      </c>
      <c r="TX37" s="17">
        <v>7.3</v>
      </c>
      <c r="TY37" s="17">
        <v>4</v>
      </c>
      <c r="TZ37" s="17">
        <v>4.4409999999999998</v>
      </c>
      <c r="UA37" s="17">
        <v>2.859</v>
      </c>
      <c r="UB37" s="17">
        <v>4.5</v>
      </c>
      <c r="UC37" s="17">
        <v>4.7</v>
      </c>
      <c r="UD37" s="17">
        <v>4.9249999999999998</v>
      </c>
      <c r="UE37" s="17">
        <v>-0.42499999999999999</v>
      </c>
      <c r="UF37" s="17">
        <v>20.9</v>
      </c>
      <c r="UG37" s="17">
        <v>20</v>
      </c>
      <c r="UH37" s="17">
        <v>20</v>
      </c>
      <c r="UI37" s="17">
        <v>0.9</v>
      </c>
      <c r="UJ37" s="17">
        <v>8.4</v>
      </c>
      <c r="UK37" s="17">
        <v>8.4</v>
      </c>
      <c r="UL37" s="17">
        <v>8.4</v>
      </c>
      <c r="UM37" s="17">
        <v>0</v>
      </c>
      <c r="UN37" s="17">
        <v>7.8</v>
      </c>
      <c r="UO37" s="17">
        <v>7</v>
      </c>
      <c r="UP37" s="17">
        <v>7</v>
      </c>
      <c r="UQ37" s="17">
        <v>0.8</v>
      </c>
      <c r="UR37" s="17">
        <v>20.399999999999999</v>
      </c>
      <c r="US37" s="17">
        <v>19.510000000000002</v>
      </c>
      <c r="UT37" s="17">
        <v>10</v>
      </c>
      <c r="UU37" s="17">
        <v>10.4</v>
      </c>
      <c r="UV37" s="17">
        <v>20.399999999999999</v>
      </c>
      <c r="UW37" s="17">
        <v>19.510000000000002</v>
      </c>
      <c r="UX37" s="17">
        <v>10</v>
      </c>
      <c r="UY37" s="17">
        <v>10.4</v>
      </c>
      <c r="UZ37" s="17">
        <v>20.2</v>
      </c>
      <c r="VA37" s="17">
        <v>19.510000000000002</v>
      </c>
      <c r="VB37" s="17">
        <v>10</v>
      </c>
      <c r="VC37" s="17">
        <v>10.199999999999999</v>
      </c>
      <c r="VD37" s="17">
        <v>17.8</v>
      </c>
      <c r="VE37" s="17">
        <v>13.1</v>
      </c>
      <c r="VF37" s="17">
        <v>12.952</v>
      </c>
      <c r="VG37" s="17">
        <v>4.8479999999999999</v>
      </c>
      <c r="VH37" s="17">
        <v>15.6</v>
      </c>
      <c r="VI37" s="17"/>
      <c r="VJ37" s="17">
        <v>14.534000000000001</v>
      </c>
      <c r="VK37" s="17">
        <v>1.0660000000000001</v>
      </c>
      <c r="VL37" s="17">
        <v>143.5</v>
      </c>
      <c r="VM37" s="17"/>
      <c r="VN37" s="17">
        <v>142.65700000000001</v>
      </c>
      <c r="VO37" s="17">
        <v>0.84299999999999997</v>
      </c>
      <c r="VP37" s="17">
        <v>0.6</v>
      </c>
      <c r="VQ37" s="17">
        <v>0.6</v>
      </c>
      <c r="VR37" s="17">
        <v>0.6</v>
      </c>
      <c r="VS37" s="17">
        <v>0</v>
      </c>
      <c r="VT37" s="17">
        <v>53.9</v>
      </c>
      <c r="VU37" s="17">
        <v>77.24333</v>
      </c>
      <c r="VV37" s="17">
        <v>85.947000000000003</v>
      </c>
      <c r="VW37" s="17">
        <v>-32.046999999999997</v>
      </c>
      <c r="VX37" s="17">
        <v>42.9</v>
      </c>
      <c r="VY37" s="17">
        <v>100</v>
      </c>
      <c r="VZ37" s="17">
        <v>87.638999999999996</v>
      </c>
      <c r="WA37" s="17">
        <v>-44.738999999999997</v>
      </c>
      <c r="WB37" s="17">
        <v>104.2</v>
      </c>
      <c r="WC37" s="17"/>
      <c r="WD37" s="17">
        <v>104.46599999999999</v>
      </c>
      <c r="WE37" s="17">
        <v>-0.26600000000000001</v>
      </c>
      <c r="WF37" s="17">
        <v>15.2</v>
      </c>
      <c r="WG37" s="17"/>
      <c r="WH37" s="17">
        <v>14.01</v>
      </c>
      <c r="WI37" s="17">
        <v>1.19</v>
      </c>
      <c r="WJ37" s="17">
        <v>9.3000000000000007</v>
      </c>
      <c r="WK37" s="17">
        <v>9.4</v>
      </c>
      <c r="WL37" s="17">
        <v>9.4</v>
      </c>
      <c r="WM37" s="17">
        <v>-0.1</v>
      </c>
      <c r="WN37" s="17">
        <v>20</v>
      </c>
      <c r="WO37" s="17">
        <v>19.317070000000001</v>
      </c>
      <c r="WP37" s="17">
        <v>19.317070000000001</v>
      </c>
      <c r="WQ37" s="17">
        <v>0.68293000000000004</v>
      </c>
      <c r="WR37" s="17"/>
      <c r="WS37" s="17"/>
      <c r="WT37" s="17"/>
      <c r="WU37" s="17">
        <v>0</v>
      </c>
      <c r="WV37" s="17">
        <v>43.66</v>
      </c>
      <c r="WW37" s="17">
        <v>45.333329999999997</v>
      </c>
      <c r="WX37" s="17">
        <v>40</v>
      </c>
      <c r="WY37" s="17">
        <v>3.66</v>
      </c>
      <c r="WZ37" s="17">
        <v>26.86</v>
      </c>
      <c r="XA37" s="17">
        <v>22.66667</v>
      </c>
      <c r="XB37" s="17">
        <v>20</v>
      </c>
      <c r="XC37" s="17">
        <v>6.86</v>
      </c>
      <c r="XD37" s="17">
        <v>27.6</v>
      </c>
      <c r="XE37" s="17">
        <v>29.184000000000001</v>
      </c>
      <c r="XF37" s="17">
        <v>29.184000000000001</v>
      </c>
      <c r="XG37" s="17">
        <v>-1.5840000000000001</v>
      </c>
      <c r="XH37" s="17">
        <v>3.3</v>
      </c>
      <c r="XI37" s="17">
        <v>2.8159999999999998</v>
      </c>
      <c r="XJ37" s="17">
        <v>2.8159999999999998</v>
      </c>
      <c r="XK37" s="17">
        <v>0.48399999999999999</v>
      </c>
      <c r="XL37" s="17">
        <v>16.5</v>
      </c>
      <c r="XM37" s="17">
        <v>14</v>
      </c>
      <c r="XN37" s="17">
        <v>14</v>
      </c>
      <c r="XO37" s="17">
        <v>2.5</v>
      </c>
      <c r="XP37" s="17">
        <v>9.2200000000000006</v>
      </c>
      <c r="XQ37" s="17">
        <v>10</v>
      </c>
      <c r="XR37" s="17">
        <v>10</v>
      </c>
      <c r="XS37" s="17">
        <v>-0.78</v>
      </c>
      <c r="XT37" s="17">
        <v>6.8</v>
      </c>
      <c r="XU37" s="17">
        <v>6.92</v>
      </c>
      <c r="XV37" s="17">
        <v>6.92</v>
      </c>
      <c r="XW37" s="17">
        <v>-0.12</v>
      </c>
    </row>
    <row r="38" spans="1:647" ht="24" customHeight="1" x14ac:dyDescent="0.35">
      <c r="A38" s="1"/>
      <c r="B38" s="16" t="s">
        <v>62</v>
      </c>
      <c r="C38" s="16" t="s">
        <v>776</v>
      </c>
      <c r="D38" s="17"/>
      <c r="E38" s="17"/>
      <c r="F38" s="17"/>
      <c r="G38" s="17">
        <v>0</v>
      </c>
      <c r="H38" s="17"/>
      <c r="I38" s="17"/>
      <c r="J38" s="17"/>
      <c r="K38" s="17">
        <v>0</v>
      </c>
      <c r="L38" s="17">
        <v>652.79999999999995</v>
      </c>
      <c r="M38" s="17">
        <v>646.79789000000005</v>
      </c>
      <c r="N38" s="17">
        <v>646.79789000000005</v>
      </c>
      <c r="O38" s="17">
        <v>6.0021100000000001</v>
      </c>
      <c r="P38" s="17">
        <v>219.7</v>
      </c>
      <c r="Q38" s="17">
        <v>211.44126</v>
      </c>
      <c r="R38" s="17">
        <v>211.44126</v>
      </c>
      <c r="S38" s="17">
        <v>8.2587399999999995</v>
      </c>
      <c r="T38" s="17"/>
      <c r="U38" s="17"/>
      <c r="V38" s="17"/>
      <c r="W38" s="17">
        <v>0</v>
      </c>
      <c r="X38" s="17"/>
      <c r="Y38" s="17"/>
      <c r="Z38" s="17"/>
      <c r="AA38" s="17">
        <v>0</v>
      </c>
      <c r="AB38" s="17">
        <v>91</v>
      </c>
      <c r="AC38" s="17">
        <v>92.226339999999993</v>
      </c>
      <c r="AD38" s="17">
        <v>92.226330000000004</v>
      </c>
      <c r="AE38" s="17">
        <v>-1.2263299999999999</v>
      </c>
      <c r="AF38" s="17">
        <v>226.2</v>
      </c>
      <c r="AG38" s="17">
        <v>227.01273</v>
      </c>
      <c r="AH38" s="17">
        <v>227.01273</v>
      </c>
      <c r="AI38" s="17">
        <v>-0.81272999999999995</v>
      </c>
      <c r="AJ38" s="17"/>
      <c r="AK38" s="17"/>
      <c r="AL38" s="17"/>
      <c r="AM38" s="17">
        <v>0</v>
      </c>
      <c r="AN38" s="17"/>
      <c r="AO38" s="17"/>
      <c r="AP38" s="17"/>
      <c r="AQ38" s="17">
        <v>0</v>
      </c>
      <c r="AR38" s="17">
        <v>154.6</v>
      </c>
      <c r="AS38" s="17">
        <v>163.77778000000001</v>
      </c>
      <c r="AT38" s="17">
        <v>163.77779000000001</v>
      </c>
      <c r="AU38" s="17">
        <v>-9.1777899999999999</v>
      </c>
      <c r="AV38" s="17">
        <v>153</v>
      </c>
      <c r="AW38" s="17">
        <v>163.77778000000001</v>
      </c>
      <c r="AX38" s="17">
        <v>163.77779000000001</v>
      </c>
      <c r="AY38" s="17">
        <v>-10.77779</v>
      </c>
      <c r="AZ38" s="17">
        <v>153.80000000000001</v>
      </c>
      <c r="BA38" s="17">
        <v>163.77778000000001</v>
      </c>
      <c r="BB38" s="17">
        <v>163.77779000000001</v>
      </c>
      <c r="BC38" s="17">
        <v>-9.9777900000000006</v>
      </c>
      <c r="BD38" s="17">
        <v>245.4</v>
      </c>
      <c r="BE38" s="17">
        <v>245.66667000000001</v>
      </c>
      <c r="BF38" s="17">
        <v>245.66668000000001</v>
      </c>
      <c r="BG38" s="17">
        <v>-0.26667999999999997</v>
      </c>
      <c r="BH38" s="17">
        <v>194.7</v>
      </c>
      <c r="BI38" s="17">
        <v>136.89479</v>
      </c>
      <c r="BJ38" s="17">
        <v>157.09478999999999</v>
      </c>
      <c r="BK38" s="17">
        <v>37.60521</v>
      </c>
      <c r="BL38" s="17">
        <v>104.3</v>
      </c>
      <c r="BM38" s="17">
        <v>68.447389999999999</v>
      </c>
      <c r="BN38" s="17">
        <v>78.547399999999996</v>
      </c>
      <c r="BO38" s="17">
        <v>25.752600000000001</v>
      </c>
      <c r="BP38" s="17">
        <v>563.70000000000005</v>
      </c>
      <c r="BQ38" s="17">
        <v>568.29854</v>
      </c>
      <c r="BR38" s="17">
        <v>568.29853000000003</v>
      </c>
      <c r="BS38" s="17">
        <v>-4.5985300000000002</v>
      </c>
      <c r="BT38" s="17">
        <v>0</v>
      </c>
      <c r="BU38" s="17"/>
      <c r="BV38" s="17">
        <v>10.17268</v>
      </c>
      <c r="BW38" s="17">
        <v>-10.17268</v>
      </c>
      <c r="BX38" s="17"/>
      <c r="BY38" s="17"/>
      <c r="BZ38" s="17"/>
      <c r="CA38" s="17">
        <v>0</v>
      </c>
      <c r="CB38" s="17"/>
      <c r="CC38" s="17"/>
      <c r="CD38" s="17"/>
      <c r="CE38" s="17">
        <v>0</v>
      </c>
      <c r="CF38" s="17"/>
      <c r="CG38" s="17"/>
      <c r="CH38" s="17"/>
      <c r="CI38" s="17">
        <v>0</v>
      </c>
      <c r="CJ38" s="17"/>
      <c r="CK38" s="17"/>
      <c r="CL38" s="17"/>
      <c r="CM38" s="17">
        <v>0</v>
      </c>
      <c r="CN38" s="17">
        <v>167</v>
      </c>
      <c r="CO38" s="17">
        <v>164.70732000000001</v>
      </c>
      <c r="CP38" s="17">
        <v>164.70731000000001</v>
      </c>
      <c r="CQ38" s="17">
        <v>2.2926899999999999</v>
      </c>
      <c r="CR38" s="17">
        <v>7.5</v>
      </c>
      <c r="CS38" s="17">
        <v>7.6877500000000003</v>
      </c>
      <c r="CT38" s="17">
        <v>7.6877399999999998</v>
      </c>
      <c r="CU38" s="17">
        <v>-0.18773999999999999</v>
      </c>
      <c r="CV38" s="17">
        <v>3</v>
      </c>
      <c r="CW38" s="17">
        <v>4.2199</v>
      </c>
      <c r="CX38" s="17">
        <v>4.2199</v>
      </c>
      <c r="CY38" s="17">
        <v>-1.2199</v>
      </c>
      <c r="CZ38" s="17">
        <v>0</v>
      </c>
      <c r="DA38" s="17"/>
      <c r="DB38" s="17"/>
      <c r="DC38" s="17">
        <v>0</v>
      </c>
      <c r="DD38" s="17">
        <v>6.5</v>
      </c>
      <c r="DE38" s="17">
        <v>6.69435</v>
      </c>
      <c r="DF38" s="17">
        <v>6.69435</v>
      </c>
      <c r="DG38" s="17">
        <v>-0.19434999999999999</v>
      </c>
      <c r="DH38" s="17">
        <v>14.2</v>
      </c>
      <c r="DI38" s="17">
        <v>9.9953000000000003</v>
      </c>
      <c r="DJ38" s="17">
        <v>9.9952900000000007</v>
      </c>
      <c r="DK38" s="17">
        <v>4.2047100000000004</v>
      </c>
      <c r="DL38" s="17">
        <v>143.5</v>
      </c>
      <c r="DM38" s="17">
        <v>95.094999999999999</v>
      </c>
      <c r="DN38" s="17">
        <v>95.094999999999999</v>
      </c>
      <c r="DO38" s="17">
        <v>48.405000000000001</v>
      </c>
      <c r="DP38" s="17">
        <v>8.6999999999999993</v>
      </c>
      <c r="DQ38" s="17">
        <v>8.9130000000000003</v>
      </c>
      <c r="DR38" s="17">
        <v>8.9130000000000003</v>
      </c>
      <c r="DS38" s="17">
        <v>-0.21299999999999999</v>
      </c>
      <c r="DT38" s="17"/>
      <c r="DU38" s="17"/>
      <c r="DV38" s="17"/>
      <c r="DW38" s="17">
        <v>0</v>
      </c>
      <c r="DX38" s="17"/>
      <c r="DY38" s="17"/>
      <c r="DZ38" s="17"/>
      <c r="EA38" s="17">
        <v>0</v>
      </c>
      <c r="EB38" s="17"/>
      <c r="EC38" s="17"/>
      <c r="ED38" s="17">
        <v>5.0199999999999996</v>
      </c>
      <c r="EE38" s="17">
        <v>-5.0199999999999996</v>
      </c>
      <c r="EF38" s="17">
        <v>111.2</v>
      </c>
      <c r="EG38" s="17">
        <v>112.90537</v>
      </c>
      <c r="EH38" s="17">
        <v>112.90536</v>
      </c>
      <c r="EI38" s="17">
        <v>-1.70536</v>
      </c>
      <c r="EJ38" s="17">
        <v>222.9</v>
      </c>
      <c r="EK38" s="17">
        <v>221.55625000000001</v>
      </c>
      <c r="EL38" s="17">
        <v>221.55625000000001</v>
      </c>
      <c r="EM38" s="17">
        <v>1.34375</v>
      </c>
      <c r="EN38" s="17"/>
      <c r="EO38" s="17"/>
      <c r="EP38" s="17"/>
      <c r="EQ38" s="17">
        <v>0</v>
      </c>
      <c r="ER38" s="17"/>
      <c r="ES38" s="17"/>
      <c r="ET38" s="17"/>
      <c r="EU38" s="17">
        <v>0</v>
      </c>
      <c r="EV38" s="17"/>
      <c r="EW38" s="17"/>
      <c r="EX38" s="17"/>
      <c r="EY38" s="17">
        <v>0</v>
      </c>
      <c r="EZ38" s="17">
        <v>6.4</v>
      </c>
      <c r="FA38" s="17">
        <v>6.39</v>
      </c>
      <c r="FB38" s="17">
        <v>6.39</v>
      </c>
      <c r="FC38" s="17">
        <v>0.01</v>
      </c>
      <c r="FD38" s="17">
        <v>460.7</v>
      </c>
      <c r="FE38" s="17">
        <v>458.87804999999997</v>
      </c>
      <c r="FF38" s="17">
        <v>458.87804</v>
      </c>
      <c r="FG38" s="17">
        <v>1.82196</v>
      </c>
      <c r="FH38" s="17">
        <v>81.900000000000006</v>
      </c>
      <c r="FI38" s="17">
        <v>81.954149999999998</v>
      </c>
      <c r="FJ38" s="17">
        <v>81.954139999999995</v>
      </c>
      <c r="FK38" s="17">
        <v>-5.4140000000000001E-2</v>
      </c>
      <c r="FL38" s="17">
        <v>150.30000000000001</v>
      </c>
      <c r="FM38" s="17">
        <v>148.62634</v>
      </c>
      <c r="FN38" s="17">
        <v>148.62633</v>
      </c>
      <c r="FO38" s="17">
        <v>1.67367</v>
      </c>
      <c r="FP38" s="17">
        <v>42.2</v>
      </c>
      <c r="FQ38" s="17">
        <v>41.498959999999997</v>
      </c>
      <c r="FR38" s="17">
        <v>41.498950000000001</v>
      </c>
      <c r="FS38" s="17">
        <v>0.70104999999999995</v>
      </c>
      <c r="FT38" s="17">
        <v>18.5</v>
      </c>
      <c r="FU38" s="17">
        <v>19.28585</v>
      </c>
      <c r="FV38" s="17">
        <v>19.28585</v>
      </c>
      <c r="FW38" s="17">
        <v>-0.78585000000000005</v>
      </c>
      <c r="FX38" s="17">
        <v>19.7</v>
      </c>
      <c r="FY38" s="17">
        <v>19.317070000000001</v>
      </c>
      <c r="FZ38" s="17">
        <v>19.317070000000001</v>
      </c>
      <c r="GA38" s="17">
        <v>0.38292999999999999</v>
      </c>
      <c r="GB38" s="17">
        <v>90.1</v>
      </c>
      <c r="GC38" s="17">
        <v>87.657560000000004</v>
      </c>
      <c r="GD38" s="17">
        <v>87.657560000000004</v>
      </c>
      <c r="GE38" s="17">
        <v>2.4424399999999999</v>
      </c>
      <c r="GF38" s="17">
        <v>0</v>
      </c>
      <c r="GG38" s="17"/>
      <c r="GH38" s="17"/>
      <c r="GI38" s="17">
        <v>0</v>
      </c>
      <c r="GJ38" s="17">
        <v>0</v>
      </c>
      <c r="GK38" s="17"/>
      <c r="GL38" s="17"/>
      <c r="GM38" s="17">
        <v>0</v>
      </c>
      <c r="GN38" s="17">
        <v>0</v>
      </c>
      <c r="GO38" s="17"/>
      <c r="GP38" s="17"/>
      <c r="GQ38" s="17">
        <v>0</v>
      </c>
      <c r="GR38" s="17">
        <v>109.1</v>
      </c>
      <c r="GS38" s="17">
        <v>110.91316999999999</v>
      </c>
      <c r="GT38" s="17">
        <v>110.91316999999999</v>
      </c>
      <c r="GU38" s="17">
        <v>-1.8131699999999999</v>
      </c>
      <c r="GV38" s="17">
        <v>0</v>
      </c>
      <c r="GW38" s="17"/>
      <c r="GX38" s="17"/>
      <c r="GY38" s="17">
        <v>0</v>
      </c>
      <c r="GZ38" s="17">
        <v>8.9</v>
      </c>
      <c r="HA38" s="17">
        <v>8.3742199999999993</v>
      </c>
      <c r="HB38" s="17">
        <v>8.3742099999999997</v>
      </c>
      <c r="HC38" s="17">
        <v>0.52578999999999998</v>
      </c>
      <c r="HD38" s="17">
        <v>45.7</v>
      </c>
      <c r="HE38" s="17">
        <v>47.26634</v>
      </c>
      <c r="HF38" s="17">
        <v>47.26634</v>
      </c>
      <c r="HG38" s="17">
        <v>-1.5663400000000001</v>
      </c>
      <c r="HH38" s="17">
        <v>47.1</v>
      </c>
      <c r="HI38" s="17">
        <v>44.275120000000001</v>
      </c>
      <c r="HJ38" s="17">
        <v>44.275120000000001</v>
      </c>
      <c r="HK38" s="17">
        <v>2.8248799999999998</v>
      </c>
      <c r="HL38" s="17">
        <v>3.8</v>
      </c>
      <c r="HM38" s="17">
        <v>3.8872599999999999</v>
      </c>
      <c r="HN38" s="17">
        <v>3.8872599999999999</v>
      </c>
      <c r="HO38" s="17">
        <v>-8.7260000000000004E-2</v>
      </c>
      <c r="HP38" s="17">
        <v>39</v>
      </c>
      <c r="HQ38" s="17">
        <v>28.346340000000001</v>
      </c>
      <c r="HR38" s="17">
        <v>28.346340000000001</v>
      </c>
      <c r="HS38" s="17">
        <v>10.65366</v>
      </c>
      <c r="HT38" s="17">
        <v>174.9</v>
      </c>
      <c r="HU38" s="17">
        <v>171.54185000000001</v>
      </c>
      <c r="HV38" s="17">
        <v>171.54185000000001</v>
      </c>
      <c r="HW38" s="17">
        <v>3.3581500000000002</v>
      </c>
      <c r="HX38" s="17">
        <v>82.1</v>
      </c>
      <c r="HY38" s="17">
        <v>95.918049999999994</v>
      </c>
      <c r="HZ38" s="17">
        <v>89.287430000000001</v>
      </c>
      <c r="IA38" s="17">
        <v>-7.18743</v>
      </c>
      <c r="IB38" s="17"/>
      <c r="IC38" s="17"/>
      <c r="ID38" s="17"/>
      <c r="IE38" s="17">
        <v>0</v>
      </c>
      <c r="IF38" s="17"/>
      <c r="IG38" s="17"/>
      <c r="IH38" s="17"/>
      <c r="II38" s="17">
        <v>0</v>
      </c>
      <c r="IJ38" s="17">
        <v>45.5</v>
      </c>
      <c r="IK38" s="17">
        <v>48.41648</v>
      </c>
      <c r="IL38" s="17">
        <v>48.416460000000001</v>
      </c>
      <c r="IM38" s="17">
        <v>-2.9164599999999998</v>
      </c>
      <c r="IN38" s="17"/>
      <c r="IO38" s="17"/>
      <c r="IP38" s="17"/>
      <c r="IQ38" s="17">
        <v>0</v>
      </c>
      <c r="IR38" s="17"/>
      <c r="IS38" s="17"/>
      <c r="IT38" s="17"/>
      <c r="IU38" s="17">
        <v>0</v>
      </c>
      <c r="IV38" s="17"/>
      <c r="IW38" s="17"/>
      <c r="IX38" s="17"/>
      <c r="IY38" s="17">
        <v>0</v>
      </c>
      <c r="IZ38" s="17">
        <v>86.9</v>
      </c>
      <c r="JA38" s="17">
        <v>88.815600000000003</v>
      </c>
      <c r="JB38" s="17">
        <v>88.815600000000003</v>
      </c>
      <c r="JC38" s="17">
        <v>-1.9156</v>
      </c>
      <c r="JD38" s="17">
        <v>154.9</v>
      </c>
      <c r="JE38" s="17">
        <v>154.66661999999999</v>
      </c>
      <c r="JF38" s="17">
        <v>154.66645</v>
      </c>
      <c r="JG38" s="17">
        <v>0.23355000000000001</v>
      </c>
      <c r="JH38" s="17">
        <v>153.80000000000001</v>
      </c>
      <c r="JI38" s="17">
        <v>154.66661999999999</v>
      </c>
      <c r="JJ38" s="17">
        <v>154.66645</v>
      </c>
      <c r="JK38" s="17">
        <v>-0.86645000000000005</v>
      </c>
      <c r="JL38" s="17">
        <v>155</v>
      </c>
      <c r="JM38" s="17">
        <v>154.66661999999999</v>
      </c>
      <c r="JN38" s="17">
        <v>154.66645</v>
      </c>
      <c r="JO38" s="17">
        <v>0.33355000000000001</v>
      </c>
      <c r="JP38" s="17">
        <v>229.9</v>
      </c>
      <c r="JQ38" s="17">
        <v>231.99993000000001</v>
      </c>
      <c r="JR38" s="17">
        <v>231.99968000000001</v>
      </c>
      <c r="JS38" s="17">
        <v>-2.0996800000000002</v>
      </c>
      <c r="JT38" s="17">
        <v>0</v>
      </c>
      <c r="JU38" s="17"/>
      <c r="JV38" s="17">
        <v>0</v>
      </c>
      <c r="JW38" s="17">
        <v>0</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v>2.1</v>
      </c>
      <c r="LA38" s="17">
        <v>1.5894600000000001</v>
      </c>
      <c r="LB38" s="17">
        <v>1.58945</v>
      </c>
      <c r="LC38" s="17">
        <v>0.51054999999999995</v>
      </c>
      <c r="LD38" s="17">
        <v>270.5</v>
      </c>
      <c r="LE38" s="17">
        <v>271.12195000000003</v>
      </c>
      <c r="LF38" s="17">
        <v>271.12130999999999</v>
      </c>
      <c r="LG38" s="17">
        <v>-0.62131000000000003</v>
      </c>
      <c r="LH38" s="17">
        <v>132.69999999999999</v>
      </c>
      <c r="LI38" s="17">
        <v>133.67995999999999</v>
      </c>
      <c r="LJ38" s="17">
        <v>133.67994999999999</v>
      </c>
      <c r="LK38" s="17">
        <v>-0.97994999999999999</v>
      </c>
      <c r="LL38" s="17">
        <v>63.3</v>
      </c>
      <c r="LM38" s="17">
        <v>67.461460000000002</v>
      </c>
      <c r="LN38" s="17">
        <v>67.461460000000002</v>
      </c>
      <c r="LO38" s="17">
        <v>-4.1614599999999999</v>
      </c>
      <c r="LP38" s="17">
        <v>80.2</v>
      </c>
      <c r="LQ38" s="17">
        <v>78.567999999999998</v>
      </c>
      <c r="LR38" s="17">
        <v>78.567980000000006</v>
      </c>
      <c r="LS38" s="17">
        <v>1.63202</v>
      </c>
      <c r="LT38" s="17">
        <v>30.9</v>
      </c>
      <c r="LU38" s="17">
        <v>30.097560000000001</v>
      </c>
      <c r="LV38" s="17">
        <v>30.097560000000001</v>
      </c>
      <c r="LW38" s="17">
        <v>0.80244000000000004</v>
      </c>
      <c r="LX38" s="17"/>
      <c r="LY38" s="17"/>
      <c r="LZ38" s="17"/>
      <c r="MA38" s="17">
        <v>0</v>
      </c>
      <c r="MB38" s="17"/>
      <c r="MC38" s="17"/>
      <c r="MD38" s="17">
        <v>0</v>
      </c>
      <c r="ME38" s="17">
        <v>0</v>
      </c>
      <c r="MF38" s="17"/>
      <c r="MG38" s="17"/>
      <c r="MH38" s="17"/>
      <c r="MI38" s="17">
        <v>0</v>
      </c>
      <c r="MJ38" s="17"/>
      <c r="MK38" s="17"/>
      <c r="ML38" s="17"/>
      <c r="MM38" s="17">
        <v>0</v>
      </c>
      <c r="MN38" s="17">
        <v>139.5</v>
      </c>
      <c r="MO38" s="17">
        <v>144.31267</v>
      </c>
      <c r="MP38" s="17">
        <v>144.31268</v>
      </c>
      <c r="MQ38" s="17">
        <v>-4.8126800000000003</v>
      </c>
      <c r="MR38" s="17">
        <v>65.5</v>
      </c>
      <c r="MS38" s="17">
        <v>72.156329999999997</v>
      </c>
      <c r="MT38" s="17">
        <v>72.15634</v>
      </c>
      <c r="MU38" s="17">
        <v>-6.6563400000000001</v>
      </c>
      <c r="MV38" s="17">
        <v>103.1</v>
      </c>
      <c r="MW38" s="17"/>
      <c r="MX38" s="17"/>
      <c r="MY38" s="17">
        <v>103.1</v>
      </c>
      <c r="MZ38" s="17"/>
      <c r="NA38" s="17"/>
      <c r="NB38" s="17"/>
      <c r="NC38" s="17">
        <v>0</v>
      </c>
      <c r="ND38" s="17"/>
      <c r="NE38" s="17"/>
      <c r="NF38" s="17"/>
      <c r="NG38" s="17">
        <v>0</v>
      </c>
      <c r="NH38" s="17"/>
      <c r="NI38" s="17"/>
      <c r="NJ38" s="17"/>
      <c r="NK38" s="17">
        <v>0</v>
      </c>
      <c r="NL38" s="17"/>
      <c r="NM38" s="17"/>
      <c r="NN38" s="17"/>
      <c r="NO38" s="17">
        <v>0</v>
      </c>
      <c r="NP38" s="17">
        <v>175.8</v>
      </c>
      <c r="NQ38" s="17">
        <v>144.27350000000001</v>
      </c>
      <c r="NR38" s="17">
        <v>144.27351999999999</v>
      </c>
      <c r="NS38" s="17">
        <v>31.526479999999999</v>
      </c>
      <c r="NT38" s="17">
        <v>92.9</v>
      </c>
      <c r="NU38" s="17">
        <v>72.136750000000006</v>
      </c>
      <c r="NV38" s="17">
        <v>72.136759999999995</v>
      </c>
      <c r="NW38" s="17">
        <v>20.76324</v>
      </c>
      <c r="NX38" s="17">
        <v>0.8</v>
      </c>
      <c r="NY38" s="17"/>
      <c r="NZ38" s="17">
        <v>0.65700000000000003</v>
      </c>
      <c r="OA38" s="17">
        <v>0.14299999999999999</v>
      </c>
      <c r="OB38" s="17">
        <v>72.599999999999994</v>
      </c>
      <c r="OC38" s="17">
        <v>59.0075</v>
      </c>
      <c r="OD38" s="17">
        <v>76.960999999999999</v>
      </c>
      <c r="OE38" s="17">
        <v>-4.3609999999999998</v>
      </c>
      <c r="OF38" s="17">
        <v>70.2</v>
      </c>
      <c r="OG38" s="17"/>
      <c r="OH38" s="17">
        <v>76.14</v>
      </c>
      <c r="OI38" s="17">
        <v>-5.94</v>
      </c>
      <c r="OJ38" s="17">
        <v>16.5</v>
      </c>
      <c r="OK38" s="17">
        <v>14.9</v>
      </c>
      <c r="OL38" s="17">
        <v>14.378</v>
      </c>
      <c r="OM38" s="17">
        <v>2.1219999999999999</v>
      </c>
      <c r="ON38" s="17">
        <v>0.1</v>
      </c>
      <c r="OO38" s="17"/>
      <c r="OP38" s="17">
        <v>0.1</v>
      </c>
      <c r="OQ38" s="17">
        <v>0</v>
      </c>
      <c r="OR38" s="17">
        <v>10</v>
      </c>
      <c r="OS38" s="17">
        <v>10</v>
      </c>
      <c r="OT38" s="17">
        <v>10</v>
      </c>
      <c r="OU38" s="17">
        <v>0</v>
      </c>
      <c r="OV38" s="17">
        <v>10.3</v>
      </c>
      <c r="OW38" s="17">
        <v>9.9830000000000005</v>
      </c>
      <c r="OX38" s="17">
        <v>9.9830000000000005</v>
      </c>
      <c r="OY38" s="17">
        <v>0.317</v>
      </c>
      <c r="OZ38" s="17">
        <v>5.4</v>
      </c>
      <c r="PA38" s="17">
        <v>5.67</v>
      </c>
      <c r="PB38" s="17">
        <v>5.67</v>
      </c>
      <c r="PC38" s="17">
        <v>-0.27</v>
      </c>
      <c r="PD38" s="17">
        <v>1.3</v>
      </c>
      <c r="PE38" s="17">
        <v>1</v>
      </c>
      <c r="PF38" s="17">
        <v>1</v>
      </c>
      <c r="PG38" s="17">
        <v>0.3</v>
      </c>
      <c r="PH38" s="17">
        <v>1.7</v>
      </c>
      <c r="PI38" s="17">
        <v>1.8</v>
      </c>
      <c r="PJ38" s="17">
        <v>1.8</v>
      </c>
      <c r="PK38" s="17">
        <v>-0.1</v>
      </c>
      <c r="PL38" s="17">
        <v>4.5999999999999996</v>
      </c>
      <c r="PM38" s="17">
        <v>4.7</v>
      </c>
      <c r="PN38" s="17">
        <v>4.7</v>
      </c>
      <c r="PO38" s="17">
        <v>-0.1</v>
      </c>
      <c r="PP38" s="17">
        <v>20.399999999999999</v>
      </c>
      <c r="PQ38" s="17">
        <v>19.5122</v>
      </c>
      <c r="PR38" s="17">
        <v>19.51219</v>
      </c>
      <c r="PS38" s="17">
        <v>0.88780999999999999</v>
      </c>
      <c r="PT38" s="17">
        <v>20</v>
      </c>
      <c r="PU38" s="17">
        <v>19.5122</v>
      </c>
      <c r="PV38" s="17">
        <v>19.51219</v>
      </c>
      <c r="PW38" s="17">
        <v>0.48781000000000002</v>
      </c>
      <c r="PX38" s="17">
        <v>19</v>
      </c>
      <c r="PY38" s="17">
        <v>18.048780000000001</v>
      </c>
      <c r="PZ38" s="17">
        <v>18.048780000000001</v>
      </c>
      <c r="QA38" s="17">
        <v>0.95121999999999995</v>
      </c>
      <c r="QB38" s="17">
        <v>3.4</v>
      </c>
      <c r="QC38" s="17">
        <v>3.5</v>
      </c>
      <c r="QD38" s="17">
        <v>3.5</v>
      </c>
      <c r="QE38" s="17">
        <v>-0.1</v>
      </c>
      <c r="QF38" s="17">
        <v>18.5</v>
      </c>
      <c r="QG38" s="17">
        <v>18.146339999999999</v>
      </c>
      <c r="QH38" s="17">
        <v>18.146339999999999</v>
      </c>
      <c r="QI38" s="17">
        <v>0.35365999999999997</v>
      </c>
      <c r="QJ38" s="17">
        <v>11.8</v>
      </c>
      <c r="QK38" s="17"/>
      <c r="QL38" s="17">
        <v>14.458</v>
      </c>
      <c r="QM38" s="17">
        <v>-2.6579999999999999</v>
      </c>
      <c r="QN38" s="17">
        <v>15</v>
      </c>
      <c r="QO38" s="17"/>
      <c r="QP38" s="17">
        <v>17.856000000000002</v>
      </c>
      <c r="QQ38" s="17">
        <v>-2.8559999999999999</v>
      </c>
      <c r="QR38" s="17">
        <v>13.4</v>
      </c>
      <c r="QS38" s="17">
        <v>21</v>
      </c>
      <c r="QT38" s="17">
        <v>21.257999999999999</v>
      </c>
      <c r="QU38" s="17">
        <v>-7.8579999999999997</v>
      </c>
      <c r="QV38" s="17">
        <v>51.6</v>
      </c>
      <c r="QW38" s="17">
        <v>45.453629999999997</v>
      </c>
      <c r="QX38" s="17">
        <v>69.86</v>
      </c>
      <c r="QY38" s="17">
        <v>-18.260000000000002</v>
      </c>
      <c r="QZ38" s="17">
        <v>4.8</v>
      </c>
      <c r="RA38" s="17">
        <v>4.2</v>
      </c>
      <c r="RB38" s="17">
        <v>4.2</v>
      </c>
      <c r="RC38" s="17">
        <v>0.6</v>
      </c>
      <c r="RD38" s="17">
        <v>2.4</v>
      </c>
      <c r="RE38" s="17">
        <v>2.4</v>
      </c>
      <c r="RF38" s="17">
        <v>2.4</v>
      </c>
      <c r="RG38" s="17">
        <v>0</v>
      </c>
      <c r="RH38" s="17">
        <v>2.4</v>
      </c>
      <c r="RI38" s="17">
        <v>2.4</v>
      </c>
      <c r="RJ38" s="17">
        <v>2.4</v>
      </c>
      <c r="RK38" s="17">
        <v>0</v>
      </c>
      <c r="RL38" s="17">
        <v>2</v>
      </c>
      <c r="RM38" s="17">
        <v>2.6</v>
      </c>
      <c r="RN38" s="17">
        <v>2.6</v>
      </c>
      <c r="RO38" s="17">
        <v>-0.6</v>
      </c>
      <c r="RP38" s="17">
        <v>13.1</v>
      </c>
      <c r="RQ38" s="17"/>
      <c r="RR38" s="17">
        <v>18.632000000000001</v>
      </c>
      <c r="RS38" s="17">
        <v>-5.532</v>
      </c>
      <c r="RT38" s="17">
        <v>3.5</v>
      </c>
      <c r="RU38" s="17">
        <v>3.5009999999999999</v>
      </c>
      <c r="RV38" s="17">
        <v>3.5009999999999999</v>
      </c>
      <c r="RW38" s="17">
        <v>-1E-3</v>
      </c>
      <c r="RX38" s="17">
        <v>20.3</v>
      </c>
      <c r="RY38" s="17">
        <v>19.869240000000001</v>
      </c>
      <c r="RZ38" s="17">
        <v>19.869240000000001</v>
      </c>
      <c r="SA38" s="17">
        <v>0.43075999999999998</v>
      </c>
      <c r="SB38" s="17">
        <v>3</v>
      </c>
      <c r="SC38" s="17">
        <v>2</v>
      </c>
      <c r="SD38" s="17">
        <v>2</v>
      </c>
      <c r="SE38" s="17">
        <v>1</v>
      </c>
      <c r="SF38" s="17"/>
      <c r="SG38" s="17"/>
      <c r="SH38" s="17">
        <v>0.7</v>
      </c>
      <c r="SI38" s="17">
        <v>-0.7</v>
      </c>
      <c r="SJ38" s="17">
        <v>19.8</v>
      </c>
      <c r="SK38" s="17">
        <v>19.21951</v>
      </c>
      <c r="SL38" s="17">
        <v>19.21951</v>
      </c>
      <c r="SM38" s="17">
        <v>0.58048999999999995</v>
      </c>
      <c r="SN38" s="17">
        <v>12.6</v>
      </c>
      <c r="SO38" s="17">
        <v>12.292680000000001</v>
      </c>
      <c r="SP38" s="17">
        <v>12.292680000000001</v>
      </c>
      <c r="SQ38" s="17">
        <v>0.30731999999999998</v>
      </c>
      <c r="SR38" s="17">
        <v>20.2</v>
      </c>
      <c r="SS38" s="17">
        <v>19.5122</v>
      </c>
      <c r="ST38" s="17">
        <v>19.51219</v>
      </c>
      <c r="SU38" s="17">
        <v>0.68781000000000003</v>
      </c>
      <c r="SV38" s="17">
        <v>20.3</v>
      </c>
      <c r="SW38" s="17">
        <v>19.5122</v>
      </c>
      <c r="SX38" s="17">
        <v>19.51219</v>
      </c>
      <c r="SY38" s="17">
        <v>0.78781000000000001</v>
      </c>
      <c r="SZ38" s="17">
        <v>20</v>
      </c>
      <c r="TA38" s="17">
        <v>19.317070000000001</v>
      </c>
      <c r="TB38" s="17">
        <v>19.317070000000001</v>
      </c>
      <c r="TC38" s="17">
        <v>0.68293000000000004</v>
      </c>
      <c r="TD38" s="17">
        <v>0.3</v>
      </c>
      <c r="TE38" s="17">
        <v>8.1999999999999993</v>
      </c>
      <c r="TF38" s="17">
        <v>7.32</v>
      </c>
      <c r="TG38" s="17">
        <v>-7.02</v>
      </c>
      <c r="TH38" s="17">
        <v>30.9</v>
      </c>
      <c r="TI38" s="17">
        <v>54.888219999999997</v>
      </c>
      <c r="TJ38" s="17">
        <v>60.372</v>
      </c>
      <c r="TK38" s="17">
        <v>-29.472000000000001</v>
      </c>
      <c r="TL38" s="17">
        <v>34.9</v>
      </c>
      <c r="TM38" s="17"/>
      <c r="TN38" s="17">
        <v>36.332999999999998</v>
      </c>
      <c r="TO38" s="17">
        <v>-1.4330000000000001</v>
      </c>
      <c r="TP38" s="17">
        <v>48</v>
      </c>
      <c r="TQ38" s="17">
        <v>41</v>
      </c>
      <c r="TR38" s="17">
        <v>61.448</v>
      </c>
      <c r="TS38" s="17">
        <v>-13.448</v>
      </c>
      <c r="TT38" s="17">
        <v>73.7</v>
      </c>
      <c r="TU38" s="17">
        <v>50.689990000000002</v>
      </c>
      <c r="TV38" s="17">
        <v>69.147999999999996</v>
      </c>
      <c r="TW38" s="17">
        <v>4.5519999999999996</v>
      </c>
      <c r="TX38" s="17">
        <v>7.7</v>
      </c>
      <c r="TY38" s="17">
        <v>4.5</v>
      </c>
      <c r="TZ38" s="17">
        <v>4.9400000000000004</v>
      </c>
      <c r="UA38" s="17">
        <v>2.76</v>
      </c>
      <c r="UB38" s="17">
        <v>4</v>
      </c>
      <c r="UC38" s="17">
        <v>5.4</v>
      </c>
      <c r="UD38" s="17">
        <v>5.43</v>
      </c>
      <c r="UE38" s="17">
        <v>-1.43</v>
      </c>
      <c r="UF38" s="17">
        <v>20.9</v>
      </c>
      <c r="UG38" s="17">
        <v>20</v>
      </c>
      <c r="UH38" s="17">
        <v>20</v>
      </c>
      <c r="UI38" s="17">
        <v>0.9</v>
      </c>
      <c r="UJ38" s="17">
        <v>8.4</v>
      </c>
      <c r="UK38" s="17">
        <v>8.4</v>
      </c>
      <c r="UL38" s="17">
        <v>8.4</v>
      </c>
      <c r="UM38" s="17">
        <v>0</v>
      </c>
      <c r="UN38" s="17">
        <v>7.8</v>
      </c>
      <c r="UO38" s="17">
        <v>7</v>
      </c>
      <c r="UP38" s="17">
        <v>7</v>
      </c>
      <c r="UQ38" s="17">
        <v>0.8</v>
      </c>
      <c r="UR38" s="17">
        <v>20.399999999999999</v>
      </c>
      <c r="US38" s="17">
        <v>19.510000000000002</v>
      </c>
      <c r="UT38" s="17">
        <v>10</v>
      </c>
      <c r="UU38" s="17">
        <v>10.4</v>
      </c>
      <c r="UV38" s="17">
        <v>20.399999999999999</v>
      </c>
      <c r="UW38" s="17">
        <v>19.510000000000002</v>
      </c>
      <c r="UX38" s="17">
        <v>10</v>
      </c>
      <c r="UY38" s="17">
        <v>10.4</v>
      </c>
      <c r="UZ38" s="17">
        <v>20.2</v>
      </c>
      <c r="VA38" s="17">
        <v>19.510000000000002</v>
      </c>
      <c r="VB38" s="17">
        <v>10</v>
      </c>
      <c r="VC38" s="17">
        <v>10.199999999999999</v>
      </c>
      <c r="VD38" s="17">
        <v>15.2</v>
      </c>
      <c r="VE38" s="17">
        <v>12.3</v>
      </c>
      <c r="VF38" s="17">
        <v>11.856999999999999</v>
      </c>
      <c r="VG38" s="17">
        <v>3.343</v>
      </c>
      <c r="VH38" s="17">
        <v>12.6</v>
      </c>
      <c r="VI38" s="17"/>
      <c r="VJ38" s="17">
        <v>12.662000000000001</v>
      </c>
      <c r="VK38" s="17">
        <v>-6.2E-2</v>
      </c>
      <c r="VL38" s="17">
        <v>140.19999999999999</v>
      </c>
      <c r="VM38" s="17"/>
      <c r="VN38" s="17">
        <v>139.297</v>
      </c>
      <c r="VO38" s="17">
        <v>0.90300000000000002</v>
      </c>
      <c r="VP38" s="17">
        <v>0.6</v>
      </c>
      <c r="VQ38" s="17">
        <v>0.6</v>
      </c>
      <c r="VR38" s="17">
        <v>0.6</v>
      </c>
      <c r="VS38" s="17">
        <v>0</v>
      </c>
      <c r="VT38" s="17">
        <v>57.5</v>
      </c>
      <c r="VU38" s="17">
        <v>75.93432</v>
      </c>
      <c r="VV38" s="17">
        <v>93.677000000000007</v>
      </c>
      <c r="VW38" s="17">
        <v>-36.177</v>
      </c>
      <c r="VX38" s="17">
        <v>45.7</v>
      </c>
      <c r="VY38" s="17">
        <v>77.877769999999998</v>
      </c>
      <c r="VZ38" s="17">
        <v>97.147999999999996</v>
      </c>
      <c r="WA38" s="17">
        <v>-51.448</v>
      </c>
      <c r="WB38" s="17">
        <v>103.2</v>
      </c>
      <c r="WC38" s="17"/>
      <c r="WD38" s="17">
        <v>102.214</v>
      </c>
      <c r="WE38" s="17">
        <v>0.98599999999999999</v>
      </c>
      <c r="WF38" s="17">
        <v>12.1</v>
      </c>
      <c r="WG38" s="17"/>
      <c r="WH38" s="17">
        <v>12.19</v>
      </c>
      <c r="WI38" s="17">
        <v>-0.09</v>
      </c>
      <c r="WJ38" s="17">
        <v>9.4</v>
      </c>
      <c r="WK38" s="17">
        <v>9.4</v>
      </c>
      <c r="WL38" s="17">
        <v>9.4</v>
      </c>
      <c r="WM38" s="17">
        <v>0</v>
      </c>
      <c r="WN38" s="17">
        <v>20</v>
      </c>
      <c r="WO38" s="17">
        <v>19.317070000000001</v>
      </c>
      <c r="WP38" s="17">
        <v>19.317070000000001</v>
      </c>
      <c r="WQ38" s="17">
        <v>0.68293000000000004</v>
      </c>
      <c r="WR38" s="17"/>
      <c r="WS38" s="17"/>
      <c r="WT38" s="17"/>
      <c r="WU38" s="17">
        <v>0</v>
      </c>
      <c r="WV38" s="17">
        <v>43.37</v>
      </c>
      <c r="WW38" s="17">
        <v>45.333329999999997</v>
      </c>
      <c r="WX38" s="17">
        <v>40</v>
      </c>
      <c r="WY38" s="17">
        <v>3.37</v>
      </c>
      <c r="WZ38" s="17">
        <v>25.83</v>
      </c>
      <c r="XA38" s="17">
        <v>22.66667</v>
      </c>
      <c r="XB38" s="17">
        <v>20</v>
      </c>
      <c r="XC38" s="17">
        <v>5.83</v>
      </c>
      <c r="XD38" s="17">
        <v>27.6</v>
      </c>
      <c r="XE38" s="17">
        <v>29.184000000000001</v>
      </c>
      <c r="XF38" s="17">
        <v>29.184000000000001</v>
      </c>
      <c r="XG38" s="17">
        <v>-1.5840000000000001</v>
      </c>
      <c r="XH38" s="17">
        <v>3.3</v>
      </c>
      <c r="XI38" s="17">
        <v>2.8159999999999998</v>
      </c>
      <c r="XJ38" s="17">
        <v>2.8159999999999998</v>
      </c>
      <c r="XK38" s="17">
        <v>0.48399999999999999</v>
      </c>
      <c r="XL38" s="17">
        <v>16.5</v>
      </c>
      <c r="XM38" s="17">
        <v>14</v>
      </c>
      <c r="XN38" s="17">
        <v>14</v>
      </c>
      <c r="XO38" s="17">
        <v>2.5</v>
      </c>
      <c r="XP38" s="17">
        <v>9.2200000000000006</v>
      </c>
      <c r="XQ38" s="17">
        <v>10</v>
      </c>
      <c r="XR38" s="17">
        <v>10</v>
      </c>
      <c r="XS38" s="17">
        <v>-0.78</v>
      </c>
      <c r="XT38" s="17">
        <v>7</v>
      </c>
      <c r="XU38" s="17">
        <v>6.92</v>
      </c>
      <c r="XV38" s="17">
        <v>6.92</v>
      </c>
      <c r="XW38" s="17">
        <v>0.08</v>
      </c>
    </row>
    <row r="39" spans="1:647" ht="24" customHeight="1" x14ac:dyDescent="0.35">
      <c r="A39" s="1"/>
      <c r="B39" s="16" t="s">
        <v>62</v>
      </c>
      <c r="C39" s="16" t="s">
        <v>777</v>
      </c>
      <c r="D39" s="17"/>
      <c r="E39" s="17"/>
      <c r="F39" s="17"/>
      <c r="G39" s="17">
        <v>0</v>
      </c>
      <c r="H39" s="17"/>
      <c r="I39" s="17"/>
      <c r="J39" s="17"/>
      <c r="K39" s="17">
        <v>0</v>
      </c>
      <c r="L39" s="17">
        <v>644.79999999999995</v>
      </c>
      <c r="M39" s="17">
        <v>646.79789000000005</v>
      </c>
      <c r="N39" s="17">
        <v>646.79789000000005</v>
      </c>
      <c r="O39" s="17">
        <v>-1.9978899999999999</v>
      </c>
      <c r="P39" s="17">
        <v>218.8</v>
      </c>
      <c r="Q39" s="17">
        <v>211.44126</v>
      </c>
      <c r="R39" s="17">
        <v>211.44126</v>
      </c>
      <c r="S39" s="17">
        <v>7.3587400000000001</v>
      </c>
      <c r="T39" s="17"/>
      <c r="U39" s="17"/>
      <c r="V39" s="17"/>
      <c r="W39" s="17">
        <v>0</v>
      </c>
      <c r="X39" s="17"/>
      <c r="Y39" s="17"/>
      <c r="Z39" s="17"/>
      <c r="AA39" s="17">
        <v>0</v>
      </c>
      <c r="AB39" s="17">
        <v>90.5</v>
      </c>
      <c r="AC39" s="17">
        <v>92.226339999999993</v>
      </c>
      <c r="AD39" s="17">
        <v>92.226330000000004</v>
      </c>
      <c r="AE39" s="17">
        <v>-1.7263299999999999</v>
      </c>
      <c r="AF39" s="17">
        <v>225.3</v>
      </c>
      <c r="AG39" s="17">
        <v>227.01273</v>
      </c>
      <c r="AH39" s="17">
        <v>227.01273</v>
      </c>
      <c r="AI39" s="17">
        <v>-1.7127300000000001</v>
      </c>
      <c r="AJ39" s="17"/>
      <c r="AK39" s="17"/>
      <c r="AL39" s="17"/>
      <c r="AM39" s="17">
        <v>0</v>
      </c>
      <c r="AN39" s="17"/>
      <c r="AO39" s="17"/>
      <c r="AP39" s="17"/>
      <c r="AQ39" s="17">
        <v>0</v>
      </c>
      <c r="AR39" s="17">
        <v>127.3</v>
      </c>
      <c r="AS39" s="17">
        <v>143.54329999999999</v>
      </c>
      <c r="AT39" s="17">
        <v>143.54334</v>
      </c>
      <c r="AU39" s="17">
        <v>-16.24334</v>
      </c>
      <c r="AV39" s="17">
        <v>127.5</v>
      </c>
      <c r="AW39" s="17">
        <v>143.54329999999999</v>
      </c>
      <c r="AX39" s="17">
        <v>143.54334</v>
      </c>
      <c r="AY39" s="17">
        <v>-16.043340000000001</v>
      </c>
      <c r="AZ39" s="17">
        <v>127.2</v>
      </c>
      <c r="BA39" s="17">
        <v>143.54329999999999</v>
      </c>
      <c r="BB39" s="17">
        <v>143.54334</v>
      </c>
      <c r="BC39" s="17">
        <v>-16.343340000000001</v>
      </c>
      <c r="BD39" s="17">
        <v>236.8</v>
      </c>
      <c r="BE39" s="17">
        <v>215.31495000000001</v>
      </c>
      <c r="BF39" s="17">
        <v>215.315</v>
      </c>
      <c r="BG39" s="17">
        <v>21.484999999999999</v>
      </c>
      <c r="BH39" s="17">
        <v>198.8</v>
      </c>
      <c r="BI39" s="17">
        <v>156.80982</v>
      </c>
      <c r="BJ39" s="17">
        <v>120.90181</v>
      </c>
      <c r="BK39" s="17">
        <v>77.89819</v>
      </c>
      <c r="BL39" s="17">
        <v>104.2</v>
      </c>
      <c r="BM39" s="17">
        <v>78.404910000000001</v>
      </c>
      <c r="BN39" s="17">
        <v>60.45091</v>
      </c>
      <c r="BO39" s="17">
        <v>43.749090000000002</v>
      </c>
      <c r="BP39" s="17">
        <v>546.79999999999995</v>
      </c>
      <c r="BQ39" s="17">
        <v>568.29854</v>
      </c>
      <c r="BR39" s="17">
        <v>568.29853000000003</v>
      </c>
      <c r="BS39" s="17">
        <v>-21.498529999999999</v>
      </c>
      <c r="BT39" s="17">
        <v>6.6</v>
      </c>
      <c r="BU39" s="17"/>
      <c r="BV39" s="17">
        <v>10.17268</v>
      </c>
      <c r="BW39" s="17">
        <v>-3.5726800000000001</v>
      </c>
      <c r="BX39" s="17"/>
      <c r="BY39" s="17"/>
      <c r="BZ39" s="17"/>
      <c r="CA39" s="17">
        <v>0</v>
      </c>
      <c r="CB39" s="17"/>
      <c r="CC39" s="17"/>
      <c r="CD39" s="17"/>
      <c r="CE39" s="17">
        <v>0</v>
      </c>
      <c r="CF39" s="17"/>
      <c r="CG39" s="17"/>
      <c r="CH39" s="17"/>
      <c r="CI39" s="17">
        <v>0</v>
      </c>
      <c r="CJ39" s="17"/>
      <c r="CK39" s="17"/>
      <c r="CL39" s="17"/>
      <c r="CM39" s="17">
        <v>0</v>
      </c>
      <c r="CN39" s="17">
        <v>164.5</v>
      </c>
      <c r="CO39" s="17">
        <v>164.70732000000001</v>
      </c>
      <c r="CP39" s="17">
        <v>164.70731000000001</v>
      </c>
      <c r="CQ39" s="17">
        <v>-0.20730999999999999</v>
      </c>
      <c r="CR39" s="17">
        <v>6.9</v>
      </c>
      <c r="CS39" s="17">
        <v>7.6877500000000003</v>
      </c>
      <c r="CT39" s="17">
        <v>7.6877399999999998</v>
      </c>
      <c r="CU39" s="17">
        <v>-0.78774</v>
      </c>
      <c r="CV39" s="17">
        <v>2.7</v>
      </c>
      <c r="CW39" s="17">
        <v>4.2199</v>
      </c>
      <c r="CX39" s="17">
        <v>4.2199</v>
      </c>
      <c r="CY39" s="17">
        <v>-1.5199</v>
      </c>
      <c r="CZ39" s="17">
        <v>0</v>
      </c>
      <c r="DA39" s="17"/>
      <c r="DB39" s="17"/>
      <c r="DC39" s="17">
        <v>0</v>
      </c>
      <c r="DD39" s="17">
        <v>6.5</v>
      </c>
      <c r="DE39" s="17">
        <v>6.69435</v>
      </c>
      <c r="DF39" s="17">
        <v>6.69435</v>
      </c>
      <c r="DG39" s="17">
        <v>-0.19434999999999999</v>
      </c>
      <c r="DH39" s="17">
        <v>12.5</v>
      </c>
      <c r="DI39" s="17">
        <v>9.9953000000000003</v>
      </c>
      <c r="DJ39" s="17">
        <v>9.9952900000000007</v>
      </c>
      <c r="DK39" s="17">
        <v>2.5047100000000002</v>
      </c>
      <c r="DL39" s="17">
        <v>142.4</v>
      </c>
      <c r="DM39" s="17">
        <v>143</v>
      </c>
      <c r="DN39" s="17">
        <v>143</v>
      </c>
      <c r="DO39" s="17">
        <v>-0.6</v>
      </c>
      <c r="DP39" s="17">
        <v>8.6999999999999993</v>
      </c>
      <c r="DQ39" s="17">
        <v>8.9130000000000003</v>
      </c>
      <c r="DR39" s="17">
        <v>8.9130000000000003</v>
      </c>
      <c r="DS39" s="17">
        <v>-0.21299999999999999</v>
      </c>
      <c r="DT39" s="17"/>
      <c r="DU39" s="17"/>
      <c r="DV39" s="17"/>
      <c r="DW39" s="17">
        <v>0</v>
      </c>
      <c r="DX39" s="17"/>
      <c r="DY39" s="17"/>
      <c r="DZ39" s="17"/>
      <c r="EA39" s="17">
        <v>0</v>
      </c>
      <c r="EB39" s="17"/>
      <c r="EC39" s="17"/>
      <c r="ED39" s="17">
        <v>5.0199999999999996</v>
      </c>
      <c r="EE39" s="17">
        <v>-5.0199999999999996</v>
      </c>
      <c r="EF39" s="17">
        <v>111</v>
      </c>
      <c r="EG39" s="17">
        <v>112.90537</v>
      </c>
      <c r="EH39" s="17">
        <v>112.90536</v>
      </c>
      <c r="EI39" s="17">
        <v>-1.9053599999999999</v>
      </c>
      <c r="EJ39" s="17">
        <v>222.9</v>
      </c>
      <c r="EK39" s="17">
        <v>221.55625000000001</v>
      </c>
      <c r="EL39" s="17">
        <v>221.55625000000001</v>
      </c>
      <c r="EM39" s="17">
        <v>1.34375</v>
      </c>
      <c r="EN39" s="17"/>
      <c r="EO39" s="17"/>
      <c r="EP39" s="17"/>
      <c r="EQ39" s="17">
        <v>0</v>
      </c>
      <c r="ER39" s="17"/>
      <c r="ES39" s="17"/>
      <c r="ET39" s="17"/>
      <c r="EU39" s="17">
        <v>0</v>
      </c>
      <c r="EV39" s="17"/>
      <c r="EW39" s="17"/>
      <c r="EX39" s="17"/>
      <c r="EY39" s="17">
        <v>0</v>
      </c>
      <c r="EZ39" s="17">
        <v>6.4</v>
      </c>
      <c r="FA39" s="17">
        <v>6.39</v>
      </c>
      <c r="FB39" s="17">
        <v>6.39</v>
      </c>
      <c r="FC39" s="17">
        <v>0.01</v>
      </c>
      <c r="FD39" s="17">
        <v>459.5</v>
      </c>
      <c r="FE39" s="17">
        <v>458.87804999999997</v>
      </c>
      <c r="FF39" s="17">
        <v>458.87804</v>
      </c>
      <c r="FG39" s="17">
        <v>0.62195999999999996</v>
      </c>
      <c r="FH39" s="17">
        <v>82</v>
      </c>
      <c r="FI39" s="17">
        <v>81.954149999999998</v>
      </c>
      <c r="FJ39" s="17">
        <v>81.954139999999995</v>
      </c>
      <c r="FK39" s="17">
        <v>4.5859999999999998E-2</v>
      </c>
      <c r="FL39" s="17">
        <v>136.9</v>
      </c>
      <c r="FM39" s="17">
        <v>148.62634</v>
      </c>
      <c r="FN39" s="17">
        <v>148.62634</v>
      </c>
      <c r="FO39" s="17">
        <v>-11.72634</v>
      </c>
      <c r="FP39" s="17">
        <v>41.9</v>
      </c>
      <c r="FQ39" s="17">
        <v>41.498959999999997</v>
      </c>
      <c r="FR39" s="17">
        <v>41.498950000000001</v>
      </c>
      <c r="FS39" s="17">
        <v>0.40105000000000002</v>
      </c>
      <c r="FT39" s="17">
        <v>18.600000000000001</v>
      </c>
      <c r="FU39" s="17">
        <v>19.28585</v>
      </c>
      <c r="FV39" s="17">
        <v>19.28585</v>
      </c>
      <c r="FW39" s="17">
        <v>-0.68584999999999996</v>
      </c>
      <c r="FX39" s="17">
        <v>19.7</v>
      </c>
      <c r="FY39" s="17">
        <v>19.317070000000001</v>
      </c>
      <c r="FZ39" s="17">
        <v>19.317070000000001</v>
      </c>
      <c r="GA39" s="17">
        <v>0.38292999999999999</v>
      </c>
      <c r="GB39" s="17">
        <v>90.1</v>
      </c>
      <c r="GC39" s="17">
        <v>87.657560000000004</v>
      </c>
      <c r="GD39" s="17">
        <v>87.657560000000004</v>
      </c>
      <c r="GE39" s="17">
        <v>2.4424399999999999</v>
      </c>
      <c r="GF39" s="17">
        <v>0</v>
      </c>
      <c r="GG39" s="17"/>
      <c r="GH39" s="17"/>
      <c r="GI39" s="17">
        <v>0</v>
      </c>
      <c r="GJ39" s="17">
        <v>0</v>
      </c>
      <c r="GK39" s="17"/>
      <c r="GL39" s="17"/>
      <c r="GM39" s="17">
        <v>0</v>
      </c>
      <c r="GN39" s="17">
        <v>0</v>
      </c>
      <c r="GO39" s="17"/>
      <c r="GP39" s="17"/>
      <c r="GQ39" s="17">
        <v>0</v>
      </c>
      <c r="GR39" s="17">
        <v>107.9</v>
      </c>
      <c r="GS39" s="17">
        <v>110.91316999999999</v>
      </c>
      <c r="GT39" s="17">
        <v>110.91316999999999</v>
      </c>
      <c r="GU39" s="17">
        <v>-3.0131700000000001</v>
      </c>
      <c r="GV39" s="17">
        <v>0</v>
      </c>
      <c r="GW39" s="17"/>
      <c r="GX39" s="17"/>
      <c r="GY39" s="17">
        <v>0</v>
      </c>
      <c r="GZ39" s="17">
        <v>8.9</v>
      </c>
      <c r="HA39" s="17">
        <v>8.3742199999999993</v>
      </c>
      <c r="HB39" s="17">
        <v>8.3742099999999997</v>
      </c>
      <c r="HC39" s="17">
        <v>0.52578999999999998</v>
      </c>
      <c r="HD39" s="17">
        <v>45</v>
      </c>
      <c r="HE39" s="17">
        <v>47.26634</v>
      </c>
      <c r="HF39" s="17">
        <v>47.26634</v>
      </c>
      <c r="HG39" s="17">
        <v>-2.26634</v>
      </c>
      <c r="HH39" s="17">
        <v>43.9</v>
      </c>
      <c r="HI39" s="17">
        <v>44.275120000000001</v>
      </c>
      <c r="HJ39" s="17">
        <v>44.275120000000001</v>
      </c>
      <c r="HK39" s="17">
        <v>-0.37512000000000001</v>
      </c>
      <c r="HL39" s="17">
        <v>3.8</v>
      </c>
      <c r="HM39" s="17">
        <v>3.8872599999999999</v>
      </c>
      <c r="HN39" s="17">
        <v>3.8872599999999999</v>
      </c>
      <c r="HO39" s="17">
        <v>-8.7260000000000004E-2</v>
      </c>
      <c r="HP39" s="17">
        <v>38.799999999999997</v>
      </c>
      <c r="HQ39" s="17">
        <v>28.346340000000001</v>
      </c>
      <c r="HR39" s="17">
        <v>28.346340000000001</v>
      </c>
      <c r="HS39" s="17">
        <v>10.453659999999999</v>
      </c>
      <c r="HT39" s="17">
        <v>172</v>
      </c>
      <c r="HU39" s="17">
        <v>171.54185000000001</v>
      </c>
      <c r="HV39" s="17">
        <v>171.54185000000001</v>
      </c>
      <c r="HW39" s="17">
        <v>0.45815</v>
      </c>
      <c r="HX39" s="17">
        <v>81.099999999999994</v>
      </c>
      <c r="HY39" s="17">
        <v>95.918049999999994</v>
      </c>
      <c r="HZ39" s="17">
        <v>85.655730000000005</v>
      </c>
      <c r="IA39" s="17">
        <v>-4.5557299999999996</v>
      </c>
      <c r="IB39" s="17"/>
      <c r="IC39" s="17"/>
      <c r="ID39" s="17"/>
      <c r="IE39" s="17">
        <v>0</v>
      </c>
      <c r="IF39" s="17"/>
      <c r="IG39" s="17"/>
      <c r="IH39" s="17"/>
      <c r="II39" s="17">
        <v>0</v>
      </c>
      <c r="IJ39" s="17">
        <v>45.5</v>
      </c>
      <c r="IK39" s="17">
        <v>48.41648</v>
      </c>
      <c r="IL39" s="17">
        <v>48.416469999999997</v>
      </c>
      <c r="IM39" s="17">
        <v>-2.9164699999999999</v>
      </c>
      <c r="IN39" s="17"/>
      <c r="IO39" s="17"/>
      <c r="IP39" s="17"/>
      <c r="IQ39" s="17">
        <v>0</v>
      </c>
      <c r="IR39" s="17"/>
      <c r="IS39" s="17"/>
      <c r="IT39" s="17"/>
      <c r="IU39" s="17">
        <v>0</v>
      </c>
      <c r="IV39" s="17"/>
      <c r="IW39" s="17"/>
      <c r="IX39" s="17"/>
      <c r="IY39" s="17">
        <v>0</v>
      </c>
      <c r="IZ39" s="17">
        <v>86.4</v>
      </c>
      <c r="JA39" s="17">
        <v>88.815600000000003</v>
      </c>
      <c r="JB39" s="17">
        <v>88.815600000000003</v>
      </c>
      <c r="JC39" s="17">
        <v>-2.4156</v>
      </c>
      <c r="JD39" s="17">
        <v>164.5</v>
      </c>
      <c r="JE39" s="17">
        <v>169.77778000000001</v>
      </c>
      <c r="JF39" s="17">
        <v>171.11103</v>
      </c>
      <c r="JG39" s="17">
        <v>-6.6110300000000004</v>
      </c>
      <c r="JH39" s="17">
        <v>156.9</v>
      </c>
      <c r="JI39" s="17">
        <v>169.77778000000001</v>
      </c>
      <c r="JJ39" s="17">
        <v>171.11103</v>
      </c>
      <c r="JK39" s="17">
        <v>-14.211029999999999</v>
      </c>
      <c r="JL39" s="17">
        <v>172.5</v>
      </c>
      <c r="JM39" s="17">
        <v>169.77778000000001</v>
      </c>
      <c r="JN39" s="17">
        <v>171.11103</v>
      </c>
      <c r="JO39" s="17">
        <v>1.38897</v>
      </c>
      <c r="JP39" s="17">
        <v>241.4</v>
      </c>
      <c r="JQ39" s="17">
        <v>254.66667000000001</v>
      </c>
      <c r="JR39" s="17">
        <v>256.66654999999997</v>
      </c>
      <c r="JS39" s="17">
        <v>-15.266550000000001</v>
      </c>
      <c r="JT39" s="17">
        <v>0</v>
      </c>
      <c r="JU39" s="17"/>
      <c r="JV39" s="17">
        <v>0</v>
      </c>
      <c r="JW39" s="17">
        <v>0</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v>2.1</v>
      </c>
      <c r="LA39" s="17">
        <v>1.5894600000000001</v>
      </c>
      <c r="LB39" s="17">
        <v>1.58945</v>
      </c>
      <c r="LC39" s="17">
        <v>0.51054999999999995</v>
      </c>
      <c r="LD39" s="17">
        <v>234</v>
      </c>
      <c r="LE39" s="17">
        <v>271.12195000000003</v>
      </c>
      <c r="LF39" s="17">
        <v>271.12128999999999</v>
      </c>
      <c r="LG39" s="17">
        <v>-37.121290000000002</v>
      </c>
      <c r="LH39" s="17">
        <v>131.1</v>
      </c>
      <c r="LI39" s="17">
        <v>133.67995999999999</v>
      </c>
      <c r="LJ39" s="17">
        <v>133.67994999999999</v>
      </c>
      <c r="LK39" s="17">
        <v>-2.5799500000000002</v>
      </c>
      <c r="LL39" s="17">
        <v>62.6</v>
      </c>
      <c r="LM39" s="17">
        <v>67.461460000000002</v>
      </c>
      <c r="LN39" s="17">
        <v>67.461460000000002</v>
      </c>
      <c r="LO39" s="17">
        <v>-4.8614600000000001</v>
      </c>
      <c r="LP39" s="17">
        <v>80.099999999999994</v>
      </c>
      <c r="LQ39" s="17">
        <v>78.567999999999998</v>
      </c>
      <c r="LR39" s="17">
        <v>78.567980000000006</v>
      </c>
      <c r="LS39" s="17">
        <v>1.5320199999999999</v>
      </c>
      <c r="LT39" s="17">
        <v>30.6</v>
      </c>
      <c r="LU39" s="17">
        <v>30.097560000000001</v>
      </c>
      <c r="LV39" s="17">
        <v>30.097560000000001</v>
      </c>
      <c r="LW39" s="17">
        <v>0.50244</v>
      </c>
      <c r="LX39" s="17"/>
      <c r="LY39" s="17"/>
      <c r="LZ39" s="17"/>
      <c r="MA39" s="17">
        <v>0</v>
      </c>
      <c r="MB39" s="17"/>
      <c r="MC39" s="17"/>
      <c r="MD39" s="17">
        <v>0</v>
      </c>
      <c r="ME39" s="17">
        <v>0</v>
      </c>
      <c r="MF39" s="17"/>
      <c r="MG39" s="17"/>
      <c r="MH39" s="17"/>
      <c r="MI39" s="17">
        <v>0</v>
      </c>
      <c r="MJ39" s="17"/>
      <c r="MK39" s="17"/>
      <c r="ML39" s="17"/>
      <c r="MM39" s="17">
        <v>0</v>
      </c>
      <c r="MN39" s="17">
        <v>139.4</v>
      </c>
      <c r="MO39" s="17">
        <v>144.31267</v>
      </c>
      <c r="MP39" s="17">
        <v>144.31268</v>
      </c>
      <c r="MQ39" s="17">
        <v>-4.9126799999999999</v>
      </c>
      <c r="MR39" s="17">
        <v>65.599999999999994</v>
      </c>
      <c r="MS39" s="17">
        <v>72.156329999999997</v>
      </c>
      <c r="MT39" s="17">
        <v>72.15634</v>
      </c>
      <c r="MU39" s="17">
        <v>-6.5563399999999996</v>
      </c>
      <c r="MV39" s="17">
        <v>102.9</v>
      </c>
      <c r="MW39" s="17"/>
      <c r="MX39" s="17"/>
      <c r="MY39" s="17">
        <v>102.9</v>
      </c>
      <c r="MZ39" s="17"/>
      <c r="NA39" s="17"/>
      <c r="NB39" s="17"/>
      <c r="NC39" s="17">
        <v>0</v>
      </c>
      <c r="ND39" s="17"/>
      <c r="NE39" s="17"/>
      <c r="NF39" s="17"/>
      <c r="NG39" s="17">
        <v>0</v>
      </c>
      <c r="NH39" s="17"/>
      <c r="NI39" s="17"/>
      <c r="NJ39" s="17"/>
      <c r="NK39" s="17">
        <v>0</v>
      </c>
      <c r="NL39" s="17"/>
      <c r="NM39" s="17"/>
      <c r="NN39" s="17"/>
      <c r="NO39" s="17">
        <v>0</v>
      </c>
      <c r="NP39" s="17">
        <v>181.4</v>
      </c>
      <c r="NQ39" s="17">
        <v>144.27350000000001</v>
      </c>
      <c r="NR39" s="17">
        <v>144.27351999999999</v>
      </c>
      <c r="NS39" s="17">
        <v>37.126480000000001</v>
      </c>
      <c r="NT39" s="17">
        <v>96.3</v>
      </c>
      <c r="NU39" s="17">
        <v>72.136750000000006</v>
      </c>
      <c r="NV39" s="17">
        <v>72.136759999999995</v>
      </c>
      <c r="NW39" s="17">
        <v>24.163239999999998</v>
      </c>
      <c r="NX39" s="17">
        <v>0.4</v>
      </c>
      <c r="NY39" s="17"/>
      <c r="NZ39" s="17">
        <v>0.55200000000000005</v>
      </c>
      <c r="OA39" s="17">
        <v>-0.152</v>
      </c>
      <c r="OB39" s="17">
        <v>68.3</v>
      </c>
      <c r="OC39" s="17">
        <v>67.366860000000003</v>
      </c>
      <c r="OD39" s="17">
        <v>78.793999999999997</v>
      </c>
      <c r="OE39" s="17">
        <v>-10.494</v>
      </c>
      <c r="OF39" s="17">
        <v>45.8</v>
      </c>
      <c r="OG39" s="17"/>
      <c r="OH39" s="17">
        <v>71.569999999999993</v>
      </c>
      <c r="OI39" s="17">
        <v>-25.77</v>
      </c>
      <c r="OJ39" s="17">
        <v>15.9</v>
      </c>
      <c r="OK39" s="17">
        <v>13.6</v>
      </c>
      <c r="OL39" s="17">
        <v>13.337</v>
      </c>
      <c r="OM39" s="17">
        <v>2.5630000000000002</v>
      </c>
      <c r="ON39" s="17">
        <v>0.1</v>
      </c>
      <c r="OO39" s="17"/>
      <c r="OP39" s="17">
        <v>0.1</v>
      </c>
      <c r="OQ39" s="17">
        <v>0</v>
      </c>
      <c r="OR39" s="17">
        <v>10</v>
      </c>
      <c r="OS39" s="17">
        <v>10</v>
      </c>
      <c r="OT39" s="17">
        <v>10</v>
      </c>
      <c r="OU39" s="17">
        <v>0</v>
      </c>
      <c r="OV39" s="17">
        <v>10.3</v>
      </c>
      <c r="OW39" s="17">
        <v>9.9830000000000005</v>
      </c>
      <c r="OX39" s="17">
        <v>9.9830000000000005</v>
      </c>
      <c r="OY39" s="17">
        <v>0.317</v>
      </c>
      <c r="OZ39" s="17">
        <v>5.5</v>
      </c>
      <c r="PA39" s="17">
        <v>5.67</v>
      </c>
      <c r="PB39" s="17">
        <v>5.67</v>
      </c>
      <c r="PC39" s="17">
        <v>-0.17</v>
      </c>
      <c r="PD39" s="17">
        <v>1.3</v>
      </c>
      <c r="PE39" s="17">
        <v>1</v>
      </c>
      <c r="PF39" s="17">
        <v>1</v>
      </c>
      <c r="PG39" s="17">
        <v>0.3</v>
      </c>
      <c r="PH39" s="17">
        <v>1.7</v>
      </c>
      <c r="PI39" s="17">
        <v>1.8</v>
      </c>
      <c r="PJ39" s="17">
        <v>1.8</v>
      </c>
      <c r="PK39" s="17">
        <v>-0.1</v>
      </c>
      <c r="PL39" s="17">
        <v>4.5999999999999996</v>
      </c>
      <c r="PM39" s="17">
        <v>4.7</v>
      </c>
      <c r="PN39" s="17">
        <v>4.7</v>
      </c>
      <c r="PO39" s="17">
        <v>-0.1</v>
      </c>
      <c r="PP39" s="17">
        <v>20</v>
      </c>
      <c r="PQ39" s="17">
        <v>19.5122</v>
      </c>
      <c r="PR39" s="17">
        <v>19.51219</v>
      </c>
      <c r="PS39" s="17">
        <v>0.48781000000000002</v>
      </c>
      <c r="PT39" s="17">
        <v>20</v>
      </c>
      <c r="PU39" s="17">
        <v>19.5122</v>
      </c>
      <c r="PV39" s="17">
        <v>19.51219</v>
      </c>
      <c r="PW39" s="17">
        <v>0.48781000000000002</v>
      </c>
      <c r="PX39" s="17">
        <v>19.100000000000001</v>
      </c>
      <c r="PY39" s="17">
        <v>18.048780000000001</v>
      </c>
      <c r="PZ39" s="17">
        <v>18.048780000000001</v>
      </c>
      <c r="QA39" s="17">
        <v>1.05122</v>
      </c>
      <c r="QB39" s="17">
        <v>3.5</v>
      </c>
      <c r="QC39" s="17">
        <v>3.5</v>
      </c>
      <c r="QD39" s="17">
        <v>3.5</v>
      </c>
      <c r="QE39" s="17">
        <v>0</v>
      </c>
      <c r="QF39" s="17">
        <v>18.5</v>
      </c>
      <c r="QG39" s="17">
        <v>18.146339999999999</v>
      </c>
      <c r="QH39" s="17">
        <v>18.146339999999999</v>
      </c>
      <c r="QI39" s="17">
        <v>0.35365999999999997</v>
      </c>
      <c r="QJ39" s="17">
        <v>13.1</v>
      </c>
      <c r="QK39" s="17"/>
      <c r="QL39" s="17">
        <v>14.196</v>
      </c>
      <c r="QM39" s="17">
        <v>-1.0960000000000001</v>
      </c>
      <c r="QN39" s="17">
        <v>15.9</v>
      </c>
      <c r="QO39" s="17"/>
      <c r="QP39" s="17">
        <v>17.170000000000002</v>
      </c>
      <c r="QQ39" s="17">
        <v>-1.27</v>
      </c>
      <c r="QR39" s="17">
        <v>11.4</v>
      </c>
      <c r="QS39" s="17">
        <v>21.9</v>
      </c>
      <c r="QT39" s="17">
        <v>21.411000000000001</v>
      </c>
      <c r="QU39" s="17">
        <v>-10.010999999999999</v>
      </c>
      <c r="QV39" s="17">
        <v>54.9</v>
      </c>
      <c r="QW39" s="17">
        <v>49.386710000000001</v>
      </c>
      <c r="QX39" s="17">
        <v>70.623000000000005</v>
      </c>
      <c r="QY39" s="17">
        <v>-15.723000000000001</v>
      </c>
      <c r="QZ39" s="17">
        <v>4.8</v>
      </c>
      <c r="RA39" s="17">
        <v>4.2</v>
      </c>
      <c r="RB39" s="17">
        <v>4.2</v>
      </c>
      <c r="RC39" s="17">
        <v>0.6</v>
      </c>
      <c r="RD39" s="17">
        <v>2.4</v>
      </c>
      <c r="RE39" s="17">
        <v>2.4</v>
      </c>
      <c r="RF39" s="17">
        <v>2.4</v>
      </c>
      <c r="RG39" s="17">
        <v>0</v>
      </c>
      <c r="RH39" s="17">
        <v>2.4</v>
      </c>
      <c r="RI39" s="17">
        <v>2.4</v>
      </c>
      <c r="RJ39" s="17">
        <v>2.4</v>
      </c>
      <c r="RK39" s="17">
        <v>0</v>
      </c>
      <c r="RL39" s="17">
        <v>2</v>
      </c>
      <c r="RM39" s="17">
        <v>2.6</v>
      </c>
      <c r="RN39" s="17">
        <v>2.6</v>
      </c>
      <c r="RO39" s="17">
        <v>-0.6</v>
      </c>
      <c r="RP39" s="17">
        <v>12.6</v>
      </c>
      <c r="RQ39" s="17"/>
      <c r="RR39" s="17">
        <v>17.852</v>
      </c>
      <c r="RS39" s="17">
        <v>-5.2519999999999998</v>
      </c>
      <c r="RT39" s="17">
        <v>3.2</v>
      </c>
      <c r="RU39" s="17">
        <v>3.5009999999999999</v>
      </c>
      <c r="RV39" s="17">
        <v>3.5009999999999999</v>
      </c>
      <c r="RW39" s="17">
        <v>-0.30099999999999999</v>
      </c>
      <c r="RX39" s="17">
        <v>20.2</v>
      </c>
      <c r="RY39" s="17">
        <v>19.869240000000001</v>
      </c>
      <c r="RZ39" s="17">
        <v>19.869240000000001</v>
      </c>
      <c r="SA39" s="17">
        <v>0.33076</v>
      </c>
      <c r="SB39" s="17">
        <v>3</v>
      </c>
      <c r="SC39" s="17">
        <v>2</v>
      </c>
      <c r="SD39" s="17">
        <v>2</v>
      </c>
      <c r="SE39" s="17">
        <v>1</v>
      </c>
      <c r="SF39" s="17"/>
      <c r="SG39" s="17"/>
      <c r="SH39" s="17">
        <v>0.7</v>
      </c>
      <c r="SI39" s="17">
        <v>-0.7</v>
      </c>
      <c r="SJ39" s="17">
        <v>19.8</v>
      </c>
      <c r="SK39" s="17">
        <v>19.21951</v>
      </c>
      <c r="SL39" s="17">
        <v>19.21951</v>
      </c>
      <c r="SM39" s="17">
        <v>0.58048999999999995</v>
      </c>
      <c r="SN39" s="17">
        <v>12.6</v>
      </c>
      <c r="SO39" s="17">
        <v>12.292680000000001</v>
      </c>
      <c r="SP39" s="17">
        <v>12.292680000000001</v>
      </c>
      <c r="SQ39" s="17">
        <v>0.30731999999999998</v>
      </c>
      <c r="SR39" s="17">
        <v>20.3</v>
      </c>
      <c r="SS39" s="17">
        <v>19.5122</v>
      </c>
      <c r="ST39" s="17">
        <v>19.51219</v>
      </c>
      <c r="SU39" s="17">
        <v>0.78781000000000001</v>
      </c>
      <c r="SV39" s="17">
        <v>20.2</v>
      </c>
      <c r="SW39" s="17">
        <v>19.5122</v>
      </c>
      <c r="SX39" s="17">
        <v>19.51219</v>
      </c>
      <c r="SY39" s="17">
        <v>0.68781000000000003</v>
      </c>
      <c r="SZ39" s="17">
        <v>20</v>
      </c>
      <c r="TA39" s="17">
        <v>19.317070000000001</v>
      </c>
      <c r="TB39" s="17">
        <v>19.317070000000001</v>
      </c>
      <c r="TC39" s="17">
        <v>0.68293000000000004</v>
      </c>
      <c r="TD39" s="17">
        <v>2</v>
      </c>
      <c r="TE39" s="17">
        <v>8.1999999999999993</v>
      </c>
      <c r="TF39" s="17">
        <v>5.9850000000000003</v>
      </c>
      <c r="TG39" s="17">
        <v>-3.9849999999999999</v>
      </c>
      <c r="TH39" s="17">
        <v>29.5</v>
      </c>
      <c r="TI39" s="17">
        <v>55.13167</v>
      </c>
      <c r="TJ39" s="17">
        <v>60.069000000000003</v>
      </c>
      <c r="TK39" s="17">
        <v>-30.568999999999999</v>
      </c>
      <c r="TL39" s="17">
        <v>34.9</v>
      </c>
      <c r="TM39" s="17"/>
      <c r="TN39" s="17">
        <v>35.512</v>
      </c>
      <c r="TO39" s="17">
        <v>-0.61199999999999999</v>
      </c>
      <c r="TP39" s="17">
        <v>58.7</v>
      </c>
      <c r="TQ39" s="17">
        <v>46</v>
      </c>
      <c r="TR39" s="17">
        <v>64.872</v>
      </c>
      <c r="TS39" s="17">
        <v>-6.1719999999999997</v>
      </c>
      <c r="TT39" s="17">
        <v>77.400000000000006</v>
      </c>
      <c r="TU39" s="17">
        <v>56.275210000000001</v>
      </c>
      <c r="TV39" s="17">
        <v>72.885000000000005</v>
      </c>
      <c r="TW39" s="17">
        <v>4.5149999999999997</v>
      </c>
      <c r="TX39" s="17">
        <v>8.4</v>
      </c>
      <c r="TY39" s="17">
        <v>5.2</v>
      </c>
      <c r="TZ39" s="17">
        <v>5.53</v>
      </c>
      <c r="UA39" s="17">
        <v>2.87</v>
      </c>
      <c r="UB39" s="17">
        <v>4.8</v>
      </c>
      <c r="UC39" s="17">
        <v>6</v>
      </c>
      <c r="UD39" s="17">
        <v>6.0110000000000001</v>
      </c>
      <c r="UE39" s="17">
        <v>-1.2110000000000001</v>
      </c>
      <c r="UF39" s="17">
        <v>20.9</v>
      </c>
      <c r="UG39" s="17">
        <v>20</v>
      </c>
      <c r="UH39" s="17">
        <v>20</v>
      </c>
      <c r="UI39" s="17">
        <v>0.9</v>
      </c>
      <c r="UJ39" s="17">
        <v>8.4</v>
      </c>
      <c r="UK39" s="17">
        <v>8.4</v>
      </c>
      <c r="UL39" s="17">
        <v>8.4</v>
      </c>
      <c r="UM39" s="17">
        <v>0</v>
      </c>
      <c r="UN39" s="17">
        <v>7.4</v>
      </c>
      <c r="UO39" s="17">
        <v>7</v>
      </c>
      <c r="UP39" s="17">
        <v>7</v>
      </c>
      <c r="UQ39" s="17">
        <v>0.4</v>
      </c>
      <c r="UR39" s="17">
        <v>20.399999999999999</v>
      </c>
      <c r="US39" s="17">
        <v>19.510000000000002</v>
      </c>
      <c r="UT39" s="17">
        <v>10</v>
      </c>
      <c r="UU39" s="17">
        <v>10.4</v>
      </c>
      <c r="UV39" s="17">
        <v>20.399999999999999</v>
      </c>
      <c r="UW39" s="17">
        <v>19.510000000000002</v>
      </c>
      <c r="UX39" s="17">
        <v>10</v>
      </c>
      <c r="UY39" s="17">
        <v>10.4</v>
      </c>
      <c r="UZ39" s="17">
        <v>20.2</v>
      </c>
      <c r="VA39" s="17">
        <v>19.510000000000002</v>
      </c>
      <c r="VB39" s="17">
        <v>10</v>
      </c>
      <c r="VC39" s="17">
        <v>10.199999999999999</v>
      </c>
      <c r="VD39" s="17">
        <v>14.7</v>
      </c>
      <c r="VE39" s="17">
        <v>11.1</v>
      </c>
      <c r="VF39" s="17">
        <v>10.897</v>
      </c>
      <c r="VG39" s="17">
        <v>3.8029999999999999</v>
      </c>
      <c r="VH39" s="17">
        <v>10.4</v>
      </c>
      <c r="VI39" s="17"/>
      <c r="VJ39" s="17">
        <v>10.461</v>
      </c>
      <c r="VK39" s="17">
        <v>-6.0999999999999999E-2</v>
      </c>
      <c r="VL39" s="17">
        <v>137.6</v>
      </c>
      <c r="VM39" s="17"/>
      <c r="VN39" s="17">
        <v>137.697</v>
      </c>
      <c r="VO39" s="17">
        <v>-9.7000000000000003E-2</v>
      </c>
      <c r="VP39" s="17">
        <v>0.6</v>
      </c>
      <c r="VQ39" s="17">
        <v>0.6</v>
      </c>
      <c r="VR39" s="17">
        <v>0.6</v>
      </c>
      <c r="VS39" s="17">
        <v>0</v>
      </c>
      <c r="VT39" s="17">
        <v>76.3</v>
      </c>
      <c r="VU39" s="17">
        <v>84.239000000000004</v>
      </c>
      <c r="VV39" s="17">
        <v>101.29600000000001</v>
      </c>
      <c r="VW39" s="17">
        <v>-24.995999999999999</v>
      </c>
      <c r="VX39" s="17">
        <v>78.599999999999994</v>
      </c>
      <c r="VY39" s="17">
        <v>86.1053</v>
      </c>
      <c r="VZ39" s="17">
        <v>105.86</v>
      </c>
      <c r="WA39" s="17">
        <v>-27.26</v>
      </c>
      <c r="WB39" s="17">
        <v>99.9</v>
      </c>
      <c r="WC39" s="17"/>
      <c r="WD39" s="17">
        <v>100.45</v>
      </c>
      <c r="WE39" s="17">
        <v>-0.55000000000000004</v>
      </c>
      <c r="WF39" s="17">
        <v>11.1</v>
      </c>
      <c r="WG39" s="17"/>
      <c r="WH39" s="17">
        <v>10.097</v>
      </c>
      <c r="WI39" s="17">
        <v>1.0029999999999999</v>
      </c>
      <c r="WJ39" s="17">
        <v>9.4</v>
      </c>
      <c r="WK39" s="17">
        <v>9.4</v>
      </c>
      <c r="WL39" s="17">
        <v>9.4</v>
      </c>
      <c r="WM39" s="17">
        <v>0</v>
      </c>
      <c r="WN39" s="17">
        <v>20</v>
      </c>
      <c r="WO39" s="17">
        <v>19.317070000000001</v>
      </c>
      <c r="WP39" s="17">
        <v>19.317070000000001</v>
      </c>
      <c r="WQ39" s="17">
        <v>0.68293000000000004</v>
      </c>
      <c r="WR39" s="17"/>
      <c r="WS39" s="17"/>
      <c r="WT39" s="17"/>
      <c r="WU39" s="17">
        <v>0</v>
      </c>
      <c r="WV39" s="17">
        <v>44.14</v>
      </c>
      <c r="WW39" s="17">
        <v>45.333329999999997</v>
      </c>
      <c r="WX39" s="17">
        <v>40</v>
      </c>
      <c r="WY39" s="17">
        <v>4.1399999999999997</v>
      </c>
      <c r="WZ39" s="17">
        <v>26.79</v>
      </c>
      <c r="XA39" s="17">
        <v>22.66667</v>
      </c>
      <c r="XB39" s="17">
        <v>20</v>
      </c>
      <c r="XC39" s="17">
        <v>6.79</v>
      </c>
      <c r="XD39" s="17">
        <v>27.7</v>
      </c>
      <c r="XE39" s="17">
        <v>29.184000000000001</v>
      </c>
      <c r="XF39" s="17">
        <v>29.184000000000001</v>
      </c>
      <c r="XG39" s="17">
        <v>-1.484</v>
      </c>
      <c r="XH39" s="17">
        <v>3.3</v>
      </c>
      <c r="XI39" s="17">
        <v>2.8159999999999998</v>
      </c>
      <c r="XJ39" s="17">
        <v>2.8159999999999998</v>
      </c>
      <c r="XK39" s="17">
        <v>0.48399999999999999</v>
      </c>
      <c r="XL39" s="17">
        <v>16.3</v>
      </c>
      <c r="XM39" s="17">
        <v>14</v>
      </c>
      <c r="XN39" s="17">
        <v>14</v>
      </c>
      <c r="XO39" s="17">
        <v>2.2999999999999998</v>
      </c>
      <c r="XP39" s="17">
        <v>9.2100000000000009</v>
      </c>
      <c r="XQ39" s="17">
        <v>10</v>
      </c>
      <c r="XR39" s="17">
        <v>10</v>
      </c>
      <c r="XS39" s="17">
        <v>-0.79</v>
      </c>
      <c r="XT39" s="17">
        <v>7</v>
      </c>
      <c r="XU39" s="17">
        <v>6.92</v>
      </c>
      <c r="XV39" s="17">
        <v>6.92</v>
      </c>
      <c r="XW39" s="17">
        <v>0.08</v>
      </c>
    </row>
    <row r="40" spans="1:647" ht="24" customHeight="1" x14ac:dyDescent="0.35">
      <c r="A40" s="1"/>
      <c r="B40" s="18" t="s">
        <v>62</v>
      </c>
      <c r="C40" s="18" t="s">
        <v>778</v>
      </c>
      <c r="D40" s="19"/>
      <c r="E40" s="19"/>
      <c r="F40" s="19"/>
      <c r="G40" s="19">
        <v>0</v>
      </c>
      <c r="H40" s="19"/>
      <c r="I40" s="19"/>
      <c r="J40" s="19"/>
      <c r="K40" s="19">
        <v>0</v>
      </c>
      <c r="L40" s="19">
        <v>650.20000000000005</v>
      </c>
      <c r="M40" s="19">
        <v>646.79789000000005</v>
      </c>
      <c r="N40" s="19">
        <v>646.79789000000005</v>
      </c>
      <c r="O40" s="19">
        <v>3.40211</v>
      </c>
      <c r="P40" s="19">
        <v>219.6</v>
      </c>
      <c r="Q40" s="19">
        <v>211.44126</v>
      </c>
      <c r="R40" s="19">
        <v>211.44126</v>
      </c>
      <c r="S40" s="19">
        <v>8.1587399999999999</v>
      </c>
      <c r="T40" s="19"/>
      <c r="U40" s="19"/>
      <c r="V40" s="19"/>
      <c r="W40" s="19">
        <v>0</v>
      </c>
      <c r="X40" s="19"/>
      <c r="Y40" s="19"/>
      <c r="Z40" s="19"/>
      <c r="AA40" s="19">
        <v>0</v>
      </c>
      <c r="AB40" s="19">
        <v>90</v>
      </c>
      <c r="AC40" s="19">
        <v>92.226339999999993</v>
      </c>
      <c r="AD40" s="19">
        <v>92.226330000000004</v>
      </c>
      <c r="AE40" s="19">
        <v>-2.2263299999999999</v>
      </c>
      <c r="AF40" s="19">
        <v>226.1</v>
      </c>
      <c r="AG40" s="19">
        <v>227.01273</v>
      </c>
      <c r="AH40" s="19">
        <v>227.01273</v>
      </c>
      <c r="AI40" s="19">
        <v>-0.91273000000000004</v>
      </c>
      <c r="AJ40" s="19"/>
      <c r="AK40" s="19"/>
      <c r="AL40" s="19"/>
      <c r="AM40" s="19">
        <v>0</v>
      </c>
      <c r="AN40" s="19"/>
      <c r="AO40" s="19"/>
      <c r="AP40" s="19"/>
      <c r="AQ40" s="19">
        <v>0</v>
      </c>
      <c r="AR40" s="19">
        <v>122.9</v>
      </c>
      <c r="AS40" s="19">
        <v>139.76552000000001</v>
      </c>
      <c r="AT40" s="19">
        <v>139.76558</v>
      </c>
      <c r="AU40" s="19">
        <v>-16.865580000000001</v>
      </c>
      <c r="AV40" s="19">
        <v>123.2</v>
      </c>
      <c r="AW40" s="19">
        <v>139.76552000000001</v>
      </c>
      <c r="AX40" s="19">
        <v>139.76558</v>
      </c>
      <c r="AY40" s="19">
        <v>-16.565580000000001</v>
      </c>
      <c r="AZ40" s="19">
        <v>123.6</v>
      </c>
      <c r="BA40" s="19">
        <v>139.76552000000001</v>
      </c>
      <c r="BB40" s="19">
        <v>139.76558</v>
      </c>
      <c r="BC40" s="19">
        <v>-16.165579999999999</v>
      </c>
      <c r="BD40" s="19">
        <v>230.2</v>
      </c>
      <c r="BE40" s="19">
        <v>209.64828</v>
      </c>
      <c r="BF40" s="19">
        <v>209.64836</v>
      </c>
      <c r="BG40" s="19">
        <v>20.551639999999999</v>
      </c>
      <c r="BH40" s="19">
        <v>198.7</v>
      </c>
      <c r="BI40" s="19">
        <v>174.88014000000001</v>
      </c>
      <c r="BJ40" s="19">
        <v>134.75307000000001</v>
      </c>
      <c r="BK40" s="19">
        <v>63.946930000000002</v>
      </c>
      <c r="BL40" s="19">
        <v>104.4</v>
      </c>
      <c r="BM40" s="19">
        <v>87.440070000000006</v>
      </c>
      <c r="BN40" s="19">
        <v>67.376530000000002</v>
      </c>
      <c r="BO40" s="19">
        <v>37.023470000000003</v>
      </c>
      <c r="BP40" s="19">
        <v>557.79999999999995</v>
      </c>
      <c r="BQ40" s="19">
        <v>568.29854</v>
      </c>
      <c r="BR40" s="19">
        <v>568.29853000000003</v>
      </c>
      <c r="BS40" s="19">
        <v>-10.498530000000001</v>
      </c>
      <c r="BT40" s="19">
        <v>10.5</v>
      </c>
      <c r="BU40" s="19"/>
      <c r="BV40" s="19">
        <v>10.17268</v>
      </c>
      <c r="BW40" s="19">
        <v>0.32732</v>
      </c>
      <c r="BX40" s="19"/>
      <c r="BY40" s="19"/>
      <c r="BZ40" s="19"/>
      <c r="CA40" s="19">
        <v>0</v>
      </c>
      <c r="CB40" s="19"/>
      <c r="CC40" s="19"/>
      <c r="CD40" s="19"/>
      <c r="CE40" s="19">
        <v>0</v>
      </c>
      <c r="CF40" s="19"/>
      <c r="CG40" s="19"/>
      <c r="CH40" s="19"/>
      <c r="CI40" s="19">
        <v>0</v>
      </c>
      <c r="CJ40" s="19"/>
      <c r="CK40" s="19"/>
      <c r="CL40" s="19"/>
      <c r="CM40" s="19">
        <v>0</v>
      </c>
      <c r="CN40" s="19">
        <v>166.3</v>
      </c>
      <c r="CO40" s="19">
        <v>164.70732000000001</v>
      </c>
      <c r="CP40" s="19">
        <v>164.70731000000001</v>
      </c>
      <c r="CQ40" s="19">
        <v>1.5926899999999999</v>
      </c>
      <c r="CR40" s="19">
        <v>7.3</v>
      </c>
      <c r="CS40" s="19">
        <v>7.6877500000000003</v>
      </c>
      <c r="CT40" s="19">
        <v>7.6877399999999998</v>
      </c>
      <c r="CU40" s="19">
        <v>-0.38773999999999997</v>
      </c>
      <c r="CV40" s="19">
        <v>2.9</v>
      </c>
      <c r="CW40" s="19">
        <v>4.2199</v>
      </c>
      <c r="CX40" s="19">
        <v>4.2199</v>
      </c>
      <c r="CY40" s="19">
        <v>-1.3199000000000001</v>
      </c>
      <c r="CZ40" s="19">
        <v>0</v>
      </c>
      <c r="DA40" s="19"/>
      <c r="DB40" s="19"/>
      <c r="DC40" s="19">
        <v>0</v>
      </c>
      <c r="DD40" s="19">
        <v>6.5</v>
      </c>
      <c r="DE40" s="19">
        <v>6.69435</v>
      </c>
      <c r="DF40" s="19">
        <v>6.69435</v>
      </c>
      <c r="DG40" s="19">
        <v>-0.19434999999999999</v>
      </c>
      <c r="DH40" s="19">
        <v>14.9</v>
      </c>
      <c r="DI40" s="19">
        <v>9.9953000000000003</v>
      </c>
      <c r="DJ40" s="19">
        <v>9.9952900000000007</v>
      </c>
      <c r="DK40" s="19">
        <v>4.9047099999999997</v>
      </c>
      <c r="DL40" s="19">
        <v>143.30000000000001</v>
      </c>
      <c r="DM40" s="19">
        <v>143</v>
      </c>
      <c r="DN40" s="19">
        <v>143</v>
      </c>
      <c r="DO40" s="19">
        <v>0.3</v>
      </c>
      <c r="DP40" s="19">
        <v>8.3000000000000007</v>
      </c>
      <c r="DQ40" s="19">
        <v>8.9130000000000003</v>
      </c>
      <c r="DR40" s="19">
        <v>8.9130000000000003</v>
      </c>
      <c r="DS40" s="19">
        <v>-0.61299999999999999</v>
      </c>
      <c r="DT40" s="19"/>
      <c r="DU40" s="19"/>
      <c r="DV40" s="19"/>
      <c r="DW40" s="19">
        <v>0</v>
      </c>
      <c r="DX40" s="19"/>
      <c r="DY40" s="19"/>
      <c r="DZ40" s="19"/>
      <c r="EA40" s="19">
        <v>0</v>
      </c>
      <c r="EB40" s="19"/>
      <c r="EC40" s="19"/>
      <c r="ED40" s="19">
        <v>5.0199999999999996</v>
      </c>
      <c r="EE40" s="19">
        <v>-5.0199999999999996</v>
      </c>
      <c r="EF40" s="19">
        <v>110</v>
      </c>
      <c r="EG40" s="19">
        <v>112.90537</v>
      </c>
      <c r="EH40" s="19">
        <v>112.90536</v>
      </c>
      <c r="EI40" s="19">
        <v>-2.9053599999999999</v>
      </c>
      <c r="EJ40" s="19">
        <v>222.9</v>
      </c>
      <c r="EK40" s="19">
        <v>221.55625000000001</v>
      </c>
      <c r="EL40" s="19">
        <v>221.55625000000001</v>
      </c>
      <c r="EM40" s="19">
        <v>1.34375</v>
      </c>
      <c r="EN40" s="19"/>
      <c r="EO40" s="19"/>
      <c r="EP40" s="19"/>
      <c r="EQ40" s="19">
        <v>0</v>
      </c>
      <c r="ER40" s="19"/>
      <c r="ES40" s="19"/>
      <c r="ET40" s="19"/>
      <c r="EU40" s="19">
        <v>0</v>
      </c>
      <c r="EV40" s="19"/>
      <c r="EW40" s="19"/>
      <c r="EX40" s="19"/>
      <c r="EY40" s="19">
        <v>0</v>
      </c>
      <c r="EZ40" s="19">
        <v>6.4</v>
      </c>
      <c r="FA40" s="19">
        <v>6.39</v>
      </c>
      <c r="FB40" s="19">
        <v>6.39</v>
      </c>
      <c r="FC40" s="19">
        <v>0.01</v>
      </c>
      <c r="FD40" s="19">
        <v>458.7</v>
      </c>
      <c r="FE40" s="19">
        <v>458.87804999999997</v>
      </c>
      <c r="FF40" s="19">
        <v>458.87804</v>
      </c>
      <c r="FG40" s="19">
        <v>-0.17804</v>
      </c>
      <c r="FH40" s="19">
        <v>82</v>
      </c>
      <c r="FI40" s="19">
        <v>81.954149999999998</v>
      </c>
      <c r="FJ40" s="19">
        <v>81.954139999999995</v>
      </c>
      <c r="FK40" s="19">
        <v>4.5859999999999998E-2</v>
      </c>
      <c r="FL40" s="19">
        <v>139.30000000000001</v>
      </c>
      <c r="FM40" s="19">
        <v>148.62634</v>
      </c>
      <c r="FN40" s="19">
        <v>148.62634</v>
      </c>
      <c r="FO40" s="19">
        <v>-9.3263400000000001</v>
      </c>
      <c r="FP40" s="19">
        <v>42.2</v>
      </c>
      <c r="FQ40" s="19">
        <v>41.498959999999997</v>
      </c>
      <c r="FR40" s="19">
        <v>41.498950000000001</v>
      </c>
      <c r="FS40" s="19">
        <v>0.70104999999999995</v>
      </c>
      <c r="FT40" s="19">
        <v>18.600000000000001</v>
      </c>
      <c r="FU40" s="19">
        <v>19.28585</v>
      </c>
      <c r="FV40" s="19">
        <v>19.28585</v>
      </c>
      <c r="FW40" s="19">
        <v>-0.68584999999999996</v>
      </c>
      <c r="FX40" s="19">
        <v>19.7</v>
      </c>
      <c r="FY40" s="19">
        <v>19.317070000000001</v>
      </c>
      <c r="FZ40" s="19">
        <v>19.317070000000001</v>
      </c>
      <c r="GA40" s="19">
        <v>0.38292999999999999</v>
      </c>
      <c r="GB40" s="19">
        <v>91</v>
      </c>
      <c r="GC40" s="19">
        <v>87.657560000000004</v>
      </c>
      <c r="GD40" s="19">
        <v>87.657560000000004</v>
      </c>
      <c r="GE40" s="19">
        <v>3.3424399999999999</v>
      </c>
      <c r="GF40" s="19">
        <v>0</v>
      </c>
      <c r="GG40" s="19"/>
      <c r="GH40" s="19"/>
      <c r="GI40" s="19">
        <v>0</v>
      </c>
      <c r="GJ40" s="19">
        <v>0</v>
      </c>
      <c r="GK40" s="19"/>
      <c r="GL40" s="19"/>
      <c r="GM40" s="19">
        <v>0</v>
      </c>
      <c r="GN40" s="19">
        <v>0</v>
      </c>
      <c r="GO40" s="19"/>
      <c r="GP40" s="19"/>
      <c r="GQ40" s="19">
        <v>0</v>
      </c>
      <c r="GR40" s="19">
        <v>108.5</v>
      </c>
      <c r="GS40" s="19">
        <v>110.91316999999999</v>
      </c>
      <c r="GT40" s="19">
        <v>110.91316999999999</v>
      </c>
      <c r="GU40" s="19">
        <v>-2.41317</v>
      </c>
      <c r="GV40" s="19">
        <v>0</v>
      </c>
      <c r="GW40" s="19"/>
      <c r="GX40" s="19"/>
      <c r="GY40" s="19">
        <v>0</v>
      </c>
      <c r="GZ40" s="19">
        <v>9</v>
      </c>
      <c r="HA40" s="19">
        <v>8.3742199999999993</v>
      </c>
      <c r="HB40" s="19">
        <v>8.3742099999999997</v>
      </c>
      <c r="HC40" s="19">
        <v>0.62578999999999996</v>
      </c>
      <c r="HD40" s="19">
        <v>45.7</v>
      </c>
      <c r="HE40" s="19">
        <v>47.26634</v>
      </c>
      <c r="HF40" s="19">
        <v>47.26634</v>
      </c>
      <c r="HG40" s="19">
        <v>-1.5663400000000001</v>
      </c>
      <c r="HH40" s="19">
        <v>44</v>
      </c>
      <c r="HI40" s="19">
        <v>44.275120000000001</v>
      </c>
      <c r="HJ40" s="19">
        <v>44.275120000000001</v>
      </c>
      <c r="HK40" s="19">
        <v>-0.27511999999999998</v>
      </c>
      <c r="HL40" s="19">
        <v>3.8</v>
      </c>
      <c r="HM40" s="19">
        <v>3.8872599999999999</v>
      </c>
      <c r="HN40" s="19">
        <v>3.8872599999999999</v>
      </c>
      <c r="HO40" s="19">
        <v>-8.7260000000000004E-2</v>
      </c>
      <c r="HP40" s="19">
        <v>39.4</v>
      </c>
      <c r="HQ40" s="19">
        <v>34.346339999999998</v>
      </c>
      <c r="HR40" s="19">
        <v>34.346339999999998</v>
      </c>
      <c r="HS40" s="19">
        <v>5.0536599999999998</v>
      </c>
      <c r="HT40" s="19">
        <v>174</v>
      </c>
      <c r="HU40" s="19">
        <v>171.54185000000001</v>
      </c>
      <c r="HV40" s="19">
        <v>171.54185000000001</v>
      </c>
      <c r="HW40" s="19">
        <v>2.4581499999999998</v>
      </c>
      <c r="HX40" s="19">
        <v>81.8</v>
      </c>
      <c r="HY40" s="19">
        <v>95.918049999999994</v>
      </c>
      <c r="HZ40" s="19">
        <v>87.737009999999998</v>
      </c>
      <c r="IA40" s="19">
        <v>-5.9370099999999999</v>
      </c>
      <c r="IB40" s="19"/>
      <c r="IC40" s="19"/>
      <c r="ID40" s="19"/>
      <c r="IE40" s="19">
        <v>0</v>
      </c>
      <c r="IF40" s="19"/>
      <c r="IG40" s="19"/>
      <c r="IH40" s="19"/>
      <c r="II40" s="19">
        <v>0</v>
      </c>
      <c r="IJ40" s="19">
        <v>45.7</v>
      </c>
      <c r="IK40" s="19">
        <v>48.41648</v>
      </c>
      <c r="IL40" s="19">
        <v>48.416460000000001</v>
      </c>
      <c r="IM40" s="19">
        <v>-2.7164600000000001</v>
      </c>
      <c r="IN40" s="19"/>
      <c r="IO40" s="19"/>
      <c r="IP40" s="19"/>
      <c r="IQ40" s="19">
        <v>0</v>
      </c>
      <c r="IR40" s="19"/>
      <c r="IS40" s="19"/>
      <c r="IT40" s="19"/>
      <c r="IU40" s="19">
        <v>0</v>
      </c>
      <c r="IV40" s="19"/>
      <c r="IW40" s="19"/>
      <c r="IX40" s="19"/>
      <c r="IY40" s="19">
        <v>0</v>
      </c>
      <c r="IZ40" s="19">
        <v>86.9</v>
      </c>
      <c r="JA40" s="19">
        <v>88.815600000000003</v>
      </c>
      <c r="JB40" s="19">
        <v>88.815600000000003</v>
      </c>
      <c r="JC40" s="19">
        <v>-1.9156</v>
      </c>
      <c r="JD40" s="19">
        <v>165.4</v>
      </c>
      <c r="JE40" s="19">
        <v>171.11111</v>
      </c>
      <c r="JF40" s="19">
        <v>171.11103</v>
      </c>
      <c r="JG40" s="19">
        <v>-5.7110300000000001</v>
      </c>
      <c r="JH40" s="19">
        <v>157.9</v>
      </c>
      <c r="JI40" s="19">
        <v>171.11111</v>
      </c>
      <c r="JJ40" s="19">
        <v>171.11103</v>
      </c>
      <c r="JK40" s="19">
        <v>-13.211029999999999</v>
      </c>
      <c r="JL40" s="19">
        <v>173.4</v>
      </c>
      <c r="JM40" s="19">
        <v>171.11111</v>
      </c>
      <c r="JN40" s="19">
        <v>171.11103</v>
      </c>
      <c r="JO40" s="19">
        <v>2.2889699999999999</v>
      </c>
      <c r="JP40" s="19">
        <v>242.7</v>
      </c>
      <c r="JQ40" s="19">
        <v>256.66667000000001</v>
      </c>
      <c r="JR40" s="19">
        <v>256.66654999999997</v>
      </c>
      <c r="JS40" s="19">
        <v>-13.96655</v>
      </c>
      <c r="JT40" s="19">
        <v>0</v>
      </c>
      <c r="JU40" s="19"/>
      <c r="JV40" s="19">
        <v>0</v>
      </c>
      <c r="JW40" s="19">
        <v>0</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v>2.1</v>
      </c>
      <c r="LA40" s="19">
        <v>1.5894600000000001</v>
      </c>
      <c r="LB40" s="19">
        <v>1.58945</v>
      </c>
      <c r="LC40" s="19">
        <v>0.51054999999999995</v>
      </c>
      <c r="LD40" s="19">
        <v>244.2</v>
      </c>
      <c r="LE40" s="19">
        <v>271.12195000000003</v>
      </c>
      <c r="LF40" s="19">
        <v>271.12128999999999</v>
      </c>
      <c r="LG40" s="19">
        <v>-26.921289999999999</v>
      </c>
      <c r="LH40" s="19">
        <v>125.9</v>
      </c>
      <c r="LI40" s="19">
        <v>133.67995999999999</v>
      </c>
      <c r="LJ40" s="19">
        <v>133.67994999999999</v>
      </c>
      <c r="LK40" s="19">
        <v>-7.7799500000000004</v>
      </c>
      <c r="LL40" s="19">
        <v>63.1</v>
      </c>
      <c r="LM40" s="19">
        <v>67.461460000000002</v>
      </c>
      <c r="LN40" s="19">
        <v>67.461460000000002</v>
      </c>
      <c r="LO40" s="19">
        <v>-4.3614600000000001</v>
      </c>
      <c r="LP40" s="19">
        <v>80.099999999999994</v>
      </c>
      <c r="LQ40" s="19">
        <v>78.567999999999998</v>
      </c>
      <c r="LR40" s="19">
        <v>78.567980000000006</v>
      </c>
      <c r="LS40" s="19">
        <v>1.5320199999999999</v>
      </c>
      <c r="LT40" s="19">
        <v>30.7</v>
      </c>
      <c r="LU40" s="19">
        <v>30.097560000000001</v>
      </c>
      <c r="LV40" s="19">
        <v>30.097560000000001</v>
      </c>
      <c r="LW40" s="19">
        <v>0.60243999999999998</v>
      </c>
      <c r="LX40" s="19"/>
      <c r="LY40" s="19"/>
      <c r="LZ40" s="19"/>
      <c r="MA40" s="19">
        <v>0</v>
      </c>
      <c r="MB40" s="19"/>
      <c r="MC40" s="19"/>
      <c r="MD40" s="19">
        <v>0</v>
      </c>
      <c r="ME40" s="19">
        <v>0</v>
      </c>
      <c r="MF40" s="19"/>
      <c r="MG40" s="19"/>
      <c r="MH40" s="19"/>
      <c r="MI40" s="19">
        <v>0</v>
      </c>
      <c r="MJ40" s="19"/>
      <c r="MK40" s="19"/>
      <c r="ML40" s="19"/>
      <c r="MM40" s="19">
        <v>0</v>
      </c>
      <c r="MN40" s="19">
        <v>139.5</v>
      </c>
      <c r="MO40" s="19">
        <v>144.31267</v>
      </c>
      <c r="MP40" s="19">
        <v>144.31268</v>
      </c>
      <c r="MQ40" s="19">
        <v>-4.8126800000000003</v>
      </c>
      <c r="MR40" s="19">
        <v>66</v>
      </c>
      <c r="MS40" s="19">
        <v>72.156329999999997</v>
      </c>
      <c r="MT40" s="19">
        <v>72.15634</v>
      </c>
      <c r="MU40" s="19">
        <v>-6.1563400000000001</v>
      </c>
      <c r="MV40" s="19">
        <v>103.4</v>
      </c>
      <c r="MW40" s="19"/>
      <c r="MX40" s="19"/>
      <c r="MY40" s="19">
        <v>103.4</v>
      </c>
      <c r="MZ40" s="19"/>
      <c r="NA40" s="19"/>
      <c r="NB40" s="19"/>
      <c r="NC40" s="19">
        <v>0</v>
      </c>
      <c r="ND40" s="19"/>
      <c r="NE40" s="19"/>
      <c r="NF40" s="19"/>
      <c r="NG40" s="19">
        <v>0</v>
      </c>
      <c r="NH40" s="19"/>
      <c r="NI40" s="19"/>
      <c r="NJ40" s="19"/>
      <c r="NK40" s="19">
        <v>0</v>
      </c>
      <c r="NL40" s="19"/>
      <c r="NM40" s="19"/>
      <c r="NN40" s="19"/>
      <c r="NO40" s="19">
        <v>0</v>
      </c>
      <c r="NP40" s="19">
        <v>182.5</v>
      </c>
      <c r="NQ40" s="19">
        <v>144.27350000000001</v>
      </c>
      <c r="NR40" s="19">
        <v>144.27351999999999</v>
      </c>
      <c r="NS40" s="19">
        <v>38.226480000000002</v>
      </c>
      <c r="NT40" s="19">
        <v>96.6</v>
      </c>
      <c r="NU40" s="19">
        <v>72.136750000000006</v>
      </c>
      <c r="NV40" s="19">
        <v>72.136759999999995</v>
      </c>
      <c r="NW40" s="19">
        <v>24.463239999999999</v>
      </c>
      <c r="NX40" s="19">
        <v>0.2</v>
      </c>
      <c r="NY40" s="19"/>
      <c r="NZ40" s="19">
        <v>0.4</v>
      </c>
      <c r="OA40" s="19">
        <v>-0.2</v>
      </c>
      <c r="OB40" s="19">
        <v>84.4</v>
      </c>
      <c r="OC40" s="19">
        <v>75.375470000000007</v>
      </c>
      <c r="OD40" s="19">
        <v>81.552000000000007</v>
      </c>
      <c r="OE40" s="19">
        <v>2.8479999999999999</v>
      </c>
      <c r="OF40" s="19">
        <v>60.7</v>
      </c>
      <c r="OG40" s="19"/>
      <c r="OH40" s="19">
        <v>58.805999999999997</v>
      </c>
      <c r="OI40" s="19">
        <v>1.8939999999999999</v>
      </c>
      <c r="OJ40" s="19">
        <v>14.3</v>
      </c>
      <c r="OK40" s="19">
        <v>12.4</v>
      </c>
      <c r="OL40" s="19">
        <v>12.446</v>
      </c>
      <c r="OM40" s="19">
        <v>1.8540000000000001</v>
      </c>
      <c r="ON40" s="19">
        <v>0.1</v>
      </c>
      <c r="OO40" s="19"/>
      <c r="OP40" s="19">
        <v>0.1</v>
      </c>
      <c r="OQ40" s="19">
        <v>0</v>
      </c>
      <c r="OR40" s="19">
        <v>10</v>
      </c>
      <c r="OS40" s="19">
        <v>10</v>
      </c>
      <c r="OT40" s="19">
        <v>10</v>
      </c>
      <c r="OU40" s="19">
        <v>0</v>
      </c>
      <c r="OV40" s="19">
        <v>10.3</v>
      </c>
      <c r="OW40" s="19">
        <v>9.9830000000000005</v>
      </c>
      <c r="OX40" s="19">
        <v>9.9830000000000005</v>
      </c>
      <c r="OY40" s="19">
        <v>0.317</v>
      </c>
      <c r="OZ40" s="19">
        <v>5.4</v>
      </c>
      <c r="PA40" s="19">
        <v>5.67</v>
      </c>
      <c r="PB40" s="19">
        <v>5.67</v>
      </c>
      <c r="PC40" s="19">
        <v>-0.27</v>
      </c>
      <c r="PD40" s="19">
        <v>1.3</v>
      </c>
      <c r="PE40" s="19">
        <v>1</v>
      </c>
      <c r="PF40" s="19">
        <v>1</v>
      </c>
      <c r="PG40" s="19">
        <v>0.3</v>
      </c>
      <c r="PH40" s="19">
        <v>1.7</v>
      </c>
      <c r="PI40" s="19">
        <v>1.8</v>
      </c>
      <c r="PJ40" s="19">
        <v>1.8</v>
      </c>
      <c r="PK40" s="19">
        <v>-0.1</v>
      </c>
      <c r="PL40" s="19">
        <v>4.5</v>
      </c>
      <c r="PM40" s="19">
        <v>4.7</v>
      </c>
      <c r="PN40" s="19">
        <v>4.7</v>
      </c>
      <c r="PO40" s="19">
        <v>-0.2</v>
      </c>
      <c r="PP40" s="19">
        <v>20.100000000000001</v>
      </c>
      <c r="PQ40" s="19">
        <v>19.5122</v>
      </c>
      <c r="PR40" s="19">
        <v>19.51219</v>
      </c>
      <c r="PS40" s="19">
        <v>0.58781000000000005</v>
      </c>
      <c r="PT40" s="19">
        <v>20</v>
      </c>
      <c r="PU40" s="19">
        <v>19.5122</v>
      </c>
      <c r="PV40" s="19">
        <v>19.51219</v>
      </c>
      <c r="PW40" s="19">
        <v>0.48781000000000002</v>
      </c>
      <c r="PX40" s="19">
        <v>19.100000000000001</v>
      </c>
      <c r="PY40" s="19">
        <v>18.048780000000001</v>
      </c>
      <c r="PZ40" s="19">
        <v>18.048780000000001</v>
      </c>
      <c r="QA40" s="19">
        <v>1.05122</v>
      </c>
      <c r="QB40" s="19">
        <v>3.4</v>
      </c>
      <c r="QC40" s="19">
        <v>3.5</v>
      </c>
      <c r="QD40" s="19">
        <v>3.5</v>
      </c>
      <c r="QE40" s="19">
        <v>-0.1</v>
      </c>
      <c r="QF40" s="19">
        <v>18.5</v>
      </c>
      <c r="QG40" s="19">
        <v>18.146339999999999</v>
      </c>
      <c r="QH40" s="19">
        <v>18.146339999999999</v>
      </c>
      <c r="QI40" s="19">
        <v>0.35365999999999997</v>
      </c>
      <c r="QJ40" s="19">
        <v>12.3</v>
      </c>
      <c r="QK40" s="19"/>
      <c r="QL40" s="19">
        <v>13.513</v>
      </c>
      <c r="QM40" s="19">
        <v>-1.2130000000000001</v>
      </c>
      <c r="QN40" s="19">
        <v>14.9</v>
      </c>
      <c r="QO40" s="19"/>
      <c r="QP40" s="19">
        <v>16.202000000000002</v>
      </c>
      <c r="QQ40" s="19">
        <v>-1.302</v>
      </c>
      <c r="QR40" s="19">
        <v>12.9</v>
      </c>
      <c r="QS40" s="19">
        <v>22.6</v>
      </c>
      <c r="QT40" s="19">
        <v>21.922000000000001</v>
      </c>
      <c r="QU40" s="19">
        <v>-9.0220000000000002</v>
      </c>
      <c r="QV40" s="19">
        <v>53.3</v>
      </c>
      <c r="QW40" s="19">
        <v>51.665570000000002</v>
      </c>
      <c r="QX40" s="19">
        <v>71.953000000000003</v>
      </c>
      <c r="QY40" s="19">
        <v>-18.652999999999999</v>
      </c>
      <c r="QZ40" s="19">
        <v>4.8</v>
      </c>
      <c r="RA40" s="19">
        <v>4.2</v>
      </c>
      <c r="RB40" s="19">
        <v>4.2</v>
      </c>
      <c r="RC40" s="19">
        <v>0.6</v>
      </c>
      <c r="RD40" s="19">
        <v>2.4</v>
      </c>
      <c r="RE40" s="19">
        <v>2.4</v>
      </c>
      <c r="RF40" s="19">
        <v>2.4</v>
      </c>
      <c r="RG40" s="19">
        <v>0</v>
      </c>
      <c r="RH40" s="19">
        <v>2.4</v>
      </c>
      <c r="RI40" s="19">
        <v>2.4</v>
      </c>
      <c r="RJ40" s="19">
        <v>2.4</v>
      </c>
      <c r="RK40" s="19">
        <v>0</v>
      </c>
      <c r="RL40" s="19">
        <v>2</v>
      </c>
      <c r="RM40" s="19">
        <v>2.6</v>
      </c>
      <c r="RN40" s="19">
        <v>2.6</v>
      </c>
      <c r="RO40" s="19">
        <v>-0.6</v>
      </c>
      <c r="RP40" s="19">
        <v>12.2</v>
      </c>
      <c r="RQ40" s="19"/>
      <c r="RR40" s="19">
        <v>16.545999999999999</v>
      </c>
      <c r="RS40" s="19">
        <v>-4.3460000000000001</v>
      </c>
      <c r="RT40" s="19">
        <v>3.4</v>
      </c>
      <c r="RU40" s="19">
        <v>3.5009999999999999</v>
      </c>
      <c r="RV40" s="19">
        <v>3.5009999999999999</v>
      </c>
      <c r="RW40" s="19">
        <v>-0.10100000000000001</v>
      </c>
      <c r="RX40" s="19">
        <v>20.2</v>
      </c>
      <c r="RY40" s="19">
        <v>19.869240000000001</v>
      </c>
      <c r="RZ40" s="19">
        <v>19.869240000000001</v>
      </c>
      <c r="SA40" s="19">
        <v>0.33076</v>
      </c>
      <c r="SB40" s="19">
        <v>3</v>
      </c>
      <c r="SC40" s="19">
        <v>2</v>
      </c>
      <c r="SD40" s="19">
        <v>2</v>
      </c>
      <c r="SE40" s="19">
        <v>1</v>
      </c>
      <c r="SF40" s="19"/>
      <c r="SG40" s="19"/>
      <c r="SH40" s="19">
        <v>0.7</v>
      </c>
      <c r="SI40" s="19">
        <v>-0.7</v>
      </c>
      <c r="SJ40" s="19">
        <v>19.8</v>
      </c>
      <c r="SK40" s="19">
        <v>19.21951</v>
      </c>
      <c r="SL40" s="19">
        <v>19.21951</v>
      </c>
      <c r="SM40" s="19">
        <v>0.58048999999999995</v>
      </c>
      <c r="SN40" s="19">
        <v>12.6</v>
      </c>
      <c r="SO40" s="19">
        <v>12.292680000000001</v>
      </c>
      <c r="SP40" s="19">
        <v>12.292680000000001</v>
      </c>
      <c r="SQ40" s="19">
        <v>0.30731999999999998</v>
      </c>
      <c r="SR40" s="19">
        <v>20.2</v>
      </c>
      <c r="SS40" s="19">
        <v>19.5122</v>
      </c>
      <c r="ST40" s="19">
        <v>19.51219</v>
      </c>
      <c r="SU40" s="19">
        <v>0.68781000000000003</v>
      </c>
      <c r="SV40" s="19">
        <v>20.3</v>
      </c>
      <c r="SW40" s="19">
        <v>19.5122</v>
      </c>
      <c r="SX40" s="19">
        <v>19.51219</v>
      </c>
      <c r="SY40" s="19">
        <v>0.78781000000000001</v>
      </c>
      <c r="SZ40" s="19">
        <v>20</v>
      </c>
      <c r="TA40" s="19">
        <v>19.317070000000001</v>
      </c>
      <c r="TB40" s="19">
        <v>19.317070000000001</v>
      </c>
      <c r="TC40" s="19">
        <v>0.68293000000000004</v>
      </c>
      <c r="TD40" s="19">
        <v>3</v>
      </c>
      <c r="TE40" s="19">
        <v>8</v>
      </c>
      <c r="TF40" s="19">
        <v>5.9390000000000001</v>
      </c>
      <c r="TG40" s="19">
        <v>-2.9390000000000001</v>
      </c>
      <c r="TH40" s="19">
        <v>30.1</v>
      </c>
      <c r="TI40" s="19">
        <v>54.458210000000001</v>
      </c>
      <c r="TJ40" s="19">
        <v>59.232999999999997</v>
      </c>
      <c r="TK40" s="19">
        <v>-29.132999999999999</v>
      </c>
      <c r="TL40" s="19">
        <v>31.9</v>
      </c>
      <c r="TM40" s="19"/>
      <c r="TN40" s="19">
        <v>33.744</v>
      </c>
      <c r="TO40" s="19">
        <v>-1.8440000000000001</v>
      </c>
      <c r="TP40" s="19">
        <v>68</v>
      </c>
      <c r="TQ40" s="19">
        <v>49</v>
      </c>
      <c r="TR40" s="19">
        <v>68.543000000000006</v>
      </c>
      <c r="TS40" s="19">
        <v>-0.54300000000000004</v>
      </c>
      <c r="TT40" s="19">
        <v>82.7</v>
      </c>
      <c r="TU40" s="19">
        <v>60.958129999999997</v>
      </c>
      <c r="TV40" s="19">
        <v>77.363</v>
      </c>
      <c r="TW40" s="19">
        <v>5.3369999999999997</v>
      </c>
      <c r="TX40" s="19">
        <v>7.8</v>
      </c>
      <c r="TY40" s="19">
        <v>5.7</v>
      </c>
      <c r="TZ40" s="19">
        <v>6.3869999999999996</v>
      </c>
      <c r="UA40" s="19">
        <v>1.413</v>
      </c>
      <c r="UB40" s="19">
        <v>7.8</v>
      </c>
      <c r="UC40" s="19">
        <v>6.5</v>
      </c>
      <c r="UD40" s="19">
        <v>6.819</v>
      </c>
      <c r="UE40" s="19">
        <v>0.98099999999999998</v>
      </c>
      <c r="UF40" s="19">
        <v>20.9</v>
      </c>
      <c r="UG40" s="19">
        <v>20</v>
      </c>
      <c r="UH40" s="19">
        <v>20</v>
      </c>
      <c r="UI40" s="19">
        <v>0.9</v>
      </c>
      <c r="UJ40" s="19">
        <v>8.4</v>
      </c>
      <c r="UK40" s="19">
        <v>8.4</v>
      </c>
      <c r="UL40" s="19">
        <v>8.4</v>
      </c>
      <c r="UM40" s="19">
        <v>0</v>
      </c>
      <c r="UN40" s="19">
        <v>7.5</v>
      </c>
      <c r="UO40" s="19">
        <v>7</v>
      </c>
      <c r="UP40" s="19">
        <v>7</v>
      </c>
      <c r="UQ40" s="19">
        <v>0.5</v>
      </c>
      <c r="UR40" s="19">
        <v>20.399999999999999</v>
      </c>
      <c r="US40" s="19">
        <v>19.510000000000002</v>
      </c>
      <c r="UT40" s="19">
        <v>10</v>
      </c>
      <c r="UU40" s="19">
        <v>10.4</v>
      </c>
      <c r="UV40" s="19">
        <v>20.399999999999999</v>
      </c>
      <c r="UW40" s="19">
        <v>19.510000000000002</v>
      </c>
      <c r="UX40" s="19">
        <v>10</v>
      </c>
      <c r="UY40" s="19">
        <v>10.4</v>
      </c>
      <c r="UZ40" s="19">
        <v>20.2</v>
      </c>
      <c r="VA40" s="19">
        <v>19.510000000000002</v>
      </c>
      <c r="VB40" s="19">
        <v>10</v>
      </c>
      <c r="VC40" s="19">
        <v>10.199999999999999</v>
      </c>
      <c r="VD40" s="19">
        <v>13.3</v>
      </c>
      <c r="VE40" s="19">
        <v>10</v>
      </c>
      <c r="VF40" s="19">
        <v>10.343</v>
      </c>
      <c r="VG40" s="19">
        <v>2.9569999999999999</v>
      </c>
      <c r="VH40" s="19">
        <v>8.6999999999999993</v>
      </c>
      <c r="VI40" s="19"/>
      <c r="VJ40" s="19">
        <v>8.0250000000000004</v>
      </c>
      <c r="VK40" s="19">
        <v>0.67500000000000004</v>
      </c>
      <c r="VL40" s="19">
        <v>125.1</v>
      </c>
      <c r="VM40" s="19"/>
      <c r="VN40" s="19">
        <v>131.86699999999999</v>
      </c>
      <c r="VO40" s="19">
        <v>-6.7670000000000003</v>
      </c>
      <c r="VP40" s="19">
        <v>0.6</v>
      </c>
      <c r="VQ40" s="19">
        <v>0.6</v>
      </c>
      <c r="VR40" s="19">
        <v>0.6</v>
      </c>
      <c r="VS40" s="19">
        <v>0</v>
      </c>
      <c r="VT40" s="19">
        <v>105.1</v>
      </c>
      <c r="VU40" s="19">
        <v>95.794489999999996</v>
      </c>
      <c r="VV40" s="19">
        <v>108.58199999999999</v>
      </c>
      <c r="VW40" s="19">
        <v>-3.4820000000000002</v>
      </c>
      <c r="VX40" s="19">
        <v>93.5</v>
      </c>
      <c r="VY40" s="19">
        <v>93.211280000000002</v>
      </c>
      <c r="VZ40" s="19">
        <v>112.18300000000001</v>
      </c>
      <c r="WA40" s="19">
        <v>-18.683</v>
      </c>
      <c r="WB40" s="19">
        <v>90.1</v>
      </c>
      <c r="WC40" s="19"/>
      <c r="WD40" s="19">
        <v>95.408000000000001</v>
      </c>
      <c r="WE40" s="19">
        <v>-5.3079999999999998</v>
      </c>
      <c r="WF40" s="19">
        <v>8.6</v>
      </c>
      <c r="WG40" s="19"/>
      <c r="WH40" s="19">
        <v>7.6749999999999998</v>
      </c>
      <c r="WI40" s="19">
        <v>0.92500000000000004</v>
      </c>
      <c r="WJ40" s="19">
        <v>9.1999999999999993</v>
      </c>
      <c r="WK40" s="19">
        <v>9.4</v>
      </c>
      <c r="WL40" s="19">
        <v>9.4</v>
      </c>
      <c r="WM40" s="19">
        <v>-0.2</v>
      </c>
      <c r="WN40" s="19">
        <v>20</v>
      </c>
      <c r="WO40" s="19">
        <v>19.317070000000001</v>
      </c>
      <c r="WP40" s="19">
        <v>19.317070000000001</v>
      </c>
      <c r="WQ40" s="19">
        <v>0.68293000000000004</v>
      </c>
      <c r="WR40" s="19"/>
      <c r="WS40" s="19"/>
      <c r="WT40" s="19"/>
      <c r="WU40" s="19">
        <v>0</v>
      </c>
      <c r="WV40" s="19">
        <v>43.74</v>
      </c>
      <c r="WW40" s="19">
        <v>45.333329999999997</v>
      </c>
      <c r="WX40" s="19">
        <v>40</v>
      </c>
      <c r="WY40" s="19">
        <v>3.74</v>
      </c>
      <c r="WZ40" s="19">
        <v>26.32</v>
      </c>
      <c r="XA40" s="19">
        <v>22.66667</v>
      </c>
      <c r="XB40" s="19">
        <v>20</v>
      </c>
      <c r="XC40" s="19">
        <v>6.32</v>
      </c>
      <c r="XD40" s="19">
        <v>27.6</v>
      </c>
      <c r="XE40" s="19">
        <v>29.184000000000001</v>
      </c>
      <c r="XF40" s="19">
        <v>29.184000000000001</v>
      </c>
      <c r="XG40" s="19">
        <v>-1.5840000000000001</v>
      </c>
      <c r="XH40" s="19">
        <v>3.3</v>
      </c>
      <c r="XI40" s="19">
        <v>2.8159999999999998</v>
      </c>
      <c r="XJ40" s="19">
        <v>2.8159999999999998</v>
      </c>
      <c r="XK40" s="19">
        <v>0.48399999999999999</v>
      </c>
      <c r="XL40" s="19">
        <v>16.3</v>
      </c>
      <c r="XM40" s="19">
        <v>14</v>
      </c>
      <c r="XN40" s="19">
        <v>14</v>
      </c>
      <c r="XO40" s="19">
        <v>2.2999999999999998</v>
      </c>
      <c r="XP40" s="19">
        <v>9.1999999999999993</v>
      </c>
      <c r="XQ40" s="19">
        <v>10</v>
      </c>
      <c r="XR40" s="19">
        <v>10</v>
      </c>
      <c r="XS40" s="19">
        <v>-0.8</v>
      </c>
      <c r="XT40" s="19">
        <v>6.6</v>
      </c>
      <c r="XU40" s="19">
        <v>6.92</v>
      </c>
      <c r="XV40" s="19">
        <v>6.92</v>
      </c>
      <c r="XW40" s="19">
        <v>-0.32</v>
      </c>
    </row>
    <row r="41" spans="1:647" ht="24" customHeight="1" x14ac:dyDescent="0.35">
      <c r="A41" s="1"/>
      <c r="B41" s="13" t="s">
        <v>62</v>
      </c>
      <c r="C41" s="13" t="s">
        <v>779</v>
      </c>
      <c r="D41" s="14"/>
      <c r="E41" s="14"/>
      <c r="F41" s="14"/>
      <c r="G41" s="14">
        <v>0</v>
      </c>
      <c r="H41" s="14"/>
      <c r="I41" s="14"/>
      <c r="J41" s="14"/>
      <c r="K41" s="14">
        <v>0</v>
      </c>
      <c r="L41" s="14">
        <v>650.6</v>
      </c>
      <c r="M41" s="14">
        <v>646.79789000000005</v>
      </c>
      <c r="N41" s="14">
        <v>646.79789000000005</v>
      </c>
      <c r="O41" s="14">
        <v>3.8021099999999999</v>
      </c>
      <c r="P41" s="14">
        <v>220.1</v>
      </c>
      <c r="Q41" s="14">
        <v>211.44126</v>
      </c>
      <c r="R41" s="14">
        <v>211.44126</v>
      </c>
      <c r="S41" s="14">
        <v>8.6587399999999999</v>
      </c>
      <c r="T41" s="14"/>
      <c r="U41" s="14"/>
      <c r="V41" s="14"/>
      <c r="W41" s="14">
        <v>0</v>
      </c>
      <c r="X41" s="14"/>
      <c r="Y41" s="14"/>
      <c r="Z41" s="14"/>
      <c r="AA41" s="14">
        <v>0</v>
      </c>
      <c r="AB41" s="14">
        <v>89.3</v>
      </c>
      <c r="AC41" s="14">
        <v>92.226339999999993</v>
      </c>
      <c r="AD41" s="14">
        <v>92.226330000000004</v>
      </c>
      <c r="AE41" s="14">
        <v>-2.9263300000000001</v>
      </c>
      <c r="AF41" s="14">
        <v>226.6</v>
      </c>
      <c r="AG41" s="14">
        <v>227.01273</v>
      </c>
      <c r="AH41" s="14">
        <v>227.01273</v>
      </c>
      <c r="AI41" s="14">
        <v>-0.41272999999999999</v>
      </c>
      <c r="AJ41" s="14"/>
      <c r="AK41" s="14"/>
      <c r="AL41" s="14"/>
      <c r="AM41" s="14">
        <v>0</v>
      </c>
      <c r="AN41" s="14"/>
      <c r="AO41" s="14"/>
      <c r="AP41" s="14"/>
      <c r="AQ41" s="14">
        <v>0</v>
      </c>
      <c r="AR41" s="14">
        <v>152.4</v>
      </c>
      <c r="AS41" s="14">
        <v>140.52260999999999</v>
      </c>
      <c r="AT41" s="14">
        <v>139.76558</v>
      </c>
      <c r="AU41" s="14">
        <v>12.63442</v>
      </c>
      <c r="AV41" s="14">
        <v>151.9</v>
      </c>
      <c r="AW41" s="14">
        <v>140.52260999999999</v>
      </c>
      <c r="AX41" s="14">
        <v>139.76558</v>
      </c>
      <c r="AY41" s="14">
        <v>12.13442</v>
      </c>
      <c r="AZ41" s="14">
        <v>151.80000000000001</v>
      </c>
      <c r="BA41" s="14">
        <v>140.52260999999999</v>
      </c>
      <c r="BB41" s="14">
        <v>139.76558</v>
      </c>
      <c r="BC41" s="14">
        <v>12.034420000000001</v>
      </c>
      <c r="BD41" s="14">
        <v>242.9</v>
      </c>
      <c r="BE41" s="14">
        <v>210.78390999999999</v>
      </c>
      <c r="BF41" s="14">
        <v>209.64837</v>
      </c>
      <c r="BG41" s="14">
        <v>33.251629999999999</v>
      </c>
      <c r="BH41" s="14">
        <v>161.69999999999999</v>
      </c>
      <c r="BI41" s="14">
        <v>195.12200999999999</v>
      </c>
      <c r="BJ41" s="14">
        <v>132.41121999999999</v>
      </c>
      <c r="BK41" s="14">
        <v>29.288779999999999</v>
      </c>
      <c r="BL41" s="14">
        <v>95.3</v>
      </c>
      <c r="BM41" s="14">
        <v>97.561000000000007</v>
      </c>
      <c r="BN41" s="14">
        <v>66.205609999999993</v>
      </c>
      <c r="BO41" s="14">
        <v>29.094390000000001</v>
      </c>
      <c r="BP41" s="14">
        <v>558.1</v>
      </c>
      <c r="BQ41" s="14">
        <v>568.29854</v>
      </c>
      <c r="BR41" s="14">
        <v>568.29853000000003</v>
      </c>
      <c r="BS41" s="14">
        <v>-10.19853</v>
      </c>
      <c r="BT41" s="14">
        <v>10.4</v>
      </c>
      <c r="BU41" s="14"/>
      <c r="BV41" s="14">
        <v>10.17268</v>
      </c>
      <c r="BW41" s="14">
        <v>0.22731999999999999</v>
      </c>
      <c r="BX41" s="14"/>
      <c r="BY41" s="14"/>
      <c r="BZ41" s="14"/>
      <c r="CA41" s="14">
        <v>0</v>
      </c>
      <c r="CB41" s="14"/>
      <c r="CC41" s="14"/>
      <c r="CD41" s="14"/>
      <c r="CE41" s="14">
        <v>0</v>
      </c>
      <c r="CF41" s="14"/>
      <c r="CG41" s="14"/>
      <c r="CH41" s="14"/>
      <c r="CI41" s="14">
        <v>0</v>
      </c>
      <c r="CJ41" s="14"/>
      <c r="CK41" s="14"/>
      <c r="CL41" s="14"/>
      <c r="CM41" s="14">
        <v>0</v>
      </c>
      <c r="CN41" s="14">
        <v>162.69999999999999</v>
      </c>
      <c r="CO41" s="14">
        <v>164.70732000000001</v>
      </c>
      <c r="CP41" s="14">
        <v>164.70731000000001</v>
      </c>
      <c r="CQ41" s="14">
        <v>-2.0073099999999999</v>
      </c>
      <c r="CR41" s="14">
        <v>7.1</v>
      </c>
      <c r="CS41" s="14">
        <v>7.6877500000000003</v>
      </c>
      <c r="CT41" s="14">
        <v>7.6877399999999998</v>
      </c>
      <c r="CU41" s="14">
        <v>-0.58774000000000004</v>
      </c>
      <c r="CV41" s="14">
        <v>2.8</v>
      </c>
      <c r="CW41" s="14">
        <v>4.2199</v>
      </c>
      <c r="CX41" s="14">
        <v>4.2199</v>
      </c>
      <c r="CY41" s="14">
        <v>-1.4198999999999999</v>
      </c>
      <c r="CZ41" s="14">
        <v>0</v>
      </c>
      <c r="DA41" s="14"/>
      <c r="DB41" s="14"/>
      <c r="DC41" s="14">
        <v>0</v>
      </c>
      <c r="DD41" s="14">
        <v>6.5</v>
      </c>
      <c r="DE41" s="14">
        <v>6.69435</v>
      </c>
      <c r="DF41" s="14">
        <v>6.69435</v>
      </c>
      <c r="DG41" s="14">
        <v>-0.19434999999999999</v>
      </c>
      <c r="DH41" s="14">
        <v>15</v>
      </c>
      <c r="DI41" s="14">
        <v>9.9953000000000003</v>
      </c>
      <c r="DJ41" s="14">
        <v>9.9952900000000007</v>
      </c>
      <c r="DK41" s="14">
        <v>5.0047100000000002</v>
      </c>
      <c r="DL41" s="14">
        <v>143.4</v>
      </c>
      <c r="DM41" s="14">
        <v>143</v>
      </c>
      <c r="DN41" s="14">
        <v>143</v>
      </c>
      <c r="DO41" s="14">
        <v>0.4</v>
      </c>
      <c r="DP41" s="14">
        <v>8.9</v>
      </c>
      <c r="DQ41" s="14">
        <v>8.9130000000000003</v>
      </c>
      <c r="DR41" s="14">
        <v>8.9130000000000003</v>
      </c>
      <c r="DS41" s="14">
        <v>-1.2999999999999999E-2</v>
      </c>
      <c r="DT41" s="14"/>
      <c r="DU41" s="14"/>
      <c r="DV41" s="14"/>
      <c r="DW41" s="14">
        <v>0</v>
      </c>
      <c r="DX41" s="14"/>
      <c r="DY41" s="14"/>
      <c r="DZ41" s="14"/>
      <c r="EA41" s="14">
        <v>0</v>
      </c>
      <c r="EB41" s="14"/>
      <c r="EC41" s="14"/>
      <c r="ED41" s="14">
        <v>0</v>
      </c>
      <c r="EE41" s="14">
        <v>0</v>
      </c>
      <c r="EF41" s="14">
        <v>110.5</v>
      </c>
      <c r="EG41" s="14">
        <v>112.90537</v>
      </c>
      <c r="EH41" s="14">
        <v>112.90536</v>
      </c>
      <c r="EI41" s="14">
        <v>-2.4053599999999999</v>
      </c>
      <c r="EJ41" s="14">
        <v>222.9</v>
      </c>
      <c r="EK41" s="14">
        <v>221.55625000000001</v>
      </c>
      <c r="EL41" s="14">
        <v>221.55625000000001</v>
      </c>
      <c r="EM41" s="14">
        <v>1.34375</v>
      </c>
      <c r="EN41" s="14"/>
      <c r="EO41" s="14"/>
      <c r="EP41" s="14"/>
      <c r="EQ41" s="14">
        <v>0</v>
      </c>
      <c r="ER41" s="14"/>
      <c r="ES41" s="14"/>
      <c r="ET41" s="14"/>
      <c r="EU41" s="14">
        <v>0</v>
      </c>
      <c r="EV41" s="14"/>
      <c r="EW41" s="14"/>
      <c r="EX41" s="14"/>
      <c r="EY41" s="14">
        <v>0</v>
      </c>
      <c r="EZ41" s="14">
        <v>6.4</v>
      </c>
      <c r="FA41" s="14">
        <v>6.39</v>
      </c>
      <c r="FB41" s="14">
        <v>6.39</v>
      </c>
      <c r="FC41" s="14">
        <v>0.01</v>
      </c>
      <c r="FD41" s="14">
        <v>461.3</v>
      </c>
      <c r="FE41" s="14">
        <v>458.87804999999997</v>
      </c>
      <c r="FF41" s="14">
        <v>458.87804</v>
      </c>
      <c r="FG41" s="14">
        <v>2.4219599999999999</v>
      </c>
      <c r="FH41" s="14">
        <v>82</v>
      </c>
      <c r="FI41" s="14">
        <v>81.954149999999998</v>
      </c>
      <c r="FJ41" s="14">
        <v>81.954139999999995</v>
      </c>
      <c r="FK41" s="14">
        <v>4.5859999999999998E-2</v>
      </c>
      <c r="FL41" s="14">
        <v>150.30000000000001</v>
      </c>
      <c r="FM41" s="14">
        <v>148.62634</v>
      </c>
      <c r="FN41" s="14">
        <v>148.62634</v>
      </c>
      <c r="FO41" s="14">
        <v>1.6736599999999999</v>
      </c>
      <c r="FP41" s="14">
        <v>42.1</v>
      </c>
      <c r="FQ41" s="14">
        <v>41.498959999999997</v>
      </c>
      <c r="FR41" s="14">
        <v>41.498950000000001</v>
      </c>
      <c r="FS41" s="14">
        <v>0.60104999999999997</v>
      </c>
      <c r="FT41" s="14">
        <v>18.7</v>
      </c>
      <c r="FU41" s="14">
        <v>19.28585</v>
      </c>
      <c r="FV41" s="14">
        <v>19.28585</v>
      </c>
      <c r="FW41" s="14">
        <v>-0.58584999999999998</v>
      </c>
      <c r="FX41" s="14">
        <v>19.7</v>
      </c>
      <c r="FY41" s="14">
        <v>19.317070000000001</v>
      </c>
      <c r="FZ41" s="14">
        <v>19.317070000000001</v>
      </c>
      <c r="GA41" s="14">
        <v>0.38292999999999999</v>
      </c>
      <c r="GB41" s="14">
        <v>90.1</v>
      </c>
      <c r="GC41" s="14">
        <v>87.657560000000004</v>
      </c>
      <c r="GD41" s="14">
        <v>87.657560000000004</v>
      </c>
      <c r="GE41" s="14">
        <v>2.4424399999999999</v>
      </c>
      <c r="GF41" s="14">
        <v>0</v>
      </c>
      <c r="GG41" s="14"/>
      <c r="GH41" s="14"/>
      <c r="GI41" s="14">
        <v>0</v>
      </c>
      <c r="GJ41" s="14">
        <v>0</v>
      </c>
      <c r="GK41" s="14"/>
      <c r="GL41" s="14"/>
      <c r="GM41" s="14">
        <v>0</v>
      </c>
      <c r="GN41" s="14">
        <v>0</v>
      </c>
      <c r="GO41" s="14"/>
      <c r="GP41" s="14"/>
      <c r="GQ41" s="14">
        <v>0</v>
      </c>
      <c r="GR41" s="14">
        <v>109.2</v>
      </c>
      <c r="GS41" s="14">
        <v>110.91316999999999</v>
      </c>
      <c r="GT41" s="14">
        <v>110.91316999999999</v>
      </c>
      <c r="GU41" s="14">
        <v>-1.7131700000000001</v>
      </c>
      <c r="GV41" s="14">
        <v>0</v>
      </c>
      <c r="GW41" s="14"/>
      <c r="GX41" s="14"/>
      <c r="GY41" s="14">
        <v>0</v>
      </c>
      <c r="GZ41" s="14">
        <v>9.1</v>
      </c>
      <c r="HA41" s="14">
        <v>8.3742199999999993</v>
      </c>
      <c r="HB41" s="14">
        <v>8.3742099999999997</v>
      </c>
      <c r="HC41" s="14">
        <v>0.72579000000000005</v>
      </c>
      <c r="HD41" s="14">
        <v>45.3</v>
      </c>
      <c r="HE41" s="14">
        <v>47.26634</v>
      </c>
      <c r="HF41" s="14">
        <v>47.26634</v>
      </c>
      <c r="HG41" s="14">
        <v>-1.96634</v>
      </c>
      <c r="HH41" s="14">
        <v>41.6</v>
      </c>
      <c r="HI41" s="14">
        <v>44.275120000000001</v>
      </c>
      <c r="HJ41" s="14">
        <v>44.275120000000001</v>
      </c>
      <c r="HK41" s="14">
        <v>-2.6751200000000002</v>
      </c>
      <c r="HL41" s="14">
        <v>3.8</v>
      </c>
      <c r="HM41" s="14">
        <v>3.8872599999999999</v>
      </c>
      <c r="HN41" s="14">
        <v>3.8872599999999999</v>
      </c>
      <c r="HO41" s="14">
        <v>-8.7260000000000004E-2</v>
      </c>
      <c r="HP41" s="14">
        <v>38</v>
      </c>
      <c r="HQ41" s="14">
        <v>34.346339999999998</v>
      </c>
      <c r="HR41" s="14">
        <v>34.346339999999998</v>
      </c>
      <c r="HS41" s="14">
        <v>3.6536599999999999</v>
      </c>
      <c r="HT41" s="14">
        <v>174.1</v>
      </c>
      <c r="HU41" s="14">
        <v>171.54185000000001</v>
      </c>
      <c r="HV41" s="14">
        <v>171.54185000000001</v>
      </c>
      <c r="HW41" s="14">
        <v>2.5581499999999999</v>
      </c>
      <c r="HX41" s="14">
        <v>81.3</v>
      </c>
      <c r="HY41" s="14">
        <v>95.918049999999994</v>
      </c>
      <c r="HZ41" s="14">
        <v>93.969729999999998</v>
      </c>
      <c r="IA41" s="14">
        <v>-12.669729999999999</v>
      </c>
      <c r="IB41" s="14"/>
      <c r="IC41" s="14"/>
      <c r="ID41" s="14"/>
      <c r="IE41" s="14">
        <v>0</v>
      </c>
      <c r="IF41" s="14"/>
      <c r="IG41" s="14"/>
      <c r="IH41" s="14"/>
      <c r="II41" s="14">
        <v>0</v>
      </c>
      <c r="IJ41" s="14">
        <v>46.2</v>
      </c>
      <c r="IK41" s="14">
        <v>48.41648</v>
      </c>
      <c r="IL41" s="14">
        <v>48.416460000000001</v>
      </c>
      <c r="IM41" s="14">
        <v>-2.2164600000000001</v>
      </c>
      <c r="IN41" s="14"/>
      <c r="IO41" s="14"/>
      <c r="IP41" s="14"/>
      <c r="IQ41" s="14">
        <v>0</v>
      </c>
      <c r="IR41" s="14"/>
      <c r="IS41" s="14"/>
      <c r="IT41" s="14"/>
      <c r="IU41" s="14">
        <v>0</v>
      </c>
      <c r="IV41" s="14"/>
      <c r="IW41" s="14"/>
      <c r="IX41" s="14"/>
      <c r="IY41" s="14">
        <v>0</v>
      </c>
      <c r="IZ41" s="14">
        <v>86.5</v>
      </c>
      <c r="JA41" s="14">
        <v>88.815600000000003</v>
      </c>
      <c r="JB41" s="14">
        <v>88.815600000000003</v>
      </c>
      <c r="JC41" s="14">
        <v>-2.3155999999999999</v>
      </c>
      <c r="JD41" s="14">
        <v>167.1</v>
      </c>
      <c r="JE41" s="14">
        <v>171.11111</v>
      </c>
      <c r="JF41" s="14">
        <v>171.11103</v>
      </c>
      <c r="JG41" s="14">
        <v>-4.0110299999999999</v>
      </c>
      <c r="JH41" s="14">
        <v>159.1</v>
      </c>
      <c r="JI41" s="14">
        <v>171.11111</v>
      </c>
      <c r="JJ41" s="14">
        <v>171.11103</v>
      </c>
      <c r="JK41" s="14">
        <v>-12.01103</v>
      </c>
      <c r="JL41" s="14">
        <v>173.1</v>
      </c>
      <c r="JM41" s="14">
        <v>171.11111</v>
      </c>
      <c r="JN41" s="14">
        <v>171.11103</v>
      </c>
      <c r="JO41" s="14">
        <v>1.9889699999999999</v>
      </c>
      <c r="JP41" s="14">
        <v>244.5</v>
      </c>
      <c r="JQ41" s="14">
        <v>256.66667000000001</v>
      </c>
      <c r="JR41" s="14">
        <v>256.66654999999997</v>
      </c>
      <c r="JS41" s="14">
        <v>-12.166550000000001</v>
      </c>
      <c r="JT41" s="14">
        <v>0</v>
      </c>
      <c r="JU41" s="14"/>
      <c r="JV41" s="14">
        <v>0</v>
      </c>
      <c r="JW41" s="14">
        <v>0</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v>2.1</v>
      </c>
      <c r="LA41" s="14">
        <v>1.5894600000000001</v>
      </c>
      <c r="LB41" s="14">
        <v>1.58945</v>
      </c>
      <c r="LC41" s="14">
        <v>0.51054999999999995</v>
      </c>
      <c r="LD41" s="14">
        <v>267.7</v>
      </c>
      <c r="LE41" s="14">
        <v>271.12195000000003</v>
      </c>
      <c r="LF41" s="14">
        <v>271.12117999999998</v>
      </c>
      <c r="LG41" s="14">
        <v>-3.4211800000000001</v>
      </c>
      <c r="LH41" s="14">
        <v>131.5</v>
      </c>
      <c r="LI41" s="14">
        <v>133.67995999999999</v>
      </c>
      <c r="LJ41" s="14">
        <v>133.67994999999999</v>
      </c>
      <c r="LK41" s="14">
        <v>-2.1799499999999998</v>
      </c>
      <c r="LL41" s="14">
        <v>62.7</v>
      </c>
      <c r="LM41" s="14">
        <v>67.461460000000002</v>
      </c>
      <c r="LN41" s="14">
        <v>67.461460000000002</v>
      </c>
      <c r="LO41" s="14">
        <v>-4.7614599999999996</v>
      </c>
      <c r="LP41" s="14">
        <v>80.099999999999994</v>
      </c>
      <c r="LQ41" s="14">
        <v>78.567999999999998</v>
      </c>
      <c r="LR41" s="14">
        <v>78.567980000000006</v>
      </c>
      <c r="LS41" s="14">
        <v>1.5320199999999999</v>
      </c>
      <c r="LT41" s="14">
        <v>30.6</v>
      </c>
      <c r="LU41" s="14">
        <v>30.097560000000001</v>
      </c>
      <c r="LV41" s="14">
        <v>30.097560000000001</v>
      </c>
      <c r="LW41" s="14">
        <v>0.50244</v>
      </c>
      <c r="LX41" s="14"/>
      <c r="LY41" s="14"/>
      <c r="LZ41" s="14"/>
      <c r="MA41" s="14">
        <v>0</v>
      </c>
      <c r="MB41" s="14"/>
      <c r="MC41" s="14"/>
      <c r="MD41" s="14">
        <v>0</v>
      </c>
      <c r="ME41" s="14">
        <v>0</v>
      </c>
      <c r="MF41" s="14"/>
      <c r="MG41" s="14"/>
      <c r="MH41" s="14"/>
      <c r="MI41" s="14">
        <v>0</v>
      </c>
      <c r="MJ41" s="14"/>
      <c r="MK41" s="14"/>
      <c r="ML41" s="14"/>
      <c r="MM41" s="14">
        <v>0</v>
      </c>
      <c r="MN41" s="14">
        <v>139.4</v>
      </c>
      <c r="MO41" s="14">
        <v>144.31267</v>
      </c>
      <c r="MP41" s="14">
        <v>144.31268</v>
      </c>
      <c r="MQ41" s="14">
        <v>-4.9126799999999999</v>
      </c>
      <c r="MR41" s="14">
        <v>66</v>
      </c>
      <c r="MS41" s="14">
        <v>72.156329999999997</v>
      </c>
      <c r="MT41" s="14">
        <v>72.15634</v>
      </c>
      <c r="MU41" s="14">
        <v>-6.1563400000000001</v>
      </c>
      <c r="MV41" s="14">
        <v>103.2</v>
      </c>
      <c r="MW41" s="14"/>
      <c r="MX41" s="14"/>
      <c r="MY41" s="14">
        <v>103.2</v>
      </c>
      <c r="MZ41" s="14"/>
      <c r="NA41" s="14"/>
      <c r="NB41" s="14"/>
      <c r="NC41" s="14">
        <v>0</v>
      </c>
      <c r="ND41" s="14"/>
      <c r="NE41" s="14"/>
      <c r="NF41" s="14"/>
      <c r="NG41" s="14">
        <v>0</v>
      </c>
      <c r="NH41" s="14"/>
      <c r="NI41" s="14"/>
      <c r="NJ41" s="14"/>
      <c r="NK41" s="14">
        <v>0</v>
      </c>
      <c r="NL41" s="14"/>
      <c r="NM41" s="14"/>
      <c r="NN41" s="14"/>
      <c r="NO41" s="14">
        <v>0</v>
      </c>
      <c r="NP41" s="14">
        <v>136.1</v>
      </c>
      <c r="NQ41" s="14">
        <v>144.27350000000001</v>
      </c>
      <c r="NR41" s="14">
        <v>144.27351999999999</v>
      </c>
      <c r="NS41" s="14">
        <v>-8.1735199999999999</v>
      </c>
      <c r="NT41" s="14">
        <v>78.5</v>
      </c>
      <c r="NU41" s="14">
        <v>72.136750000000006</v>
      </c>
      <c r="NV41" s="14">
        <v>72.136759999999995</v>
      </c>
      <c r="NW41" s="14">
        <v>6.3632400000000002</v>
      </c>
      <c r="NX41" s="14">
        <v>0.2</v>
      </c>
      <c r="NY41" s="14"/>
      <c r="NZ41" s="14">
        <v>0.34399999999999997</v>
      </c>
      <c r="OA41" s="14">
        <v>-0.14399999999999999</v>
      </c>
      <c r="OB41" s="14">
        <v>84.4</v>
      </c>
      <c r="OC41" s="14">
        <v>81.876390000000001</v>
      </c>
      <c r="OD41" s="14">
        <v>84.29</v>
      </c>
      <c r="OE41" s="14">
        <v>0.11</v>
      </c>
      <c r="OF41" s="14">
        <v>42.9</v>
      </c>
      <c r="OG41" s="14"/>
      <c r="OH41" s="14">
        <v>33.198999999999998</v>
      </c>
      <c r="OI41" s="14">
        <v>9.7010000000000005</v>
      </c>
      <c r="OJ41" s="14">
        <v>13.5</v>
      </c>
      <c r="OK41" s="14">
        <v>11.5</v>
      </c>
      <c r="OL41" s="14">
        <v>11.535</v>
      </c>
      <c r="OM41" s="14">
        <v>1.9650000000000001</v>
      </c>
      <c r="ON41" s="14">
        <v>0.1</v>
      </c>
      <c r="OO41" s="14"/>
      <c r="OP41" s="14">
        <v>0.1</v>
      </c>
      <c r="OQ41" s="14">
        <v>0</v>
      </c>
      <c r="OR41" s="14">
        <v>10</v>
      </c>
      <c r="OS41" s="14">
        <v>10</v>
      </c>
      <c r="OT41" s="14">
        <v>10</v>
      </c>
      <c r="OU41" s="14">
        <v>0</v>
      </c>
      <c r="OV41" s="14">
        <v>10.3</v>
      </c>
      <c r="OW41" s="14">
        <v>9.9830000000000005</v>
      </c>
      <c r="OX41" s="14">
        <v>9.9830000000000005</v>
      </c>
      <c r="OY41" s="14">
        <v>0.317</v>
      </c>
      <c r="OZ41" s="14">
        <v>5.5</v>
      </c>
      <c r="PA41" s="14">
        <v>5.67</v>
      </c>
      <c r="PB41" s="14">
        <v>5.67</v>
      </c>
      <c r="PC41" s="14">
        <v>-0.17</v>
      </c>
      <c r="PD41" s="14">
        <v>1.3</v>
      </c>
      <c r="PE41" s="14">
        <v>1</v>
      </c>
      <c r="PF41" s="14">
        <v>1</v>
      </c>
      <c r="PG41" s="14">
        <v>0.3</v>
      </c>
      <c r="PH41" s="14">
        <v>1.7</v>
      </c>
      <c r="PI41" s="14">
        <v>1.8</v>
      </c>
      <c r="PJ41" s="14">
        <v>1.8</v>
      </c>
      <c r="PK41" s="14">
        <v>-0.1</v>
      </c>
      <c r="PL41" s="14">
        <v>4.5</v>
      </c>
      <c r="PM41" s="14">
        <v>4.7</v>
      </c>
      <c r="PN41" s="14">
        <v>4.7</v>
      </c>
      <c r="PO41" s="14">
        <v>-0.2</v>
      </c>
      <c r="PP41" s="14">
        <v>20.2</v>
      </c>
      <c r="PQ41" s="14">
        <v>19.5122</v>
      </c>
      <c r="PR41" s="14">
        <v>19.51219</v>
      </c>
      <c r="PS41" s="14">
        <v>0.68781000000000003</v>
      </c>
      <c r="PT41" s="14">
        <v>20</v>
      </c>
      <c r="PU41" s="14">
        <v>19.5122</v>
      </c>
      <c r="PV41" s="14">
        <v>19.51219</v>
      </c>
      <c r="PW41" s="14">
        <v>0.48781000000000002</v>
      </c>
      <c r="PX41" s="14">
        <v>19</v>
      </c>
      <c r="PY41" s="14">
        <v>18.048780000000001</v>
      </c>
      <c r="PZ41" s="14">
        <v>18.048780000000001</v>
      </c>
      <c r="QA41" s="14">
        <v>0.95121999999999995</v>
      </c>
      <c r="QB41" s="14">
        <v>3.4</v>
      </c>
      <c r="QC41" s="14">
        <v>3.5</v>
      </c>
      <c r="QD41" s="14">
        <v>3.5</v>
      </c>
      <c r="QE41" s="14">
        <v>-0.1</v>
      </c>
      <c r="QF41" s="14">
        <v>18.5</v>
      </c>
      <c r="QG41" s="14">
        <v>18.146339999999999</v>
      </c>
      <c r="QH41" s="14">
        <v>18.146339999999999</v>
      </c>
      <c r="QI41" s="14">
        <v>0.35365999999999997</v>
      </c>
      <c r="QJ41" s="14">
        <v>9.4</v>
      </c>
      <c r="QK41" s="14"/>
      <c r="QL41" s="14">
        <v>11.621</v>
      </c>
      <c r="QM41" s="14">
        <v>-2.2210000000000001</v>
      </c>
      <c r="QN41" s="14">
        <v>11.2</v>
      </c>
      <c r="QO41" s="14"/>
      <c r="QP41" s="14">
        <v>13.754</v>
      </c>
      <c r="QQ41" s="14">
        <v>-2.5539999999999998</v>
      </c>
      <c r="QR41" s="14">
        <v>15.8</v>
      </c>
      <c r="QS41" s="14">
        <v>22.5</v>
      </c>
      <c r="QT41" s="14">
        <v>22.33</v>
      </c>
      <c r="QU41" s="14">
        <v>-6.53</v>
      </c>
      <c r="QV41" s="14">
        <v>58.1</v>
      </c>
      <c r="QW41" s="14">
        <v>57.360819999999997</v>
      </c>
      <c r="QX41" s="14">
        <v>72.968000000000004</v>
      </c>
      <c r="QY41" s="14">
        <v>-14.868</v>
      </c>
      <c r="QZ41" s="14">
        <v>4.8</v>
      </c>
      <c r="RA41" s="14">
        <v>4.2</v>
      </c>
      <c r="RB41" s="14">
        <v>4.2</v>
      </c>
      <c r="RC41" s="14">
        <v>0.6</v>
      </c>
      <c r="RD41" s="14">
        <v>2.4</v>
      </c>
      <c r="RE41" s="14">
        <v>2.4</v>
      </c>
      <c r="RF41" s="14">
        <v>2.4</v>
      </c>
      <c r="RG41" s="14">
        <v>0</v>
      </c>
      <c r="RH41" s="14">
        <v>2.4</v>
      </c>
      <c r="RI41" s="14">
        <v>2.4</v>
      </c>
      <c r="RJ41" s="14">
        <v>2.4</v>
      </c>
      <c r="RK41" s="14">
        <v>0</v>
      </c>
      <c r="RL41" s="14">
        <v>2.2999999999999998</v>
      </c>
      <c r="RM41" s="14">
        <v>2.6</v>
      </c>
      <c r="RN41" s="14">
        <v>2.6</v>
      </c>
      <c r="RO41" s="14">
        <v>-0.3</v>
      </c>
      <c r="RP41" s="14">
        <v>10.6</v>
      </c>
      <c r="RQ41" s="14"/>
      <c r="RR41" s="14">
        <v>13.250999999999999</v>
      </c>
      <c r="RS41" s="14">
        <v>-2.6509999999999998</v>
      </c>
      <c r="RT41" s="14">
        <v>3.5</v>
      </c>
      <c r="RU41" s="14">
        <v>3.5009999999999999</v>
      </c>
      <c r="RV41" s="14">
        <v>3.5009999999999999</v>
      </c>
      <c r="RW41" s="14">
        <v>-1E-3</v>
      </c>
      <c r="RX41" s="14">
        <v>20.3</v>
      </c>
      <c r="RY41" s="14">
        <v>19.869240000000001</v>
      </c>
      <c r="RZ41" s="14">
        <v>19.869240000000001</v>
      </c>
      <c r="SA41" s="14">
        <v>0.43075999999999998</v>
      </c>
      <c r="SB41" s="14">
        <v>3</v>
      </c>
      <c r="SC41" s="14">
        <v>2</v>
      </c>
      <c r="SD41" s="14">
        <v>2</v>
      </c>
      <c r="SE41" s="14">
        <v>1</v>
      </c>
      <c r="SF41" s="14"/>
      <c r="SG41" s="14"/>
      <c r="SH41" s="14">
        <v>0.7</v>
      </c>
      <c r="SI41" s="14">
        <v>-0.7</v>
      </c>
      <c r="SJ41" s="14">
        <v>19.8</v>
      </c>
      <c r="SK41" s="14">
        <v>19.21951</v>
      </c>
      <c r="SL41" s="14">
        <v>19.21951</v>
      </c>
      <c r="SM41" s="14">
        <v>0.58048999999999995</v>
      </c>
      <c r="SN41" s="14">
        <v>12.6</v>
      </c>
      <c r="SO41" s="14">
        <v>12.292680000000001</v>
      </c>
      <c r="SP41" s="14">
        <v>12.292680000000001</v>
      </c>
      <c r="SQ41" s="14">
        <v>0.30731999999999998</v>
      </c>
      <c r="SR41" s="14">
        <v>20.3</v>
      </c>
      <c r="SS41" s="14">
        <v>19.5122</v>
      </c>
      <c r="ST41" s="14">
        <v>19.51219</v>
      </c>
      <c r="SU41" s="14">
        <v>0.78781000000000001</v>
      </c>
      <c r="SV41" s="14">
        <v>20.3</v>
      </c>
      <c r="SW41" s="14">
        <v>19.5122</v>
      </c>
      <c r="SX41" s="14">
        <v>19.51219</v>
      </c>
      <c r="SY41" s="14">
        <v>0.78781000000000001</v>
      </c>
      <c r="SZ41" s="14">
        <v>20</v>
      </c>
      <c r="TA41" s="14">
        <v>19.317070000000001</v>
      </c>
      <c r="TB41" s="14">
        <v>19.317070000000001</v>
      </c>
      <c r="TC41" s="14">
        <v>0.68293000000000004</v>
      </c>
      <c r="TD41" s="14">
        <v>2.7</v>
      </c>
      <c r="TE41" s="14">
        <v>7.3</v>
      </c>
      <c r="TF41" s="14">
        <v>5.8890000000000002</v>
      </c>
      <c r="TG41" s="14">
        <v>-3.1890000000000001</v>
      </c>
      <c r="TH41" s="14">
        <v>31.2</v>
      </c>
      <c r="TI41" s="14">
        <v>51.061489999999999</v>
      </c>
      <c r="TJ41" s="14">
        <v>58.389000000000003</v>
      </c>
      <c r="TK41" s="14">
        <v>-27.189</v>
      </c>
      <c r="TL41" s="14">
        <v>17.899999999999999</v>
      </c>
      <c r="TM41" s="14"/>
      <c r="TN41" s="14">
        <v>25.943999999999999</v>
      </c>
      <c r="TO41" s="14">
        <v>-8.0440000000000005</v>
      </c>
      <c r="TP41" s="14">
        <v>60.4</v>
      </c>
      <c r="TQ41" s="14">
        <v>51</v>
      </c>
      <c r="TR41" s="14">
        <v>71.058999999999997</v>
      </c>
      <c r="TS41" s="14">
        <v>-10.659000000000001</v>
      </c>
      <c r="TT41" s="14">
        <v>87.5</v>
      </c>
      <c r="TU41" s="14">
        <v>63.706530000000001</v>
      </c>
      <c r="TV41" s="14">
        <v>80.790999999999997</v>
      </c>
      <c r="TW41" s="14">
        <v>6.7089999999999996</v>
      </c>
      <c r="TX41" s="14">
        <v>8.6999999999999993</v>
      </c>
      <c r="TY41" s="14">
        <v>5.6</v>
      </c>
      <c r="TZ41" s="14">
        <v>6.9249999999999998</v>
      </c>
      <c r="UA41" s="14">
        <v>1.7749999999999999</v>
      </c>
      <c r="UB41" s="14">
        <v>5.8</v>
      </c>
      <c r="UC41" s="14">
        <v>6.2</v>
      </c>
      <c r="UD41" s="14">
        <v>7.3689999999999998</v>
      </c>
      <c r="UE41" s="14">
        <v>-1.569</v>
      </c>
      <c r="UF41" s="14">
        <v>20.9</v>
      </c>
      <c r="UG41" s="14">
        <v>20</v>
      </c>
      <c r="UH41" s="14">
        <v>20</v>
      </c>
      <c r="UI41" s="14">
        <v>0.9</v>
      </c>
      <c r="UJ41" s="14">
        <v>8.4</v>
      </c>
      <c r="UK41" s="14">
        <v>8.4</v>
      </c>
      <c r="UL41" s="14">
        <v>8.4</v>
      </c>
      <c r="UM41" s="14">
        <v>0</v>
      </c>
      <c r="UN41" s="14">
        <v>7.7</v>
      </c>
      <c r="UO41" s="14">
        <v>7</v>
      </c>
      <c r="UP41" s="14">
        <v>7</v>
      </c>
      <c r="UQ41" s="14">
        <v>0.7</v>
      </c>
      <c r="UR41" s="14">
        <v>20.399999999999999</v>
      </c>
      <c r="US41" s="14">
        <v>19.510000000000002</v>
      </c>
      <c r="UT41" s="14">
        <v>10</v>
      </c>
      <c r="UU41" s="14">
        <v>10.4</v>
      </c>
      <c r="UV41" s="14">
        <v>20.399999999999999</v>
      </c>
      <c r="UW41" s="14">
        <v>19.510000000000002</v>
      </c>
      <c r="UX41" s="14">
        <v>10</v>
      </c>
      <c r="UY41" s="14">
        <v>10.4</v>
      </c>
      <c r="UZ41" s="14">
        <v>20.2</v>
      </c>
      <c r="VA41" s="14">
        <v>19.510000000000002</v>
      </c>
      <c r="VB41" s="14">
        <v>10</v>
      </c>
      <c r="VC41" s="14">
        <v>10.199999999999999</v>
      </c>
      <c r="VD41" s="14">
        <v>11.6</v>
      </c>
      <c r="VE41" s="14">
        <v>8.9</v>
      </c>
      <c r="VF41" s="14">
        <v>9.6959999999999997</v>
      </c>
      <c r="VG41" s="14">
        <v>1.9039999999999999</v>
      </c>
      <c r="VH41" s="14">
        <v>3.4</v>
      </c>
      <c r="VI41" s="14"/>
      <c r="VJ41" s="14">
        <v>5.4589999999999996</v>
      </c>
      <c r="VK41" s="14">
        <v>-2.0590000000000002</v>
      </c>
      <c r="VL41" s="14">
        <v>89.8</v>
      </c>
      <c r="VM41" s="14"/>
      <c r="VN41" s="14">
        <v>98.759</v>
      </c>
      <c r="VO41" s="14">
        <v>-8.9589999999999996</v>
      </c>
      <c r="VP41" s="14">
        <v>0.6</v>
      </c>
      <c r="VQ41" s="14">
        <v>0.6</v>
      </c>
      <c r="VR41" s="14">
        <v>0.6</v>
      </c>
      <c r="VS41" s="14">
        <v>0</v>
      </c>
      <c r="VT41" s="14">
        <v>109</v>
      </c>
      <c r="VU41" s="14">
        <v>97.339029999999994</v>
      </c>
      <c r="VV41" s="14">
        <v>114.36799999999999</v>
      </c>
      <c r="VW41" s="14">
        <v>-5.3680000000000003</v>
      </c>
      <c r="VX41" s="14">
        <v>106</v>
      </c>
      <c r="VY41" s="14">
        <v>102.66837</v>
      </c>
      <c r="VZ41" s="14">
        <v>117.56399999999999</v>
      </c>
      <c r="WA41" s="14">
        <v>-11.564</v>
      </c>
      <c r="WB41" s="14">
        <v>77.3</v>
      </c>
      <c r="WC41" s="14"/>
      <c r="WD41" s="14">
        <v>82.022999999999996</v>
      </c>
      <c r="WE41" s="14">
        <v>-4.7229999999999999</v>
      </c>
      <c r="WF41" s="14">
        <v>6.1</v>
      </c>
      <c r="WG41" s="14"/>
      <c r="WH41" s="14">
        <v>5.2859999999999996</v>
      </c>
      <c r="WI41" s="14">
        <v>0.81399999999999995</v>
      </c>
      <c r="WJ41" s="14">
        <v>9.4</v>
      </c>
      <c r="WK41" s="14">
        <v>9.4</v>
      </c>
      <c r="WL41" s="14">
        <v>9.4</v>
      </c>
      <c r="WM41" s="14">
        <v>0</v>
      </c>
      <c r="WN41" s="14">
        <v>20</v>
      </c>
      <c r="WO41" s="14">
        <v>19.317070000000001</v>
      </c>
      <c r="WP41" s="14">
        <v>19.317070000000001</v>
      </c>
      <c r="WQ41" s="14">
        <v>0.68293000000000004</v>
      </c>
      <c r="WR41" s="14"/>
      <c r="WS41" s="14"/>
      <c r="WT41" s="14"/>
      <c r="WU41" s="14">
        <v>0</v>
      </c>
      <c r="WV41" s="14">
        <v>43.64</v>
      </c>
      <c r="WW41" s="14">
        <v>45.333329999999997</v>
      </c>
      <c r="WX41" s="14">
        <v>40</v>
      </c>
      <c r="WY41" s="14">
        <v>3.64</v>
      </c>
      <c r="WZ41" s="14">
        <v>26.39</v>
      </c>
      <c r="XA41" s="14">
        <v>22.66667</v>
      </c>
      <c r="XB41" s="14">
        <v>20</v>
      </c>
      <c r="XC41" s="14">
        <v>6.39</v>
      </c>
      <c r="XD41" s="14">
        <v>27.7</v>
      </c>
      <c r="XE41" s="14">
        <v>29.184000000000001</v>
      </c>
      <c r="XF41" s="14">
        <v>29.184000000000001</v>
      </c>
      <c r="XG41" s="14">
        <v>-1.484</v>
      </c>
      <c r="XH41" s="14">
        <v>3.2</v>
      </c>
      <c r="XI41" s="14">
        <v>2.8159999999999998</v>
      </c>
      <c r="XJ41" s="14">
        <v>2.8159999999999998</v>
      </c>
      <c r="XK41" s="14">
        <v>0.38400000000000001</v>
      </c>
      <c r="XL41" s="14">
        <v>13.3</v>
      </c>
      <c r="XM41" s="14">
        <v>14</v>
      </c>
      <c r="XN41" s="14">
        <v>14</v>
      </c>
      <c r="XO41" s="14">
        <v>-0.7</v>
      </c>
      <c r="XP41" s="14">
        <v>9.19</v>
      </c>
      <c r="XQ41" s="14">
        <v>10</v>
      </c>
      <c r="XR41" s="14">
        <v>10</v>
      </c>
      <c r="XS41" s="14">
        <v>-0.81</v>
      </c>
      <c r="XT41" s="14">
        <v>6.6</v>
      </c>
      <c r="XU41" s="14">
        <v>6.92</v>
      </c>
      <c r="XV41" s="14">
        <v>6.92</v>
      </c>
      <c r="XW41" s="14">
        <v>-0.32</v>
      </c>
    </row>
    <row r="42" spans="1:647" ht="24" customHeight="1" x14ac:dyDescent="0.35">
      <c r="A42" s="1"/>
      <c r="B42" s="16" t="s">
        <v>62</v>
      </c>
      <c r="C42" s="16" t="s">
        <v>780</v>
      </c>
      <c r="D42" s="17"/>
      <c r="E42" s="17"/>
      <c r="F42" s="17"/>
      <c r="G42" s="17">
        <v>0</v>
      </c>
      <c r="H42" s="17"/>
      <c r="I42" s="17"/>
      <c r="J42" s="17"/>
      <c r="K42" s="17">
        <v>0</v>
      </c>
      <c r="L42" s="17">
        <v>651.79999999999995</v>
      </c>
      <c r="M42" s="17">
        <v>646.79789000000005</v>
      </c>
      <c r="N42" s="17">
        <v>646.79789000000005</v>
      </c>
      <c r="O42" s="17">
        <v>5.0021100000000001</v>
      </c>
      <c r="P42" s="17">
        <v>217.2</v>
      </c>
      <c r="Q42" s="17">
        <v>211.44126</v>
      </c>
      <c r="R42" s="17">
        <v>211.44126</v>
      </c>
      <c r="S42" s="17">
        <v>5.7587400000000004</v>
      </c>
      <c r="T42" s="17"/>
      <c r="U42" s="17"/>
      <c r="V42" s="17"/>
      <c r="W42" s="17">
        <v>0</v>
      </c>
      <c r="X42" s="17"/>
      <c r="Y42" s="17"/>
      <c r="Z42" s="17"/>
      <c r="AA42" s="17">
        <v>0</v>
      </c>
      <c r="AB42" s="17">
        <v>86.2</v>
      </c>
      <c r="AC42" s="17">
        <v>92.226339999999993</v>
      </c>
      <c r="AD42" s="17">
        <v>92.226330000000004</v>
      </c>
      <c r="AE42" s="17">
        <v>-6.0263299999999997</v>
      </c>
      <c r="AF42" s="17">
        <v>225.5</v>
      </c>
      <c r="AG42" s="17">
        <v>227.01273</v>
      </c>
      <c r="AH42" s="17">
        <v>227.01273</v>
      </c>
      <c r="AI42" s="17">
        <v>-1.5127299999999999</v>
      </c>
      <c r="AJ42" s="17"/>
      <c r="AK42" s="17"/>
      <c r="AL42" s="17"/>
      <c r="AM42" s="17">
        <v>0</v>
      </c>
      <c r="AN42" s="17"/>
      <c r="AO42" s="17"/>
      <c r="AP42" s="17"/>
      <c r="AQ42" s="17">
        <v>0</v>
      </c>
      <c r="AR42" s="17">
        <v>118.2</v>
      </c>
      <c r="AS42" s="17">
        <v>139.76552000000001</v>
      </c>
      <c r="AT42" s="17">
        <v>139.76557</v>
      </c>
      <c r="AU42" s="17">
        <v>-21.565570000000001</v>
      </c>
      <c r="AV42" s="17">
        <v>118.3</v>
      </c>
      <c r="AW42" s="17">
        <v>139.76552000000001</v>
      </c>
      <c r="AX42" s="17">
        <v>139.76557</v>
      </c>
      <c r="AY42" s="17">
        <v>-21.46557</v>
      </c>
      <c r="AZ42" s="17">
        <v>118.3</v>
      </c>
      <c r="BA42" s="17">
        <v>139.76552000000001</v>
      </c>
      <c r="BB42" s="17">
        <v>139.76557</v>
      </c>
      <c r="BC42" s="17">
        <v>-21.46557</v>
      </c>
      <c r="BD42" s="17">
        <v>215.7</v>
      </c>
      <c r="BE42" s="17">
        <v>209.64828</v>
      </c>
      <c r="BF42" s="17">
        <v>209.64836</v>
      </c>
      <c r="BG42" s="17">
        <v>6.0516399999999999</v>
      </c>
      <c r="BH42" s="17">
        <v>165.7</v>
      </c>
      <c r="BI42" s="17">
        <v>119.65812</v>
      </c>
      <c r="BJ42" s="17">
        <v>119.65836</v>
      </c>
      <c r="BK42" s="17">
        <v>46.041640000000001</v>
      </c>
      <c r="BL42" s="17">
        <v>88.2</v>
      </c>
      <c r="BM42" s="17">
        <v>59.829059999999998</v>
      </c>
      <c r="BN42" s="17">
        <v>59.829180000000001</v>
      </c>
      <c r="BO42" s="17">
        <v>28.370819999999998</v>
      </c>
      <c r="BP42" s="17">
        <v>562.70000000000005</v>
      </c>
      <c r="BQ42" s="17">
        <v>568.29854</v>
      </c>
      <c r="BR42" s="17">
        <v>568.29853000000003</v>
      </c>
      <c r="BS42" s="17">
        <v>-5.5985300000000002</v>
      </c>
      <c r="BT42" s="17">
        <v>10.199999999999999</v>
      </c>
      <c r="BU42" s="17"/>
      <c r="BV42" s="17">
        <v>10.17268</v>
      </c>
      <c r="BW42" s="17">
        <v>2.7320000000000001E-2</v>
      </c>
      <c r="BX42" s="17"/>
      <c r="BY42" s="17"/>
      <c r="BZ42" s="17"/>
      <c r="CA42" s="17">
        <v>0</v>
      </c>
      <c r="CB42" s="17"/>
      <c r="CC42" s="17"/>
      <c r="CD42" s="17"/>
      <c r="CE42" s="17">
        <v>0</v>
      </c>
      <c r="CF42" s="17"/>
      <c r="CG42" s="17"/>
      <c r="CH42" s="17"/>
      <c r="CI42" s="17">
        <v>0</v>
      </c>
      <c r="CJ42" s="17"/>
      <c r="CK42" s="17"/>
      <c r="CL42" s="17"/>
      <c r="CM42" s="17">
        <v>0</v>
      </c>
      <c r="CN42" s="17">
        <v>155.30000000000001</v>
      </c>
      <c r="CO42" s="17">
        <v>164.70732000000001</v>
      </c>
      <c r="CP42" s="17">
        <v>164.70731000000001</v>
      </c>
      <c r="CQ42" s="17">
        <v>-9.4073100000000007</v>
      </c>
      <c r="CR42" s="17">
        <v>7.2</v>
      </c>
      <c r="CS42" s="17">
        <v>7.6877500000000003</v>
      </c>
      <c r="CT42" s="17">
        <v>7.6877399999999998</v>
      </c>
      <c r="CU42" s="17">
        <v>-0.48774000000000001</v>
      </c>
      <c r="CV42" s="17">
        <v>2.8</v>
      </c>
      <c r="CW42" s="17">
        <v>4.2199</v>
      </c>
      <c r="CX42" s="17">
        <v>4.2199</v>
      </c>
      <c r="CY42" s="17">
        <v>-1.4198999999999999</v>
      </c>
      <c r="CZ42" s="17">
        <v>0</v>
      </c>
      <c r="DA42" s="17"/>
      <c r="DB42" s="17"/>
      <c r="DC42" s="17">
        <v>0</v>
      </c>
      <c r="DD42" s="17">
        <v>6.5</v>
      </c>
      <c r="DE42" s="17">
        <v>6.69435</v>
      </c>
      <c r="DF42" s="17">
        <v>6.69435</v>
      </c>
      <c r="DG42" s="17">
        <v>-0.19434999999999999</v>
      </c>
      <c r="DH42" s="17">
        <v>15.3</v>
      </c>
      <c r="DI42" s="17">
        <v>9.9953000000000003</v>
      </c>
      <c r="DJ42" s="17">
        <v>9.9952900000000007</v>
      </c>
      <c r="DK42" s="17">
        <v>5.30471</v>
      </c>
      <c r="DL42" s="17">
        <v>142.9</v>
      </c>
      <c r="DM42" s="17">
        <v>143</v>
      </c>
      <c r="DN42" s="17">
        <v>143</v>
      </c>
      <c r="DO42" s="17">
        <v>-0.1</v>
      </c>
      <c r="DP42" s="17">
        <v>8.9</v>
      </c>
      <c r="DQ42" s="17">
        <v>8.9130000000000003</v>
      </c>
      <c r="DR42" s="17">
        <v>8.9130000000000003</v>
      </c>
      <c r="DS42" s="17">
        <v>-1.2999999999999999E-2</v>
      </c>
      <c r="DT42" s="17"/>
      <c r="DU42" s="17"/>
      <c r="DV42" s="17"/>
      <c r="DW42" s="17">
        <v>0</v>
      </c>
      <c r="DX42" s="17"/>
      <c r="DY42" s="17"/>
      <c r="DZ42" s="17"/>
      <c r="EA42" s="17">
        <v>0</v>
      </c>
      <c r="EB42" s="17"/>
      <c r="EC42" s="17"/>
      <c r="ED42" s="17">
        <v>0</v>
      </c>
      <c r="EE42" s="17">
        <v>0</v>
      </c>
      <c r="EF42" s="17">
        <v>111.1</v>
      </c>
      <c r="EG42" s="17">
        <v>112.90537</v>
      </c>
      <c r="EH42" s="17">
        <v>112.90536</v>
      </c>
      <c r="EI42" s="17">
        <v>-1.8053600000000001</v>
      </c>
      <c r="EJ42" s="17">
        <v>222.9</v>
      </c>
      <c r="EK42" s="17">
        <v>221.55625000000001</v>
      </c>
      <c r="EL42" s="17">
        <v>221.55625000000001</v>
      </c>
      <c r="EM42" s="17">
        <v>1.34375</v>
      </c>
      <c r="EN42" s="17"/>
      <c r="EO42" s="17"/>
      <c r="EP42" s="17"/>
      <c r="EQ42" s="17">
        <v>0</v>
      </c>
      <c r="ER42" s="17"/>
      <c r="ES42" s="17"/>
      <c r="ET42" s="17"/>
      <c r="EU42" s="17">
        <v>0</v>
      </c>
      <c r="EV42" s="17"/>
      <c r="EW42" s="17"/>
      <c r="EX42" s="17"/>
      <c r="EY42" s="17">
        <v>0</v>
      </c>
      <c r="EZ42" s="17">
        <v>6.5</v>
      </c>
      <c r="FA42" s="17">
        <v>6.39</v>
      </c>
      <c r="FB42" s="17">
        <v>6.39</v>
      </c>
      <c r="FC42" s="17">
        <v>0.11</v>
      </c>
      <c r="FD42" s="17">
        <v>460.9</v>
      </c>
      <c r="FE42" s="17">
        <v>458.87804999999997</v>
      </c>
      <c r="FF42" s="17">
        <v>458.87804</v>
      </c>
      <c r="FG42" s="17">
        <v>2.02196</v>
      </c>
      <c r="FH42" s="17">
        <v>81.900000000000006</v>
      </c>
      <c r="FI42" s="17">
        <v>81.954149999999998</v>
      </c>
      <c r="FJ42" s="17">
        <v>81.954139999999995</v>
      </c>
      <c r="FK42" s="17">
        <v>-5.4140000000000001E-2</v>
      </c>
      <c r="FL42" s="17">
        <v>131.4</v>
      </c>
      <c r="FM42" s="17">
        <v>148.62634</v>
      </c>
      <c r="FN42" s="17">
        <v>148.62634</v>
      </c>
      <c r="FO42" s="17">
        <v>-17.22634</v>
      </c>
      <c r="FP42" s="17">
        <v>42.5</v>
      </c>
      <c r="FQ42" s="17">
        <v>41.498959999999997</v>
      </c>
      <c r="FR42" s="17">
        <v>41.498950000000001</v>
      </c>
      <c r="FS42" s="17">
        <v>1.00105</v>
      </c>
      <c r="FT42" s="17">
        <v>3.2</v>
      </c>
      <c r="FU42" s="17">
        <v>19.28585</v>
      </c>
      <c r="FV42" s="17">
        <v>19.28585</v>
      </c>
      <c r="FW42" s="17">
        <v>-16.085850000000001</v>
      </c>
      <c r="FX42" s="17">
        <v>19.7</v>
      </c>
      <c r="FY42" s="17">
        <v>19.317070000000001</v>
      </c>
      <c r="FZ42" s="17">
        <v>19.317070000000001</v>
      </c>
      <c r="GA42" s="17">
        <v>0.38292999999999999</v>
      </c>
      <c r="GB42" s="17">
        <v>91.9</v>
      </c>
      <c r="GC42" s="17">
        <v>87.657560000000004</v>
      </c>
      <c r="GD42" s="17">
        <v>87.657560000000004</v>
      </c>
      <c r="GE42" s="17">
        <v>4.2424400000000002</v>
      </c>
      <c r="GF42" s="17">
        <v>0</v>
      </c>
      <c r="GG42" s="17"/>
      <c r="GH42" s="17"/>
      <c r="GI42" s="17">
        <v>0</v>
      </c>
      <c r="GJ42" s="17">
        <v>0</v>
      </c>
      <c r="GK42" s="17"/>
      <c r="GL42" s="17"/>
      <c r="GM42" s="17">
        <v>0</v>
      </c>
      <c r="GN42" s="17">
        <v>0</v>
      </c>
      <c r="GO42" s="17"/>
      <c r="GP42" s="17"/>
      <c r="GQ42" s="17">
        <v>0</v>
      </c>
      <c r="GR42" s="17">
        <v>109</v>
      </c>
      <c r="GS42" s="17">
        <v>110.91316999999999</v>
      </c>
      <c r="GT42" s="17">
        <v>110.91316999999999</v>
      </c>
      <c r="GU42" s="17">
        <v>-1.91317</v>
      </c>
      <c r="GV42" s="17">
        <v>3</v>
      </c>
      <c r="GW42" s="17"/>
      <c r="GX42" s="17"/>
      <c r="GY42" s="17">
        <v>3</v>
      </c>
      <c r="GZ42" s="17">
        <v>9.1</v>
      </c>
      <c r="HA42" s="17">
        <v>8.3742199999999993</v>
      </c>
      <c r="HB42" s="17">
        <v>8.3742099999999997</v>
      </c>
      <c r="HC42" s="17">
        <v>0.72579000000000005</v>
      </c>
      <c r="HD42" s="17">
        <v>45.5</v>
      </c>
      <c r="HE42" s="17">
        <v>47.26634</v>
      </c>
      <c r="HF42" s="17">
        <v>47.26634</v>
      </c>
      <c r="HG42" s="17">
        <v>-1.76634</v>
      </c>
      <c r="HH42" s="17">
        <v>40.799999999999997</v>
      </c>
      <c r="HI42" s="17">
        <v>44.275120000000001</v>
      </c>
      <c r="HJ42" s="17">
        <v>44.275120000000001</v>
      </c>
      <c r="HK42" s="17">
        <v>-3.47512</v>
      </c>
      <c r="HL42" s="17">
        <v>3.8</v>
      </c>
      <c r="HM42" s="17">
        <v>3.8872599999999999</v>
      </c>
      <c r="HN42" s="17">
        <v>3.8872599999999999</v>
      </c>
      <c r="HO42" s="17">
        <v>-8.7260000000000004E-2</v>
      </c>
      <c r="HP42" s="17">
        <v>37.700000000000003</v>
      </c>
      <c r="HQ42" s="17">
        <v>34.419510000000002</v>
      </c>
      <c r="HR42" s="17">
        <v>34.419510000000002</v>
      </c>
      <c r="HS42" s="17">
        <v>3.2804899999999999</v>
      </c>
      <c r="HT42" s="17">
        <v>174</v>
      </c>
      <c r="HU42" s="17">
        <v>171.54185000000001</v>
      </c>
      <c r="HV42" s="17">
        <v>171.54185000000001</v>
      </c>
      <c r="HW42" s="17">
        <v>2.4581499999999998</v>
      </c>
      <c r="HX42" s="17">
        <v>81.7</v>
      </c>
      <c r="HY42" s="17">
        <v>95.918049999999994</v>
      </c>
      <c r="HZ42" s="17">
        <v>95.918049999999994</v>
      </c>
      <c r="IA42" s="17">
        <v>-14.21805</v>
      </c>
      <c r="IB42" s="17"/>
      <c r="IC42" s="17"/>
      <c r="ID42" s="17"/>
      <c r="IE42" s="17">
        <v>0</v>
      </c>
      <c r="IF42" s="17"/>
      <c r="IG42" s="17"/>
      <c r="IH42" s="17"/>
      <c r="II42" s="17">
        <v>0</v>
      </c>
      <c r="IJ42" s="17">
        <v>46.5</v>
      </c>
      <c r="IK42" s="17">
        <v>48.41648</v>
      </c>
      <c r="IL42" s="17">
        <v>48.416460000000001</v>
      </c>
      <c r="IM42" s="17">
        <v>-1.9164600000000001</v>
      </c>
      <c r="IN42" s="17"/>
      <c r="IO42" s="17"/>
      <c r="IP42" s="17"/>
      <c r="IQ42" s="17">
        <v>0</v>
      </c>
      <c r="IR42" s="17"/>
      <c r="IS42" s="17"/>
      <c r="IT42" s="17"/>
      <c r="IU42" s="17">
        <v>0</v>
      </c>
      <c r="IV42" s="17"/>
      <c r="IW42" s="17"/>
      <c r="IX42" s="17"/>
      <c r="IY42" s="17">
        <v>0</v>
      </c>
      <c r="IZ42" s="17">
        <v>86.2</v>
      </c>
      <c r="JA42" s="17">
        <v>88.815600000000003</v>
      </c>
      <c r="JB42" s="17">
        <v>88.815600000000003</v>
      </c>
      <c r="JC42" s="17">
        <v>-2.6156000000000001</v>
      </c>
      <c r="JD42" s="17">
        <v>168.3</v>
      </c>
      <c r="JE42" s="17">
        <v>168.56029000000001</v>
      </c>
      <c r="JF42" s="17">
        <v>155.31387000000001</v>
      </c>
      <c r="JG42" s="17">
        <v>12.986129999999999</v>
      </c>
      <c r="JH42" s="17">
        <v>159.69999999999999</v>
      </c>
      <c r="JI42" s="17">
        <v>168.56029000000001</v>
      </c>
      <c r="JJ42" s="17">
        <v>155.31387000000001</v>
      </c>
      <c r="JK42" s="17">
        <v>4.3861299999999996</v>
      </c>
      <c r="JL42" s="17">
        <v>174.1</v>
      </c>
      <c r="JM42" s="17">
        <v>168.56029000000001</v>
      </c>
      <c r="JN42" s="17">
        <v>155.31387000000001</v>
      </c>
      <c r="JO42" s="17">
        <v>18.78613</v>
      </c>
      <c r="JP42" s="17">
        <v>245.4</v>
      </c>
      <c r="JQ42" s="17">
        <v>252.84043</v>
      </c>
      <c r="JR42" s="17">
        <v>232.9708</v>
      </c>
      <c r="JS42" s="17">
        <v>12.4292</v>
      </c>
      <c r="JT42" s="17">
        <v>0</v>
      </c>
      <c r="JU42" s="17"/>
      <c r="JV42" s="17">
        <v>0</v>
      </c>
      <c r="JW42" s="17">
        <v>0</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v>2.1</v>
      </c>
      <c r="LA42" s="17">
        <v>1.5894600000000001</v>
      </c>
      <c r="LB42" s="17">
        <v>1.58945</v>
      </c>
      <c r="LC42" s="17">
        <v>0.51054999999999995</v>
      </c>
      <c r="LD42" s="17">
        <v>225</v>
      </c>
      <c r="LE42" s="17">
        <v>271.12195000000003</v>
      </c>
      <c r="LF42" s="17">
        <v>264.92757</v>
      </c>
      <c r="LG42" s="17">
        <v>-39.927570000000003</v>
      </c>
      <c r="LH42" s="17">
        <v>119.2</v>
      </c>
      <c r="LI42" s="17">
        <v>133.67995999999999</v>
      </c>
      <c r="LJ42" s="17">
        <v>133.67994999999999</v>
      </c>
      <c r="LK42" s="17">
        <v>-14.479950000000001</v>
      </c>
      <c r="LL42" s="17">
        <v>62.2</v>
      </c>
      <c r="LM42" s="17">
        <v>67.461460000000002</v>
      </c>
      <c r="LN42" s="17">
        <v>67.461460000000002</v>
      </c>
      <c r="LO42" s="17">
        <v>-5.2614599999999996</v>
      </c>
      <c r="LP42" s="17">
        <v>79.7</v>
      </c>
      <c r="LQ42" s="17">
        <v>78.567999999999998</v>
      </c>
      <c r="LR42" s="17">
        <v>78.567980000000006</v>
      </c>
      <c r="LS42" s="17">
        <v>1.13202</v>
      </c>
      <c r="LT42" s="17">
        <v>30.5</v>
      </c>
      <c r="LU42" s="17">
        <v>30.097560000000001</v>
      </c>
      <c r="LV42" s="17">
        <v>30.097560000000001</v>
      </c>
      <c r="LW42" s="17">
        <v>0.40244000000000002</v>
      </c>
      <c r="LX42" s="17"/>
      <c r="LY42" s="17"/>
      <c r="LZ42" s="17"/>
      <c r="MA42" s="17">
        <v>0</v>
      </c>
      <c r="MB42" s="17"/>
      <c r="MC42" s="17"/>
      <c r="MD42" s="17">
        <v>0</v>
      </c>
      <c r="ME42" s="17">
        <v>0</v>
      </c>
      <c r="MF42" s="17"/>
      <c r="MG42" s="17"/>
      <c r="MH42" s="17"/>
      <c r="MI42" s="17">
        <v>0</v>
      </c>
      <c r="MJ42" s="17"/>
      <c r="MK42" s="17"/>
      <c r="ML42" s="17"/>
      <c r="MM42" s="17">
        <v>0</v>
      </c>
      <c r="MN42" s="17">
        <v>141.19999999999999</v>
      </c>
      <c r="MO42" s="17">
        <v>144.31267</v>
      </c>
      <c r="MP42" s="17">
        <v>144.31268</v>
      </c>
      <c r="MQ42" s="17">
        <v>-3.1126800000000001</v>
      </c>
      <c r="MR42" s="17">
        <v>67.7</v>
      </c>
      <c r="MS42" s="17">
        <v>72.156329999999997</v>
      </c>
      <c r="MT42" s="17">
        <v>72.15634</v>
      </c>
      <c r="MU42" s="17">
        <v>-4.45634</v>
      </c>
      <c r="MV42" s="17">
        <v>104.7</v>
      </c>
      <c r="MW42" s="17"/>
      <c r="MX42" s="17"/>
      <c r="MY42" s="17">
        <v>104.7</v>
      </c>
      <c r="MZ42" s="17"/>
      <c r="NA42" s="17"/>
      <c r="NB42" s="17"/>
      <c r="NC42" s="17">
        <v>0</v>
      </c>
      <c r="ND42" s="17"/>
      <c r="NE42" s="17"/>
      <c r="NF42" s="17"/>
      <c r="NG42" s="17">
        <v>0</v>
      </c>
      <c r="NH42" s="17"/>
      <c r="NI42" s="17"/>
      <c r="NJ42" s="17"/>
      <c r="NK42" s="17">
        <v>0</v>
      </c>
      <c r="NL42" s="17"/>
      <c r="NM42" s="17"/>
      <c r="NN42" s="17"/>
      <c r="NO42" s="17">
        <v>0</v>
      </c>
      <c r="NP42" s="17">
        <v>136.1</v>
      </c>
      <c r="NQ42" s="17">
        <v>144.27350000000001</v>
      </c>
      <c r="NR42" s="17">
        <v>144.27351999999999</v>
      </c>
      <c r="NS42" s="17">
        <v>-8.1735199999999999</v>
      </c>
      <c r="NT42" s="17">
        <v>78.5</v>
      </c>
      <c r="NU42" s="17">
        <v>72.136750000000006</v>
      </c>
      <c r="NV42" s="17">
        <v>72.136759999999995</v>
      </c>
      <c r="NW42" s="17">
        <v>6.3632400000000002</v>
      </c>
      <c r="NX42" s="17">
        <v>0.3</v>
      </c>
      <c r="NY42" s="17"/>
      <c r="NZ42" s="17">
        <v>0.23799999999999999</v>
      </c>
      <c r="OA42" s="17">
        <v>6.2E-2</v>
      </c>
      <c r="OB42" s="17">
        <v>88.4</v>
      </c>
      <c r="OC42" s="17">
        <v>82.452349999999996</v>
      </c>
      <c r="OD42" s="17">
        <v>86.966999999999999</v>
      </c>
      <c r="OE42" s="17">
        <v>1.4330000000000001</v>
      </c>
      <c r="OF42" s="17">
        <v>18.100000000000001</v>
      </c>
      <c r="OG42" s="17"/>
      <c r="OH42" s="17">
        <v>13.788</v>
      </c>
      <c r="OI42" s="17">
        <v>4.3120000000000003</v>
      </c>
      <c r="OJ42" s="17">
        <v>11.1</v>
      </c>
      <c r="OK42" s="17">
        <v>10.5</v>
      </c>
      <c r="OL42" s="17">
        <v>10.564</v>
      </c>
      <c r="OM42" s="17">
        <v>0.53600000000000003</v>
      </c>
      <c r="ON42" s="17">
        <v>0</v>
      </c>
      <c r="OO42" s="17"/>
      <c r="OP42" s="17">
        <v>0.1</v>
      </c>
      <c r="OQ42" s="17">
        <v>-0.1</v>
      </c>
      <c r="OR42" s="17">
        <v>10</v>
      </c>
      <c r="OS42" s="17">
        <v>10</v>
      </c>
      <c r="OT42" s="17">
        <v>10</v>
      </c>
      <c r="OU42" s="17">
        <v>0</v>
      </c>
      <c r="OV42" s="17">
        <v>10.3</v>
      </c>
      <c r="OW42" s="17">
        <v>9.9830000000000005</v>
      </c>
      <c r="OX42" s="17">
        <v>9.9830000000000005</v>
      </c>
      <c r="OY42" s="17">
        <v>0.317</v>
      </c>
      <c r="OZ42" s="17">
        <v>5.5</v>
      </c>
      <c r="PA42" s="17">
        <v>5.67</v>
      </c>
      <c r="PB42" s="17">
        <v>5.67</v>
      </c>
      <c r="PC42" s="17">
        <v>-0.17</v>
      </c>
      <c r="PD42" s="17">
        <v>1.3</v>
      </c>
      <c r="PE42" s="17">
        <v>1</v>
      </c>
      <c r="PF42" s="17">
        <v>1</v>
      </c>
      <c r="PG42" s="17">
        <v>0.3</v>
      </c>
      <c r="PH42" s="17">
        <v>1.7</v>
      </c>
      <c r="PI42" s="17">
        <v>1.8</v>
      </c>
      <c r="PJ42" s="17">
        <v>1.8</v>
      </c>
      <c r="PK42" s="17">
        <v>-0.1</v>
      </c>
      <c r="PL42" s="17">
        <v>4.5999999999999996</v>
      </c>
      <c r="PM42" s="17">
        <v>4.7</v>
      </c>
      <c r="PN42" s="17">
        <v>4.7</v>
      </c>
      <c r="PO42" s="17">
        <v>-0.1</v>
      </c>
      <c r="PP42" s="17">
        <v>20.3</v>
      </c>
      <c r="PQ42" s="17">
        <v>19.5122</v>
      </c>
      <c r="PR42" s="17">
        <v>19.51219</v>
      </c>
      <c r="PS42" s="17">
        <v>0.78781000000000001</v>
      </c>
      <c r="PT42" s="17">
        <v>20</v>
      </c>
      <c r="PU42" s="17">
        <v>19.5122</v>
      </c>
      <c r="PV42" s="17">
        <v>19.51219</v>
      </c>
      <c r="PW42" s="17">
        <v>0.48781000000000002</v>
      </c>
      <c r="PX42" s="17">
        <v>19</v>
      </c>
      <c r="PY42" s="17">
        <v>18.048780000000001</v>
      </c>
      <c r="PZ42" s="17">
        <v>18.048780000000001</v>
      </c>
      <c r="QA42" s="17">
        <v>0.95121999999999995</v>
      </c>
      <c r="QB42" s="17">
        <v>3.4</v>
      </c>
      <c r="QC42" s="17">
        <v>3.5</v>
      </c>
      <c r="QD42" s="17">
        <v>3.5</v>
      </c>
      <c r="QE42" s="17">
        <v>-0.1</v>
      </c>
      <c r="QF42" s="17">
        <v>18.5</v>
      </c>
      <c r="QG42" s="17">
        <v>18.146339999999999</v>
      </c>
      <c r="QH42" s="17">
        <v>18.146339999999999</v>
      </c>
      <c r="QI42" s="17">
        <v>0.35365999999999997</v>
      </c>
      <c r="QJ42" s="17">
        <v>3.6</v>
      </c>
      <c r="QK42" s="17"/>
      <c r="QL42" s="17">
        <v>6.0410000000000004</v>
      </c>
      <c r="QM42" s="17">
        <v>-2.4409999999999998</v>
      </c>
      <c r="QN42" s="17">
        <v>4.2</v>
      </c>
      <c r="QO42" s="17"/>
      <c r="QP42" s="17">
        <v>7.0359999999999996</v>
      </c>
      <c r="QQ42" s="17">
        <v>-2.8359999999999999</v>
      </c>
      <c r="QR42" s="17">
        <v>16.899999999999999</v>
      </c>
      <c r="QS42" s="17">
        <v>22.5</v>
      </c>
      <c r="QT42" s="17">
        <v>22.427</v>
      </c>
      <c r="QU42" s="17">
        <v>-5.5270000000000001</v>
      </c>
      <c r="QV42" s="17">
        <v>56.4</v>
      </c>
      <c r="QW42" s="17">
        <v>58.275860000000002</v>
      </c>
      <c r="QX42" s="17">
        <v>73.036000000000001</v>
      </c>
      <c r="QY42" s="17">
        <v>-16.635999999999999</v>
      </c>
      <c r="QZ42" s="17">
        <v>4.8</v>
      </c>
      <c r="RA42" s="17">
        <v>4.2</v>
      </c>
      <c r="RB42" s="17">
        <v>4.2</v>
      </c>
      <c r="RC42" s="17">
        <v>0.6</v>
      </c>
      <c r="RD42" s="17">
        <v>2.4</v>
      </c>
      <c r="RE42" s="17">
        <v>2.4</v>
      </c>
      <c r="RF42" s="17">
        <v>2.4</v>
      </c>
      <c r="RG42" s="17">
        <v>0</v>
      </c>
      <c r="RH42" s="17">
        <v>2.4</v>
      </c>
      <c r="RI42" s="17">
        <v>2.4</v>
      </c>
      <c r="RJ42" s="17">
        <v>2.4</v>
      </c>
      <c r="RK42" s="17">
        <v>0</v>
      </c>
      <c r="RL42" s="17">
        <v>2.4</v>
      </c>
      <c r="RM42" s="17">
        <v>2.6</v>
      </c>
      <c r="RN42" s="17">
        <v>2.6</v>
      </c>
      <c r="RO42" s="17">
        <v>-0.2</v>
      </c>
      <c r="RP42" s="17">
        <v>3.7</v>
      </c>
      <c r="RQ42" s="17"/>
      <c r="RR42" s="17">
        <v>5.9109999999999996</v>
      </c>
      <c r="RS42" s="17">
        <v>-2.2109999999999999</v>
      </c>
      <c r="RT42" s="17">
        <v>3.5</v>
      </c>
      <c r="RU42" s="17">
        <v>3.5009999999999999</v>
      </c>
      <c r="RV42" s="17">
        <v>3.5009999999999999</v>
      </c>
      <c r="RW42" s="17">
        <v>-1E-3</v>
      </c>
      <c r="RX42" s="17">
        <v>20.3</v>
      </c>
      <c r="RY42" s="17">
        <v>19.869240000000001</v>
      </c>
      <c r="RZ42" s="17">
        <v>19.869240000000001</v>
      </c>
      <c r="SA42" s="17">
        <v>0.43075999999999998</v>
      </c>
      <c r="SB42" s="17">
        <v>2.9</v>
      </c>
      <c r="SC42" s="17">
        <v>2</v>
      </c>
      <c r="SD42" s="17">
        <v>2</v>
      </c>
      <c r="SE42" s="17">
        <v>0.9</v>
      </c>
      <c r="SF42" s="17"/>
      <c r="SG42" s="17"/>
      <c r="SH42" s="17">
        <v>0.7</v>
      </c>
      <c r="SI42" s="17">
        <v>-0.7</v>
      </c>
      <c r="SJ42" s="17">
        <v>19.8</v>
      </c>
      <c r="SK42" s="17">
        <v>19.21951</v>
      </c>
      <c r="SL42" s="17">
        <v>19.21951</v>
      </c>
      <c r="SM42" s="17">
        <v>0.58048999999999995</v>
      </c>
      <c r="SN42" s="17">
        <v>12.6</v>
      </c>
      <c r="SO42" s="17">
        <v>12.292680000000001</v>
      </c>
      <c r="SP42" s="17">
        <v>12.292680000000001</v>
      </c>
      <c r="SQ42" s="17">
        <v>0.30731999999999998</v>
      </c>
      <c r="SR42" s="17">
        <v>20.3</v>
      </c>
      <c r="SS42" s="17">
        <v>19.5122</v>
      </c>
      <c r="ST42" s="17">
        <v>19.51219</v>
      </c>
      <c r="SU42" s="17">
        <v>0.78781000000000001</v>
      </c>
      <c r="SV42" s="17">
        <v>20.3</v>
      </c>
      <c r="SW42" s="17">
        <v>19.5122</v>
      </c>
      <c r="SX42" s="17">
        <v>19.51219</v>
      </c>
      <c r="SY42" s="17">
        <v>0.78781000000000001</v>
      </c>
      <c r="SZ42" s="17">
        <v>20</v>
      </c>
      <c r="TA42" s="17">
        <v>19.317070000000001</v>
      </c>
      <c r="TB42" s="17">
        <v>19.317070000000001</v>
      </c>
      <c r="TC42" s="17">
        <v>0.68293000000000004</v>
      </c>
      <c r="TD42" s="17">
        <v>5.0999999999999996</v>
      </c>
      <c r="TE42" s="17">
        <v>6.6</v>
      </c>
      <c r="TF42" s="17">
        <v>5.8239999999999998</v>
      </c>
      <c r="TG42" s="17">
        <v>-0.72399999999999998</v>
      </c>
      <c r="TH42" s="17">
        <v>40.5</v>
      </c>
      <c r="TI42" s="17">
        <v>48.27863</v>
      </c>
      <c r="TJ42" s="17">
        <v>57.521000000000001</v>
      </c>
      <c r="TK42" s="17">
        <v>-17.021000000000001</v>
      </c>
      <c r="TL42" s="17">
        <v>10.6</v>
      </c>
      <c r="TM42" s="17"/>
      <c r="TN42" s="17">
        <v>14.262</v>
      </c>
      <c r="TO42" s="17">
        <v>-3.6619999999999999</v>
      </c>
      <c r="TP42" s="17">
        <v>58.9</v>
      </c>
      <c r="TQ42" s="17">
        <v>53</v>
      </c>
      <c r="TR42" s="17">
        <v>70.111999999999995</v>
      </c>
      <c r="TS42" s="17">
        <v>-11.212</v>
      </c>
      <c r="TT42" s="17">
        <v>77.7</v>
      </c>
      <c r="TU42" s="17">
        <v>67.680040000000005</v>
      </c>
      <c r="TV42" s="17">
        <v>81.072000000000003</v>
      </c>
      <c r="TW42" s="17">
        <v>-3.3719999999999999</v>
      </c>
      <c r="TX42" s="17">
        <v>8.6999999999999993</v>
      </c>
      <c r="TY42" s="17">
        <v>5.4</v>
      </c>
      <c r="TZ42" s="17">
        <v>6.5019999999999998</v>
      </c>
      <c r="UA42" s="17">
        <v>2.198</v>
      </c>
      <c r="UB42" s="17">
        <v>4</v>
      </c>
      <c r="UC42" s="17">
        <v>5.8</v>
      </c>
      <c r="UD42" s="17">
        <v>7.1470000000000002</v>
      </c>
      <c r="UE42" s="17">
        <v>-3.1469999999999998</v>
      </c>
      <c r="UF42" s="17">
        <v>20.9</v>
      </c>
      <c r="UG42" s="17">
        <v>20</v>
      </c>
      <c r="UH42" s="17">
        <v>20</v>
      </c>
      <c r="UI42" s="17">
        <v>0.9</v>
      </c>
      <c r="UJ42" s="17">
        <v>8.4</v>
      </c>
      <c r="UK42" s="17">
        <v>8.4</v>
      </c>
      <c r="UL42" s="17">
        <v>8.4</v>
      </c>
      <c r="UM42" s="17">
        <v>0</v>
      </c>
      <c r="UN42" s="17">
        <v>7.7</v>
      </c>
      <c r="UO42" s="17">
        <v>7</v>
      </c>
      <c r="UP42" s="17">
        <v>7</v>
      </c>
      <c r="UQ42" s="17">
        <v>0.7</v>
      </c>
      <c r="UR42" s="17">
        <v>20.399999999999999</v>
      </c>
      <c r="US42" s="17">
        <v>19.510000000000002</v>
      </c>
      <c r="UT42" s="17">
        <v>10</v>
      </c>
      <c r="UU42" s="17">
        <v>10.4</v>
      </c>
      <c r="UV42" s="17">
        <v>20.399999999999999</v>
      </c>
      <c r="UW42" s="17">
        <v>19.510000000000002</v>
      </c>
      <c r="UX42" s="17">
        <v>10</v>
      </c>
      <c r="UY42" s="17">
        <v>10.4</v>
      </c>
      <c r="UZ42" s="17">
        <v>20.2</v>
      </c>
      <c r="VA42" s="17">
        <v>19.510000000000002</v>
      </c>
      <c r="VB42" s="17">
        <v>10</v>
      </c>
      <c r="VC42" s="17">
        <v>10.199999999999999</v>
      </c>
      <c r="VD42" s="17">
        <v>10.7</v>
      </c>
      <c r="VE42" s="17">
        <v>7.8</v>
      </c>
      <c r="VF42" s="17">
        <v>8.7669999999999995</v>
      </c>
      <c r="VG42" s="17">
        <v>1.9330000000000001</v>
      </c>
      <c r="VH42" s="17">
        <v>1.9</v>
      </c>
      <c r="VI42" s="17"/>
      <c r="VJ42" s="17">
        <v>2.9660000000000002</v>
      </c>
      <c r="VK42" s="17">
        <v>-1.0660000000000001</v>
      </c>
      <c r="VL42" s="17">
        <v>41.5</v>
      </c>
      <c r="VM42" s="17"/>
      <c r="VN42" s="17">
        <v>51.579000000000001</v>
      </c>
      <c r="VO42" s="17">
        <v>-10.079000000000001</v>
      </c>
      <c r="VP42" s="17">
        <v>0.6</v>
      </c>
      <c r="VQ42" s="17">
        <v>0.6</v>
      </c>
      <c r="VR42" s="17">
        <v>0.6</v>
      </c>
      <c r="VS42" s="17">
        <v>0</v>
      </c>
      <c r="VT42" s="17">
        <v>123</v>
      </c>
      <c r="VU42" s="17">
        <v>104.06639</v>
      </c>
      <c r="VV42" s="17">
        <v>115.651</v>
      </c>
      <c r="VW42" s="17">
        <v>7.3490000000000002</v>
      </c>
      <c r="VX42" s="17">
        <v>114.3</v>
      </c>
      <c r="VY42" s="17">
        <v>106.29035</v>
      </c>
      <c r="VZ42" s="17">
        <v>120.121</v>
      </c>
      <c r="WA42" s="17">
        <v>-5.8209999999999997</v>
      </c>
      <c r="WB42" s="17">
        <v>38.9</v>
      </c>
      <c r="WC42" s="17"/>
      <c r="WD42" s="17">
        <v>47.66</v>
      </c>
      <c r="WE42" s="17">
        <v>-8.76</v>
      </c>
      <c r="WF42" s="17">
        <v>3.4</v>
      </c>
      <c r="WG42" s="17"/>
      <c r="WH42" s="17">
        <v>2.9289999999999998</v>
      </c>
      <c r="WI42" s="17">
        <v>0.47099999999999997</v>
      </c>
      <c r="WJ42" s="17">
        <v>9.1999999999999993</v>
      </c>
      <c r="WK42" s="17">
        <v>9.4</v>
      </c>
      <c r="WL42" s="17">
        <v>9.4</v>
      </c>
      <c r="WM42" s="17">
        <v>-0.2</v>
      </c>
      <c r="WN42" s="17">
        <v>20</v>
      </c>
      <c r="WO42" s="17">
        <v>19.317070000000001</v>
      </c>
      <c r="WP42" s="17">
        <v>19.317070000000001</v>
      </c>
      <c r="WQ42" s="17">
        <v>0.68293000000000004</v>
      </c>
      <c r="WR42" s="17"/>
      <c r="WS42" s="17"/>
      <c r="WT42" s="17"/>
      <c r="WU42" s="17">
        <v>0</v>
      </c>
      <c r="WV42" s="17">
        <v>43.76</v>
      </c>
      <c r="WW42" s="17">
        <v>45.333329999999997</v>
      </c>
      <c r="WX42" s="17">
        <v>40</v>
      </c>
      <c r="WY42" s="17">
        <v>3.76</v>
      </c>
      <c r="WZ42" s="17">
        <v>26.42</v>
      </c>
      <c r="XA42" s="17">
        <v>22.66667</v>
      </c>
      <c r="XB42" s="17">
        <v>20</v>
      </c>
      <c r="XC42" s="17">
        <v>6.42</v>
      </c>
      <c r="XD42" s="17">
        <v>27.7</v>
      </c>
      <c r="XE42" s="17">
        <v>29.184000000000001</v>
      </c>
      <c r="XF42" s="17">
        <v>29.184000000000001</v>
      </c>
      <c r="XG42" s="17">
        <v>-1.484</v>
      </c>
      <c r="XH42" s="17">
        <v>3.3</v>
      </c>
      <c r="XI42" s="17">
        <v>2.8159999999999998</v>
      </c>
      <c r="XJ42" s="17">
        <v>2.8159999999999998</v>
      </c>
      <c r="XK42" s="17">
        <v>0.48399999999999999</v>
      </c>
      <c r="XL42" s="17">
        <v>16.3</v>
      </c>
      <c r="XM42" s="17">
        <v>14</v>
      </c>
      <c r="XN42" s="17">
        <v>14</v>
      </c>
      <c r="XO42" s="17">
        <v>2.2999999999999998</v>
      </c>
      <c r="XP42" s="17">
        <v>9.17</v>
      </c>
      <c r="XQ42" s="17">
        <v>10</v>
      </c>
      <c r="XR42" s="17">
        <v>10</v>
      </c>
      <c r="XS42" s="17">
        <v>-0.83</v>
      </c>
      <c r="XT42" s="17">
        <v>7</v>
      </c>
      <c r="XU42" s="17">
        <v>6.92</v>
      </c>
      <c r="XV42" s="17">
        <v>6.92</v>
      </c>
      <c r="XW42" s="17">
        <v>0.08</v>
      </c>
    </row>
    <row r="43" spans="1:647" ht="24" customHeight="1" x14ac:dyDescent="0.35">
      <c r="A43" s="1"/>
      <c r="B43" s="16" t="s">
        <v>62</v>
      </c>
      <c r="C43" s="16" t="s">
        <v>781</v>
      </c>
      <c r="D43" s="17"/>
      <c r="E43" s="17"/>
      <c r="F43" s="17"/>
      <c r="G43" s="17">
        <v>0</v>
      </c>
      <c r="H43" s="17"/>
      <c r="I43" s="17"/>
      <c r="J43" s="17"/>
      <c r="K43" s="17">
        <v>0</v>
      </c>
      <c r="L43" s="17">
        <v>650.5</v>
      </c>
      <c r="M43" s="17">
        <v>646.79789000000005</v>
      </c>
      <c r="N43" s="17">
        <v>646.79789000000005</v>
      </c>
      <c r="O43" s="17">
        <v>3.7021099999999998</v>
      </c>
      <c r="P43" s="17">
        <v>216.3</v>
      </c>
      <c r="Q43" s="17">
        <v>211.44126</v>
      </c>
      <c r="R43" s="17">
        <v>211.44126</v>
      </c>
      <c r="S43" s="17">
        <v>4.8587400000000001</v>
      </c>
      <c r="T43" s="17"/>
      <c r="U43" s="17"/>
      <c r="V43" s="17"/>
      <c r="W43" s="17">
        <v>0</v>
      </c>
      <c r="X43" s="17"/>
      <c r="Y43" s="17"/>
      <c r="Z43" s="17"/>
      <c r="AA43" s="17">
        <v>0</v>
      </c>
      <c r="AB43" s="17">
        <v>90.2</v>
      </c>
      <c r="AC43" s="17">
        <v>92.226339999999993</v>
      </c>
      <c r="AD43" s="17">
        <v>92.226330000000004</v>
      </c>
      <c r="AE43" s="17">
        <v>-2.0263300000000002</v>
      </c>
      <c r="AF43" s="17">
        <v>227</v>
      </c>
      <c r="AG43" s="17">
        <v>227.01273</v>
      </c>
      <c r="AH43" s="17">
        <v>227.01273</v>
      </c>
      <c r="AI43" s="17">
        <v>-1.273E-2</v>
      </c>
      <c r="AJ43" s="17"/>
      <c r="AK43" s="17"/>
      <c r="AL43" s="17"/>
      <c r="AM43" s="17">
        <v>0</v>
      </c>
      <c r="AN43" s="17"/>
      <c r="AO43" s="17"/>
      <c r="AP43" s="17"/>
      <c r="AQ43" s="17">
        <v>0</v>
      </c>
      <c r="AR43" s="17">
        <v>119.4</v>
      </c>
      <c r="AS43" s="17">
        <v>139.76552000000001</v>
      </c>
      <c r="AT43" s="17">
        <v>139.76557</v>
      </c>
      <c r="AU43" s="17">
        <v>-20.365570000000002</v>
      </c>
      <c r="AV43" s="17">
        <v>118.9</v>
      </c>
      <c r="AW43" s="17">
        <v>139.76552000000001</v>
      </c>
      <c r="AX43" s="17">
        <v>139.76557</v>
      </c>
      <c r="AY43" s="17">
        <v>-20.865570000000002</v>
      </c>
      <c r="AZ43" s="17">
        <v>119</v>
      </c>
      <c r="BA43" s="17">
        <v>139.76552000000001</v>
      </c>
      <c r="BB43" s="17">
        <v>139.76557</v>
      </c>
      <c r="BC43" s="17">
        <v>-20.76557</v>
      </c>
      <c r="BD43" s="17">
        <v>226.7</v>
      </c>
      <c r="BE43" s="17">
        <v>209.64828</v>
      </c>
      <c r="BF43" s="17">
        <v>209.64836</v>
      </c>
      <c r="BG43" s="17">
        <v>17.051639999999999</v>
      </c>
      <c r="BH43" s="17">
        <v>163</v>
      </c>
      <c r="BI43" s="17">
        <v>119.65812</v>
      </c>
      <c r="BJ43" s="17">
        <v>119.65836</v>
      </c>
      <c r="BK43" s="17">
        <v>43.341639999999998</v>
      </c>
      <c r="BL43" s="17">
        <v>87.9</v>
      </c>
      <c r="BM43" s="17">
        <v>59.829059999999998</v>
      </c>
      <c r="BN43" s="17">
        <v>59.829180000000001</v>
      </c>
      <c r="BO43" s="17">
        <v>28.070820000000001</v>
      </c>
      <c r="BP43" s="17">
        <v>560.6</v>
      </c>
      <c r="BQ43" s="17">
        <v>568.29854</v>
      </c>
      <c r="BR43" s="17">
        <v>568.29853000000003</v>
      </c>
      <c r="BS43" s="17">
        <v>-7.6985299999999999</v>
      </c>
      <c r="BT43" s="17">
        <v>10.5</v>
      </c>
      <c r="BU43" s="17"/>
      <c r="BV43" s="17">
        <v>10.17268</v>
      </c>
      <c r="BW43" s="17">
        <v>0.32732</v>
      </c>
      <c r="BX43" s="17"/>
      <c r="BY43" s="17"/>
      <c r="BZ43" s="17"/>
      <c r="CA43" s="17">
        <v>0</v>
      </c>
      <c r="CB43" s="17"/>
      <c r="CC43" s="17"/>
      <c r="CD43" s="17"/>
      <c r="CE43" s="17">
        <v>0</v>
      </c>
      <c r="CF43" s="17"/>
      <c r="CG43" s="17"/>
      <c r="CH43" s="17"/>
      <c r="CI43" s="17">
        <v>0</v>
      </c>
      <c r="CJ43" s="17"/>
      <c r="CK43" s="17"/>
      <c r="CL43" s="17"/>
      <c r="CM43" s="17">
        <v>0</v>
      </c>
      <c r="CN43" s="17">
        <v>162</v>
      </c>
      <c r="CO43" s="17">
        <v>164.70732000000001</v>
      </c>
      <c r="CP43" s="17">
        <v>164.70731000000001</v>
      </c>
      <c r="CQ43" s="17">
        <v>-2.7073100000000001</v>
      </c>
      <c r="CR43" s="17">
        <v>7.7</v>
      </c>
      <c r="CS43" s="17">
        <v>7.6877500000000003</v>
      </c>
      <c r="CT43" s="17">
        <v>7.6877399999999998</v>
      </c>
      <c r="CU43" s="17">
        <v>1.226E-2</v>
      </c>
      <c r="CV43" s="17">
        <v>2.9</v>
      </c>
      <c r="CW43" s="17">
        <v>4.2199</v>
      </c>
      <c r="CX43" s="17">
        <v>4.2199</v>
      </c>
      <c r="CY43" s="17">
        <v>-1.3199000000000001</v>
      </c>
      <c r="CZ43" s="17">
        <v>0</v>
      </c>
      <c r="DA43" s="17"/>
      <c r="DB43" s="17"/>
      <c r="DC43" s="17">
        <v>0</v>
      </c>
      <c r="DD43" s="17">
        <v>6.5</v>
      </c>
      <c r="DE43" s="17">
        <v>6.69435</v>
      </c>
      <c r="DF43" s="17">
        <v>6.69435</v>
      </c>
      <c r="DG43" s="17">
        <v>-0.19434999999999999</v>
      </c>
      <c r="DH43" s="17">
        <v>15.3</v>
      </c>
      <c r="DI43" s="17">
        <v>9.9953000000000003</v>
      </c>
      <c r="DJ43" s="17">
        <v>9.9952900000000007</v>
      </c>
      <c r="DK43" s="17">
        <v>5.30471</v>
      </c>
      <c r="DL43" s="17">
        <v>143.30000000000001</v>
      </c>
      <c r="DM43" s="17">
        <v>143</v>
      </c>
      <c r="DN43" s="17">
        <v>143</v>
      </c>
      <c r="DO43" s="17">
        <v>0.3</v>
      </c>
      <c r="DP43" s="17">
        <v>8.9</v>
      </c>
      <c r="DQ43" s="17">
        <v>8.9130000000000003</v>
      </c>
      <c r="DR43" s="17">
        <v>8.9130000000000003</v>
      </c>
      <c r="DS43" s="17">
        <v>-1.2999999999999999E-2</v>
      </c>
      <c r="DT43" s="17"/>
      <c r="DU43" s="17"/>
      <c r="DV43" s="17"/>
      <c r="DW43" s="17">
        <v>0</v>
      </c>
      <c r="DX43" s="17"/>
      <c r="DY43" s="17"/>
      <c r="DZ43" s="17"/>
      <c r="EA43" s="17">
        <v>0</v>
      </c>
      <c r="EB43" s="17"/>
      <c r="EC43" s="17"/>
      <c r="ED43" s="17">
        <v>0</v>
      </c>
      <c r="EE43" s="17">
        <v>0</v>
      </c>
      <c r="EF43" s="17">
        <v>111.1</v>
      </c>
      <c r="EG43" s="17">
        <v>112.90537</v>
      </c>
      <c r="EH43" s="17">
        <v>112.90536</v>
      </c>
      <c r="EI43" s="17">
        <v>-1.8053600000000001</v>
      </c>
      <c r="EJ43" s="17">
        <v>222.9</v>
      </c>
      <c r="EK43" s="17">
        <v>221.55625000000001</v>
      </c>
      <c r="EL43" s="17">
        <v>221.55625000000001</v>
      </c>
      <c r="EM43" s="17">
        <v>1.34375</v>
      </c>
      <c r="EN43" s="17"/>
      <c r="EO43" s="17"/>
      <c r="EP43" s="17"/>
      <c r="EQ43" s="17">
        <v>0</v>
      </c>
      <c r="ER43" s="17"/>
      <c r="ES43" s="17"/>
      <c r="ET43" s="17"/>
      <c r="EU43" s="17">
        <v>0</v>
      </c>
      <c r="EV43" s="17"/>
      <c r="EW43" s="17"/>
      <c r="EX43" s="17"/>
      <c r="EY43" s="17">
        <v>0</v>
      </c>
      <c r="EZ43" s="17">
        <v>6.5</v>
      </c>
      <c r="FA43" s="17">
        <v>6.39</v>
      </c>
      <c r="FB43" s="17">
        <v>6.39</v>
      </c>
      <c r="FC43" s="17">
        <v>0.11</v>
      </c>
      <c r="FD43" s="17">
        <v>459.1</v>
      </c>
      <c r="FE43" s="17">
        <v>458.87804999999997</v>
      </c>
      <c r="FF43" s="17">
        <v>458.87804</v>
      </c>
      <c r="FG43" s="17">
        <v>0.22195999999999999</v>
      </c>
      <c r="FH43" s="17">
        <v>81.900000000000006</v>
      </c>
      <c r="FI43" s="17">
        <v>81.954149999999998</v>
      </c>
      <c r="FJ43" s="17">
        <v>81.954139999999995</v>
      </c>
      <c r="FK43" s="17">
        <v>-5.4140000000000001E-2</v>
      </c>
      <c r="FL43" s="17">
        <v>137.30000000000001</v>
      </c>
      <c r="FM43" s="17">
        <v>148.62634</v>
      </c>
      <c r="FN43" s="17">
        <v>148.62634</v>
      </c>
      <c r="FO43" s="17">
        <v>-11.32634</v>
      </c>
      <c r="FP43" s="17">
        <v>42.2</v>
      </c>
      <c r="FQ43" s="17">
        <v>41.498959999999997</v>
      </c>
      <c r="FR43" s="17">
        <v>41.498950000000001</v>
      </c>
      <c r="FS43" s="17">
        <v>0.70104999999999995</v>
      </c>
      <c r="FT43" s="17">
        <v>12.6</v>
      </c>
      <c r="FU43" s="17">
        <v>19.28585</v>
      </c>
      <c r="FV43" s="17">
        <v>19.28585</v>
      </c>
      <c r="FW43" s="17">
        <v>-6.6858500000000003</v>
      </c>
      <c r="FX43" s="17">
        <v>19.7</v>
      </c>
      <c r="FY43" s="17">
        <v>19.317070000000001</v>
      </c>
      <c r="FZ43" s="17">
        <v>19.317070000000001</v>
      </c>
      <c r="GA43" s="17">
        <v>0.38292999999999999</v>
      </c>
      <c r="GB43" s="17">
        <v>91.9</v>
      </c>
      <c r="GC43" s="17">
        <v>87.657560000000004</v>
      </c>
      <c r="GD43" s="17">
        <v>87.657560000000004</v>
      </c>
      <c r="GE43" s="17">
        <v>4.2424400000000002</v>
      </c>
      <c r="GF43" s="17">
        <v>0</v>
      </c>
      <c r="GG43" s="17"/>
      <c r="GH43" s="17"/>
      <c r="GI43" s="17">
        <v>0</v>
      </c>
      <c r="GJ43" s="17">
        <v>0</v>
      </c>
      <c r="GK43" s="17"/>
      <c r="GL43" s="17"/>
      <c r="GM43" s="17">
        <v>0</v>
      </c>
      <c r="GN43" s="17">
        <v>0</v>
      </c>
      <c r="GO43" s="17"/>
      <c r="GP43" s="17"/>
      <c r="GQ43" s="17">
        <v>0</v>
      </c>
      <c r="GR43" s="17">
        <v>108.7</v>
      </c>
      <c r="GS43" s="17">
        <v>110.91316999999999</v>
      </c>
      <c r="GT43" s="17">
        <v>110.91316999999999</v>
      </c>
      <c r="GU43" s="17">
        <v>-2.2131699999999999</v>
      </c>
      <c r="GV43" s="17">
        <v>3</v>
      </c>
      <c r="GW43" s="17"/>
      <c r="GX43" s="17"/>
      <c r="GY43" s="17">
        <v>3</v>
      </c>
      <c r="GZ43" s="17">
        <v>9.3000000000000007</v>
      </c>
      <c r="HA43" s="17">
        <v>8.3742199999999993</v>
      </c>
      <c r="HB43" s="17">
        <v>8.3742099999999997</v>
      </c>
      <c r="HC43" s="17">
        <v>0.92579</v>
      </c>
      <c r="HD43" s="17">
        <v>45.6</v>
      </c>
      <c r="HE43" s="17">
        <v>47.26634</v>
      </c>
      <c r="HF43" s="17">
        <v>47.26634</v>
      </c>
      <c r="HG43" s="17">
        <v>-1.6663399999999999</v>
      </c>
      <c r="HH43" s="17">
        <v>45.9</v>
      </c>
      <c r="HI43" s="17">
        <v>44.275120000000001</v>
      </c>
      <c r="HJ43" s="17">
        <v>44.275120000000001</v>
      </c>
      <c r="HK43" s="17">
        <v>1.6248800000000001</v>
      </c>
      <c r="HL43" s="17">
        <v>3.8</v>
      </c>
      <c r="HM43" s="17">
        <v>3.8872599999999999</v>
      </c>
      <c r="HN43" s="17">
        <v>3.8872599999999999</v>
      </c>
      <c r="HO43" s="17">
        <v>-8.7260000000000004E-2</v>
      </c>
      <c r="HP43" s="17">
        <v>39.299999999999997</v>
      </c>
      <c r="HQ43" s="17">
        <v>34.419510000000002</v>
      </c>
      <c r="HR43" s="17">
        <v>34.419510000000002</v>
      </c>
      <c r="HS43" s="17">
        <v>4.88049</v>
      </c>
      <c r="HT43" s="17">
        <v>174</v>
      </c>
      <c r="HU43" s="17">
        <v>171.54185000000001</v>
      </c>
      <c r="HV43" s="17">
        <v>171.54185000000001</v>
      </c>
      <c r="HW43" s="17">
        <v>2.4581499999999998</v>
      </c>
      <c r="HX43" s="17">
        <v>81.900000000000006</v>
      </c>
      <c r="HY43" s="17">
        <v>95.918049999999994</v>
      </c>
      <c r="HZ43" s="17">
        <v>95.918049999999994</v>
      </c>
      <c r="IA43" s="17">
        <v>-14.018050000000001</v>
      </c>
      <c r="IB43" s="17"/>
      <c r="IC43" s="17"/>
      <c r="ID43" s="17"/>
      <c r="IE43" s="17">
        <v>0</v>
      </c>
      <c r="IF43" s="17"/>
      <c r="IG43" s="17"/>
      <c r="IH43" s="17"/>
      <c r="II43" s="17">
        <v>0</v>
      </c>
      <c r="IJ43" s="17">
        <v>46.2</v>
      </c>
      <c r="IK43" s="17">
        <v>48.41648</v>
      </c>
      <c r="IL43" s="17">
        <v>48.416460000000001</v>
      </c>
      <c r="IM43" s="17">
        <v>-2.2164600000000001</v>
      </c>
      <c r="IN43" s="17"/>
      <c r="IO43" s="17"/>
      <c r="IP43" s="17"/>
      <c r="IQ43" s="17">
        <v>0</v>
      </c>
      <c r="IR43" s="17"/>
      <c r="IS43" s="17"/>
      <c r="IT43" s="17"/>
      <c r="IU43" s="17">
        <v>0</v>
      </c>
      <c r="IV43" s="17"/>
      <c r="IW43" s="17"/>
      <c r="IX43" s="17"/>
      <c r="IY43" s="17">
        <v>0</v>
      </c>
      <c r="IZ43" s="17">
        <v>86.8</v>
      </c>
      <c r="JA43" s="17">
        <v>88.815600000000003</v>
      </c>
      <c r="JB43" s="17">
        <v>88.815600000000003</v>
      </c>
      <c r="JC43" s="17">
        <v>-2.0156000000000001</v>
      </c>
      <c r="JD43" s="17">
        <v>137</v>
      </c>
      <c r="JE43" s="17">
        <v>140.43503999999999</v>
      </c>
      <c r="JF43" s="17">
        <v>146.60042999999999</v>
      </c>
      <c r="JG43" s="17">
        <v>-9.6004299999999994</v>
      </c>
      <c r="JH43" s="17">
        <v>136.5</v>
      </c>
      <c r="JI43" s="17">
        <v>140.43503999999999</v>
      </c>
      <c r="JJ43" s="17">
        <v>146.60042999999999</v>
      </c>
      <c r="JK43" s="17">
        <v>-10.100429999999999</v>
      </c>
      <c r="JL43" s="17">
        <v>137.19999999999999</v>
      </c>
      <c r="JM43" s="17">
        <v>140.43503999999999</v>
      </c>
      <c r="JN43" s="17">
        <v>146.60042999999999</v>
      </c>
      <c r="JO43" s="17">
        <v>-9.4004300000000001</v>
      </c>
      <c r="JP43" s="17">
        <v>217.1</v>
      </c>
      <c r="JQ43" s="17">
        <v>210.65257</v>
      </c>
      <c r="JR43" s="17">
        <v>219.90064000000001</v>
      </c>
      <c r="JS43" s="17">
        <v>-2.80064</v>
      </c>
      <c r="JT43" s="17">
        <v>0</v>
      </c>
      <c r="JU43" s="17"/>
      <c r="JV43" s="17">
        <v>0</v>
      </c>
      <c r="JW43" s="17">
        <v>0</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v>2.1</v>
      </c>
      <c r="LA43" s="17">
        <v>1.5894600000000001</v>
      </c>
      <c r="LB43" s="17">
        <v>1.58945</v>
      </c>
      <c r="LC43" s="17">
        <v>0.51054999999999995</v>
      </c>
      <c r="LD43" s="17">
        <v>240.1</v>
      </c>
      <c r="LE43" s="17">
        <v>271.12195000000003</v>
      </c>
      <c r="LF43" s="17">
        <v>261.46096</v>
      </c>
      <c r="LG43" s="17">
        <v>-21.360959999999999</v>
      </c>
      <c r="LH43" s="17">
        <v>124.6</v>
      </c>
      <c r="LI43" s="17">
        <v>133.67995999999999</v>
      </c>
      <c r="LJ43" s="17">
        <v>133.67994999999999</v>
      </c>
      <c r="LK43" s="17">
        <v>-9.0799500000000002</v>
      </c>
      <c r="LL43" s="17">
        <v>63.2</v>
      </c>
      <c r="LM43" s="17">
        <v>67.461460000000002</v>
      </c>
      <c r="LN43" s="17">
        <v>67.461460000000002</v>
      </c>
      <c r="LO43" s="17">
        <v>-4.2614599999999996</v>
      </c>
      <c r="LP43" s="17">
        <v>80.3</v>
      </c>
      <c r="LQ43" s="17">
        <v>78.567999999999998</v>
      </c>
      <c r="LR43" s="17">
        <v>78.567980000000006</v>
      </c>
      <c r="LS43" s="17">
        <v>1.7320199999999999</v>
      </c>
      <c r="LT43" s="17">
        <v>30.7</v>
      </c>
      <c r="LU43" s="17">
        <v>30.097560000000001</v>
      </c>
      <c r="LV43" s="17">
        <v>30.097560000000001</v>
      </c>
      <c r="LW43" s="17">
        <v>0.60243999999999998</v>
      </c>
      <c r="LX43" s="17"/>
      <c r="LY43" s="17"/>
      <c r="LZ43" s="17"/>
      <c r="MA43" s="17">
        <v>0</v>
      </c>
      <c r="MB43" s="17"/>
      <c r="MC43" s="17"/>
      <c r="MD43" s="17">
        <v>0</v>
      </c>
      <c r="ME43" s="17">
        <v>0</v>
      </c>
      <c r="MF43" s="17"/>
      <c r="MG43" s="17"/>
      <c r="MH43" s="17"/>
      <c r="MI43" s="17">
        <v>0</v>
      </c>
      <c r="MJ43" s="17"/>
      <c r="MK43" s="17"/>
      <c r="ML43" s="17"/>
      <c r="MM43" s="17">
        <v>0</v>
      </c>
      <c r="MN43" s="17">
        <v>139.6</v>
      </c>
      <c r="MO43" s="17">
        <v>144.31267</v>
      </c>
      <c r="MP43" s="17">
        <v>144.31268</v>
      </c>
      <c r="MQ43" s="17">
        <v>-4.7126799999999998</v>
      </c>
      <c r="MR43" s="17">
        <v>65.7</v>
      </c>
      <c r="MS43" s="17">
        <v>72.156329999999997</v>
      </c>
      <c r="MT43" s="17">
        <v>72.15634</v>
      </c>
      <c r="MU43" s="17">
        <v>-6.45634</v>
      </c>
      <c r="MV43" s="17">
        <v>103.2</v>
      </c>
      <c r="MW43" s="17"/>
      <c r="MX43" s="17"/>
      <c r="MY43" s="17">
        <v>103.2</v>
      </c>
      <c r="MZ43" s="17"/>
      <c r="NA43" s="17"/>
      <c r="NB43" s="17"/>
      <c r="NC43" s="17">
        <v>0</v>
      </c>
      <c r="ND43" s="17"/>
      <c r="NE43" s="17"/>
      <c r="NF43" s="17"/>
      <c r="NG43" s="17">
        <v>0</v>
      </c>
      <c r="NH43" s="17"/>
      <c r="NI43" s="17"/>
      <c r="NJ43" s="17"/>
      <c r="NK43" s="17">
        <v>0</v>
      </c>
      <c r="NL43" s="17"/>
      <c r="NM43" s="17"/>
      <c r="NN43" s="17"/>
      <c r="NO43" s="17">
        <v>0</v>
      </c>
      <c r="NP43" s="17">
        <v>136.69999999999999</v>
      </c>
      <c r="NQ43" s="17">
        <v>144.27350000000001</v>
      </c>
      <c r="NR43" s="17">
        <v>144.27351999999999</v>
      </c>
      <c r="NS43" s="17">
        <v>-7.5735200000000003</v>
      </c>
      <c r="NT43" s="17">
        <v>78.3</v>
      </c>
      <c r="NU43" s="17">
        <v>72.136750000000006</v>
      </c>
      <c r="NV43" s="17">
        <v>72.136759999999995</v>
      </c>
      <c r="NW43" s="17">
        <v>6.1632400000000001</v>
      </c>
      <c r="NX43" s="17">
        <v>0.1</v>
      </c>
      <c r="NY43" s="17"/>
      <c r="NZ43" s="17">
        <v>8.2000000000000003E-2</v>
      </c>
      <c r="OA43" s="17">
        <v>1.7999999999999999E-2</v>
      </c>
      <c r="OB43" s="17">
        <v>88.4</v>
      </c>
      <c r="OC43" s="17">
        <v>86.910520000000005</v>
      </c>
      <c r="OD43" s="17">
        <v>89.468000000000004</v>
      </c>
      <c r="OE43" s="17">
        <v>-1.0680000000000001</v>
      </c>
      <c r="OF43" s="17">
        <v>4.2</v>
      </c>
      <c r="OG43" s="17"/>
      <c r="OH43" s="17">
        <v>4.1180000000000003</v>
      </c>
      <c r="OI43" s="17">
        <v>8.2000000000000003E-2</v>
      </c>
      <c r="OJ43" s="17">
        <v>12.2</v>
      </c>
      <c r="OK43" s="17">
        <v>9.1</v>
      </c>
      <c r="OL43" s="17">
        <v>9.4459999999999997</v>
      </c>
      <c r="OM43" s="17">
        <v>2.754</v>
      </c>
      <c r="ON43" s="17">
        <v>0</v>
      </c>
      <c r="OO43" s="17"/>
      <c r="OP43" s="17">
        <v>0</v>
      </c>
      <c r="OQ43" s="17">
        <v>0</v>
      </c>
      <c r="OR43" s="17">
        <v>10</v>
      </c>
      <c r="OS43" s="17">
        <v>10</v>
      </c>
      <c r="OT43" s="17">
        <v>10</v>
      </c>
      <c r="OU43" s="17">
        <v>0</v>
      </c>
      <c r="OV43" s="17">
        <v>10.3</v>
      </c>
      <c r="OW43" s="17">
        <v>9.9830000000000005</v>
      </c>
      <c r="OX43" s="17">
        <v>9.9830000000000005</v>
      </c>
      <c r="OY43" s="17">
        <v>0.317</v>
      </c>
      <c r="OZ43" s="17">
        <v>5.5</v>
      </c>
      <c r="PA43" s="17">
        <v>5.67</v>
      </c>
      <c r="PB43" s="17">
        <v>5.67</v>
      </c>
      <c r="PC43" s="17">
        <v>-0.17</v>
      </c>
      <c r="PD43" s="17">
        <v>1.3</v>
      </c>
      <c r="PE43" s="17">
        <v>1</v>
      </c>
      <c r="PF43" s="17">
        <v>1</v>
      </c>
      <c r="PG43" s="17">
        <v>0.3</v>
      </c>
      <c r="PH43" s="17">
        <v>1.7</v>
      </c>
      <c r="PI43" s="17">
        <v>1.8</v>
      </c>
      <c r="PJ43" s="17">
        <v>1.8</v>
      </c>
      <c r="PK43" s="17">
        <v>-0.1</v>
      </c>
      <c r="PL43" s="17">
        <v>4.7</v>
      </c>
      <c r="PM43" s="17">
        <v>4.7</v>
      </c>
      <c r="PN43" s="17">
        <v>4.7</v>
      </c>
      <c r="PO43" s="17">
        <v>0</v>
      </c>
      <c r="PP43" s="17">
        <v>20.2</v>
      </c>
      <c r="PQ43" s="17">
        <v>19.5122</v>
      </c>
      <c r="PR43" s="17">
        <v>19.51219</v>
      </c>
      <c r="PS43" s="17">
        <v>0.68781000000000003</v>
      </c>
      <c r="PT43" s="17">
        <v>20</v>
      </c>
      <c r="PU43" s="17">
        <v>19.5122</v>
      </c>
      <c r="PV43" s="17">
        <v>19.51219</v>
      </c>
      <c r="PW43" s="17">
        <v>0.48781000000000002</v>
      </c>
      <c r="PX43" s="17">
        <v>19</v>
      </c>
      <c r="PY43" s="17">
        <v>18.048780000000001</v>
      </c>
      <c r="PZ43" s="17">
        <v>18.048780000000001</v>
      </c>
      <c r="QA43" s="17">
        <v>0.95121999999999995</v>
      </c>
      <c r="QB43" s="17">
        <v>3.4</v>
      </c>
      <c r="QC43" s="17">
        <v>3.5</v>
      </c>
      <c r="QD43" s="17">
        <v>3.5</v>
      </c>
      <c r="QE43" s="17">
        <v>-0.1</v>
      </c>
      <c r="QF43" s="17">
        <v>18.399999999999999</v>
      </c>
      <c r="QG43" s="17">
        <v>18.146339999999999</v>
      </c>
      <c r="QH43" s="17">
        <v>18.146339999999999</v>
      </c>
      <c r="QI43" s="17">
        <v>0.25366</v>
      </c>
      <c r="QJ43" s="17">
        <v>0.2</v>
      </c>
      <c r="QK43" s="17"/>
      <c r="QL43" s="17">
        <v>1.1739999999999999</v>
      </c>
      <c r="QM43" s="17">
        <v>-0.97399999999999998</v>
      </c>
      <c r="QN43" s="17">
        <v>0.2</v>
      </c>
      <c r="QO43" s="17"/>
      <c r="QP43" s="17">
        <v>1.498</v>
      </c>
      <c r="QQ43" s="17">
        <v>-1.298</v>
      </c>
      <c r="QR43" s="17">
        <v>14.5</v>
      </c>
      <c r="QS43" s="17">
        <v>22.4</v>
      </c>
      <c r="QT43" s="17">
        <v>22.541</v>
      </c>
      <c r="QU43" s="17">
        <v>-8.0410000000000004</v>
      </c>
      <c r="QV43" s="17">
        <v>47.2</v>
      </c>
      <c r="QW43" s="17">
        <v>63.471069999999997</v>
      </c>
      <c r="QX43" s="17">
        <v>73.087999999999994</v>
      </c>
      <c r="QY43" s="17">
        <v>-25.888000000000002</v>
      </c>
      <c r="QZ43" s="17">
        <v>4.8</v>
      </c>
      <c r="RA43" s="17">
        <v>4.2</v>
      </c>
      <c r="RB43" s="17">
        <v>4.2</v>
      </c>
      <c r="RC43" s="17">
        <v>0.6</v>
      </c>
      <c r="RD43" s="17">
        <v>2.4</v>
      </c>
      <c r="RE43" s="17">
        <v>2.4</v>
      </c>
      <c r="RF43" s="17">
        <v>2.4</v>
      </c>
      <c r="RG43" s="17">
        <v>0</v>
      </c>
      <c r="RH43" s="17">
        <v>2.4</v>
      </c>
      <c r="RI43" s="17">
        <v>2.4</v>
      </c>
      <c r="RJ43" s="17">
        <v>2.4</v>
      </c>
      <c r="RK43" s="17">
        <v>0</v>
      </c>
      <c r="RL43" s="17">
        <v>2.4</v>
      </c>
      <c r="RM43" s="17">
        <v>2.6</v>
      </c>
      <c r="RN43" s="17">
        <v>2.6</v>
      </c>
      <c r="RO43" s="17">
        <v>-0.2</v>
      </c>
      <c r="RP43" s="17">
        <v>0</v>
      </c>
      <c r="RQ43" s="17"/>
      <c r="RR43" s="17">
        <v>1</v>
      </c>
      <c r="RS43" s="17">
        <v>-1</v>
      </c>
      <c r="RT43" s="17">
        <v>3.5</v>
      </c>
      <c r="RU43" s="17">
        <v>3.5009999999999999</v>
      </c>
      <c r="RV43" s="17">
        <v>3.5009999999999999</v>
      </c>
      <c r="RW43" s="17">
        <v>-1E-3</v>
      </c>
      <c r="RX43" s="17">
        <v>20.3</v>
      </c>
      <c r="RY43" s="17">
        <v>19.869240000000001</v>
      </c>
      <c r="RZ43" s="17">
        <v>19.869240000000001</v>
      </c>
      <c r="SA43" s="17">
        <v>0.43075999999999998</v>
      </c>
      <c r="SB43" s="17">
        <v>3</v>
      </c>
      <c r="SC43" s="17">
        <v>2</v>
      </c>
      <c r="SD43" s="17">
        <v>2</v>
      </c>
      <c r="SE43" s="17">
        <v>1</v>
      </c>
      <c r="SF43" s="17"/>
      <c r="SG43" s="17"/>
      <c r="SH43" s="17">
        <v>0.7</v>
      </c>
      <c r="SI43" s="17">
        <v>-0.7</v>
      </c>
      <c r="SJ43" s="17">
        <v>19.8</v>
      </c>
      <c r="SK43" s="17">
        <v>19.21951</v>
      </c>
      <c r="SL43" s="17">
        <v>19.21951</v>
      </c>
      <c r="SM43" s="17">
        <v>0.58048999999999995</v>
      </c>
      <c r="SN43" s="17">
        <v>12.6</v>
      </c>
      <c r="SO43" s="17">
        <v>12.292680000000001</v>
      </c>
      <c r="SP43" s="17">
        <v>12.292680000000001</v>
      </c>
      <c r="SQ43" s="17">
        <v>0.30731999999999998</v>
      </c>
      <c r="SR43" s="17">
        <v>20.2</v>
      </c>
      <c r="SS43" s="17">
        <v>19.5122</v>
      </c>
      <c r="ST43" s="17">
        <v>19.51219</v>
      </c>
      <c r="SU43" s="17">
        <v>0.68781000000000003</v>
      </c>
      <c r="SV43" s="17">
        <v>20.3</v>
      </c>
      <c r="SW43" s="17">
        <v>19.5122</v>
      </c>
      <c r="SX43" s="17">
        <v>19.51219</v>
      </c>
      <c r="SY43" s="17">
        <v>0.78781000000000001</v>
      </c>
      <c r="SZ43" s="17">
        <v>19.8</v>
      </c>
      <c r="TA43" s="17">
        <v>19.317070000000001</v>
      </c>
      <c r="TB43" s="17">
        <v>19.317070000000001</v>
      </c>
      <c r="TC43" s="17">
        <v>0.48293000000000003</v>
      </c>
      <c r="TD43" s="17">
        <v>4.5</v>
      </c>
      <c r="TE43" s="17">
        <v>6.1</v>
      </c>
      <c r="TF43" s="17">
        <v>5.5629999999999997</v>
      </c>
      <c r="TG43" s="17">
        <v>-1.0629999999999999</v>
      </c>
      <c r="TH43" s="17">
        <v>45.3</v>
      </c>
      <c r="TI43" s="17">
        <v>47.337339999999998</v>
      </c>
      <c r="TJ43" s="17">
        <v>56.838999999999999</v>
      </c>
      <c r="TK43" s="17">
        <v>-11.539</v>
      </c>
      <c r="TL43" s="17">
        <v>2</v>
      </c>
      <c r="TM43" s="17"/>
      <c r="TN43" s="17">
        <v>3.1349999999999998</v>
      </c>
      <c r="TO43" s="17">
        <v>-1.135</v>
      </c>
      <c r="TP43" s="17">
        <v>67.3</v>
      </c>
      <c r="TQ43" s="17">
        <v>53</v>
      </c>
      <c r="TR43" s="17">
        <v>68.863</v>
      </c>
      <c r="TS43" s="17">
        <v>-1.5629999999999999</v>
      </c>
      <c r="TT43" s="17">
        <v>87.6</v>
      </c>
      <c r="TU43" s="17">
        <v>70.59478</v>
      </c>
      <c r="TV43" s="17">
        <v>81.156999999999996</v>
      </c>
      <c r="TW43" s="17">
        <v>6.4429999999999996</v>
      </c>
      <c r="TX43" s="17">
        <v>7.7</v>
      </c>
      <c r="TY43" s="17">
        <v>4.9000000000000004</v>
      </c>
      <c r="TZ43" s="17">
        <v>6.024</v>
      </c>
      <c r="UA43" s="17">
        <v>1.6759999999999999</v>
      </c>
      <c r="UB43" s="17">
        <v>4.4000000000000004</v>
      </c>
      <c r="UC43" s="17">
        <v>5</v>
      </c>
      <c r="UD43" s="17">
        <v>6.7080000000000002</v>
      </c>
      <c r="UE43" s="17">
        <v>-2.3079999999999998</v>
      </c>
      <c r="UF43" s="17">
        <v>20.9</v>
      </c>
      <c r="UG43" s="17">
        <v>20</v>
      </c>
      <c r="UH43" s="17">
        <v>20</v>
      </c>
      <c r="UI43" s="17">
        <v>0.9</v>
      </c>
      <c r="UJ43" s="17">
        <v>8.4</v>
      </c>
      <c r="UK43" s="17">
        <v>8.4</v>
      </c>
      <c r="UL43" s="17">
        <v>8.4</v>
      </c>
      <c r="UM43" s="17">
        <v>0</v>
      </c>
      <c r="UN43" s="17">
        <v>7.1</v>
      </c>
      <c r="UO43" s="17">
        <v>7</v>
      </c>
      <c r="UP43" s="17">
        <v>7</v>
      </c>
      <c r="UQ43" s="17">
        <v>0.1</v>
      </c>
      <c r="UR43" s="17">
        <v>20.399999999999999</v>
      </c>
      <c r="US43" s="17">
        <v>19.510000000000002</v>
      </c>
      <c r="UT43" s="17">
        <v>10</v>
      </c>
      <c r="UU43" s="17">
        <v>10.4</v>
      </c>
      <c r="UV43" s="17">
        <v>20.399999999999999</v>
      </c>
      <c r="UW43" s="17">
        <v>19.510000000000002</v>
      </c>
      <c r="UX43" s="17">
        <v>10</v>
      </c>
      <c r="UY43" s="17">
        <v>10.4</v>
      </c>
      <c r="UZ43" s="17">
        <v>20.2</v>
      </c>
      <c r="VA43" s="17">
        <v>19.510000000000002</v>
      </c>
      <c r="VB43" s="17">
        <v>10</v>
      </c>
      <c r="VC43" s="17">
        <v>10.199999999999999</v>
      </c>
      <c r="VD43" s="17">
        <v>10.7</v>
      </c>
      <c r="VE43" s="17">
        <v>6.5</v>
      </c>
      <c r="VF43" s="17">
        <v>7.7309999999999999</v>
      </c>
      <c r="VG43" s="17">
        <v>2.9689999999999999</v>
      </c>
      <c r="VH43" s="17">
        <v>1.1000000000000001</v>
      </c>
      <c r="VI43" s="17"/>
      <c r="VJ43" s="17">
        <v>0.84499999999999997</v>
      </c>
      <c r="VK43" s="17">
        <v>0.255</v>
      </c>
      <c r="VL43" s="17">
        <v>6.5</v>
      </c>
      <c r="VM43" s="17"/>
      <c r="VN43" s="17">
        <v>10.702999999999999</v>
      </c>
      <c r="VO43" s="17">
        <v>-4.2030000000000003</v>
      </c>
      <c r="VP43" s="17">
        <v>0.6</v>
      </c>
      <c r="VQ43" s="17">
        <v>0.6</v>
      </c>
      <c r="VR43" s="17">
        <v>0.6</v>
      </c>
      <c r="VS43" s="17">
        <v>0</v>
      </c>
      <c r="VT43" s="17">
        <v>119.7</v>
      </c>
      <c r="VU43" s="17">
        <v>104.89172000000001</v>
      </c>
      <c r="VV43" s="17">
        <v>116.617</v>
      </c>
      <c r="VW43" s="17">
        <v>3.0830000000000002</v>
      </c>
      <c r="VX43" s="17">
        <v>117</v>
      </c>
      <c r="VY43" s="17">
        <v>104.80269</v>
      </c>
      <c r="VZ43" s="17">
        <v>121.64</v>
      </c>
      <c r="WA43" s="17">
        <v>-4.6399999999999997</v>
      </c>
      <c r="WB43" s="17">
        <v>6.2</v>
      </c>
      <c r="WC43" s="17"/>
      <c r="WD43" s="17">
        <v>12.4</v>
      </c>
      <c r="WE43" s="17">
        <v>-6.2</v>
      </c>
      <c r="WF43" s="17">
        <v>1.2</v>
      </c>
      <c r="WG43" s="17"/>
      <c r="WH43" s="17">
        <v>1.046</v>
      </c>
      <c r="WI43" s="17">
        <v>0.154</v>
      </c>
      <c r="WJ43" s="17">
        <v>9.1</v>
      </c>
      <c r="WK43" s="17">
        <v>9.4</v>
      </c>
      <c r="WL43" s="17">
        <v>9.4</v>
      </c>
      <c r="WM43" s="17">
        <v>-0.3</v>
      </c>
      <c r="WN43" s="17">
        <v>19.8</v>
      </c>
      <c r="WO43" s="17">
        <v>19.317070000000001</v>
      </c>
      <c r="WP43" s="17">
        <v>19.317070000000001</v>
      </c>
      <c r="WQ43" s="17">
        <v>0.48293000000000003</v>
      </c>
      <c r="WR43" s="17"/>
      <c r="WS43" s="17"/>
      <c r="WT43" s="17"/>
      <c r="WU43" s="17">
        <v>0</v>
      </c>
      <c r="WV43" s="17">
        <v>44.02</v>
      </c>
      <c r="WW43" s="17">
        <v>45.333329999999997</v>
      </c>
      <c r="WX43" s="17">
        <v>40</v>
      </c>
      <c r="WY43" s="17">
        <v>4.0199999999999996</v>
      </c>
      <c r="WZ43" s="17">
        <v>26.36</v>
      </c>
      <c r="XA43" s="17">
        <v>22.66667</v>
      </c>
      <c r="XB43" s="17">
        <v>20</v>
      </c>
      <c r="XC43" s="17">
        <v>6.36</v>
      </c>
      <c r="XD43" s="17">
        <v>27.9</v>
      </c>
      <c r="XE43" s="17">
        <v>29.184000000000001</v>
      </c>
      <c r="XF43" s="17">
        <v>29.184000000000001</v>
      </c>
      <c r="XG43" s="17">
        <v>-1.284</v>
      </c>
      <c r="XH43" s="17">
        <v>3</v>
      </c>
      <c r="XI43" s="17">
        <v>2.8159999999999998</v>
      </c>
      <c r="XJ43" s="17">
        <v>2.8159999999999998</v>
      </c>
      <c r="XK43" s="17">
        <v>0.184</v>
      </c>
      <c r="XL43" s="17">
        <v>16.3</v>
      </c>
      <c r="XM43" s="17">
        <v>14</v>
      </c>
      <c r="XN43" s="17">
        <v>14</v>
      </c>
      <c r="XO43" s="17">
        <v>2.2999999999999998</v>
      </c>
      <c r="XP43" s="17">
        <v>9.17</v>
      </c>
      <c r="XQ43" s="17">
        <v>10</v>
      </c>
      <c r="XR43" s="17">
        <v>10</v>
      </c>
      <c r="XS43" s="17">
        <v>-0.83</v>
      </c>
      <c r="XT43" s="17">
        <v>7.6</v>
      </c>
      <c r="XU43" s="17">
        <v>6.92</v>
      </c>
      <c r="XV43" s="17">
        <v>6.92</v>
      </c>
      <c r="XW43" s="17">
        <v>0.68</v>
      </c>
    </row>
    <row r="44" spans="1:647" ht="24" customHeight="1" x14ac:dyDescent="0.35">
      <c r="A44" s="1"/>
      <c r="B44" s="16" t="s">
        <v>62</v>
      </c>
      <c r="C44" s="16" t="s">
        <v>782</v>
      </c>
      <c r="D44" s="17"/>
      <c r="E44" s="17"/>
      <c r="F44" s="17"/>
      <c r="G44" s="17">
        <v>0</v>
      </c>
      <c r="H44" s="17"/>
      <c r="I44" s="17"/>
      <c r="J44" s="17"/>
      <c r="K44" s="17">
        <v>0</v>
      </c>
      <c r="L44" s="17">
        <v>646.20000000000005</v>
      </c>
      <c r="M44" s="17">
        <v>646.79789000000005</v>
      </c>
      <c r="N44" s="17">
        <v>646.79789000000005</v>
      </c>
      <c r="O44" s="17">
        <v>-0.59789000000000003</v>
      </c>
      <c r="P44" s="17">
        <v>215.1</v>
      </c>
      <c r="Q44" s="17">
        <v>211.44126</v>
      </c>
      <c r="R44" s="17">
        <v>211.44126</v>
      </c>
      <c r="S44" s="17">
        <v>3.6587399999999999</v>
      </c>
      <c r="T44" s="17"/>
      <c r="U44" s="17"/>
      <c r="V44" s="17"/>
      <c r="W44" s="17">
        <v>0</v>
      </c>
      <c r="X44" s="17"/>
      <c r="Y44" s="17"/>
      <c r="Z44" s="17"/>
      <c r="AA44" s="17">
        <v>0</v>
      </c>
      <c r="AB44" s="17">
        <v>88.4</v>
      </c>
      <c r="AC44" s="17">
        <v>92.226339999999993</v>
      </c>
      <c r="AD44" s="17">
        <v>92.226330000000004</v>
      </c>
      <c r="AE44" s="17">
        <v>-3.82633</v>
      </c>
      <c r="AF44" s="17">
        <v>225.3</v>
      </c>
      <c r="AG44" s="17">
        <v>227.01273</v>
      </c>
      <c r="AH44" s="17">
        <v>227.01273</v>
      </c>
      <c r="AI44" s="17">
        <v>-1.7127300000000001</v>
      </c>
      <c r="AJ44" s="17"/>
      <c r="AK44" s="17"/>
      <c r="AL44" s="17"/>
      <c r="AM44" s="17">
        <v>0</v>
      </c>
      <c r="AN44" s="17"/>
      <c r="AO44" s="17"/>
      <c r="AP44" s="17"/>
      <c r="AQ44" s="17">
        <v>0</v>
      </c>
      <c r="AR44" s="17">
        <v>104.9</v>
      </c>
      <c r="AS44" s="17">
        <v>139.76552000000001</v>
      </c>
      <c r="AT44" s="17">
        <v>139.76557</v>
      </c>
      <c r="AU44" s="17">
        <v>-34.865569999999998</v>
      </c>
      <c r="AV44" s="17">
        <v>105.5</v>
      </c>
      <c r="AW44" s="17">
        <v>139.76552000000001</v>
      </c>
      <c r="AX44" s="17">
        <v>139.76557</v>
      </c>
      <c r="AY44" s="17">
        <v>-34.265569999999997</v>
      </c>
      <c r="AZ44" s="17">
        <v>104.8</v>
      </c>
      <c r="BA44" s="17">
        <v>139.76552000000001</v>
      </c>
      <c r="BB44" s="17">
        <v>139.76557</v>
      </c>
      <c r="BC44" s="17">
        <v>-34.96557</v>
      </c>
      <c r="BD44" s="17">
        <v>210</v>
      </c>
      <c r="BE44" s="17">
        <v>209.64828</v>
      </c>
      <c r="BF44" s="17">
        <v>209.64836</v>
      </c>
      <c r="BG44" s="17">
        <v>0.35164000000000001</v>
      </c>
      <c r="BH44" s="17">
        <v>162.9</v>
      </c>
      <c r="BI44" s="17">
        <v>119.65812</v>
      </c>
      <c r="BJ44" s="17">
        <v>119.65836</v>
      </c>
      <c r="BK44" s="17">
        <v>43.241639999999997</v>
      </c>
      <c r="BL44" s="17">
        <v>88.1</v>
      </c>
      <c r="BM44" s="17">
        <v>59.829059999999998</v>
      </c>
      <c r="BN44" s="17">
        <v>59.829180000000001</v>
      </c>
      <c r="BO44" s="17">
        <v>28.270820000000001</v>
      </c>
      <c r="BP44" s="17">
        <v>556.5</v>
      </c>
      <c r="BQ44" s="17">
        <v>568.29854</v>
      </c>
      <c r="BR44" s="17">
        <v>568.29853000000003</v>
      </c>
      <c r="BS44" s="17">
        <v>-11.79853</v>
      </c>
      <c r="BT44" s="17">
        <v>10.3</v>
      </c>
      <c r="BU44" s="17"/>
      <c r="BV44" s="17">
        <v>10.17268</v>
      </c>
      <c r="BW44" s="17">
        <v>0.12731999999999999</v>
      </c>
      <c r="BX44" s="17"/>
      <c r="BY44" s="17"/>
      <c r="BZ44" s="17"/>
      <c r="CA44" s="17">
        <v>0</v>
      </c>
      <c r="CB44" s="17"/>
      <c r="CC44" s="17"/>
      <c r="CD44" s="17"/>
      <c r="CE44" s="17">
        <v>0</v>
      </c>
      <c r="CF44" s="17"/>
      <c r="CG44" s="17"/>
      <c r="CH44" s="17"/>
      <c r="CI44" s="17">
        <v>0</v>
      </c>
      <c r="CJ44" s="17"/>
      <c r="CK44" s="17"/>
      <c r="CL44" s="17"/>
      <c r="CM44" s="17">
        <v>0</v>
      </c>
      <c r="CN44" s="17">
        <v>163.5</v>
      </c>
      <c r="CO44" s="17">
        <v>164.70732000000001</v>
      </c>
      <c r="CP44" s="17">
        <v>164.70731000000001</v>
      </c>
      <c r="CQ44" s="17">
        <v>-1.2073100000000001</v>
      </c>
      <c r="CR44" s="17">
        <v>7.3</v>
      </c>
      <c r="CS44" s="17">
        <v>7.6877500000000003</v>
      </c>
      <c r="CT44" s="17">
        <v>7.6877399999999998</v>
      </c>
      <c r="CU44" s="17">
        <v>-0.38773999999999997</v>
      </c>
      <c r="CV44" s="17">
        <v>2.8</v>
      </c>
      <c r="CW44" s="17">
        <v>4.2199</v>
      </c>
      <c r="CX44" s="17">
        <v>4.2199</v>
      </c>
      <c r="CY44" s="17">
        <v>-1.4198999999999999</v>
      </c>
      <c r="CZ44" s="17">
        <v>0</v>
      </c>
      <c r="DA44" s="17"/>
      <c r="DB44" s="17"/>
      <c r="DC44" s="17">
        <v>0</v>
      </c>
      <c r="DD44" s="17">
        <v>6.5</v>
      </c>
      <c r="DE44" s="17">
        <v>6.69435</v>
      </c>
      <c r="DF44" s="17">
        <v>6.69435</v>
      </c>
      <c r="DG44" s="17">
        <v>-0.19434999999999999</v>
      </c>
      <c r="DH44" s="17">
        <v>15.2</v>
      </c>
      <c r="DI44" s="17">
        <v>9.9953000000000003</v>
      </c>
      <c r="DJ44" s="17">
        <v>9.9952900000000007</v>
      </c>
      <c r="DK44" s="17">
        <v>5.2047100000000004</v>
      </c>
      <c r="DL44" s="17">
        <v>142.30000000000001</v>
      </c>
      <c r="DM44" s="17">
        <v>143</v>
      </c>
      <c r="DN44" s="17">
        <v>143</v>
      </c>
      <c r="DO44" s="17">
        <v>-0.7</v>
      </c>
      <c r="DP44" s="17">
        <v>8.8000000000000007</v>
      </c>
      <c r="DQ44" s="17">
        <v>8.9130000000000003</v>
      </c>
      <c r="DR44" s="17">
        <v>8.9130000000000003</v>
      </c>
      <c r="DS44" s="17">
        <v>-0.113</v>
      </c>
      <c r="DT44" s="17"/>
      <c r="DU44" s="17"/>
      <c r="DV44" s="17"/>
      <c r="DW44" s="17">
        <v>0</v>
      </c>
      <c r="DX44" s="17"/>
      <c r="DY44" s="17"/>
      <c r="DZ44" s="17"/>
      <c r="EA44" s="17">
        <v>0</v>
      </c>
      <c r="EB44" s="17"/>
      <c r="EC44" s="17"/>
      <c r="ED44" s="17">
        <v>0</v>
      </c>
      <c r="EE44" s="17">
        <v>0</v>
      </c>
      <c r="EF44" s="17">
        <v>111.2</v>
      </c>
      <c r="EG44" s="17">
        <v>112.90537</v>
      </c>
      <c r="EH44" s="17">
        <v>112.90536</v>
      </c>
      <c r="EI44" s="17">
        <v>-1.70536</v>
      </c>
      <c r="EJ44" s="17">
        <v>222.9</v>
      </c>
      <c r="EK44" s="17">
        <v>221.55625000000001</v>
      </c>
      <c r="EL44" s="17">
        <v>221.55625000000001</v>
      </c>
      <c r="EM44" s="17">
        <v>1.34375</v>
      </c>
      <c r="EN44" s="17"/>
      <c r="EO44" s="17"/>
      <c r="EP44" s="17"/>
      <c r="EQ44" s="17">
        <v>0</v>
      </c>
      <c r="ER44" s="17"/>
      <c r="ES44" s="17"/>
      <c r="ET44" s="17"/>
      <c r="EU44" s="17">
        <v>0</v>
      </c>
      <c r="EV44" s="17"/>
      <c r="EW44" s="17"/>
      <c r="EX44" s="17"/>
      <c r="EY44" s="17">
        <v>0</v>
      </c>
      <c r="EZ44" s="17">
        <v>6.5</v>
      </c>
      <c r="FA44" s="17">
        <v>6.39</v>
      </c>
      <c r="FB44" s="17">
        <v>6.39</v>
      </c>
      <c r="FC44" s="17">
        <v>0.11</v>
      </c>
      <c r="FD44" s="17">
        <v>455.8</v>
      </c>
      <c r="FE44" s="17">
        <v>458.87804999999997</v>
      </c>
      <c r="FF44" s="17">
        <v>458.87804</v>
      </c>
      <c r="FG44" s="17">
        <v>-3.0780400000000001</v>
      </c>
      <c r="FH44" s="17">
        <v>82</v>
      </c>
      <c r="FI44" s="17">
        <v>81.954149999999998</v>
      </c>
      <c r="FJ44" s="17">
        <v>81.954139999999995</v>
      </c>
      <c r="FK44" s="17">
        <v>4.5859999999999998E-2</v>
      </c>
      <c r="FL44" s="17">
        <v>123.6</v>
      </c>
      <c r="FM44" s="17">
        <v>148.62634</v>
      </c>
      <c r="FN44" s="17">
        <v>148.62634</v>
      </c>
      <c r="FO44" s="17">
        <v>-25.026340000000001</v>
      </c>
      <c r="FP44" s="17">
        <v>42</v>
      </c>
      <c r="FQ44" s="17">
        <v>41.498959999999997</v>
      </c>
      <c r="FR44" s="17">
        <v>41.498950000000001</v>
      </c>
      <c r="FS44" s="17">
        <v>0.50105</v>
      </c>
      <c r="FT44" s="17">
        <v>18.5</v>
      </c>
      <c r="FU44" s="17">
        <v>19.28585</v>
      </c>
      <c r="FV44" s="17">
        <v>19.28585</v>
      </c>
      <c r="FW44" s="17">
        <v>-0.78585000000000005</v>
      </c>
      <c r="FX44" s="17">
        <v>19.7</v>
      </c>
      <c r="FY44" s="17">
        <v>19.317070000000001</v>
      </c>
      <c r="FZ44" s="17">
        <v>19.317070000000001</v>
      </c>
      <c r="GA44" s="17">
        <v>0.38292999999999999</v>
      </c>
      <c r="GB44" s="17">
        <v>91.5</v>
      </c>
      <c r="GC44" s="17">
        <v>87.657560000000004</v>
      </c>
      <c r="GD44" s="17">
        <v>87.657560000000004</v>
      </c>
      <c r="GE44" s="17">
        <v>3.8424399999999999</v>
      </c>
      <c r="GF44" s="17">
        <v>0</v>
      </c>
      <c r="GG44" s="17"/>
      <c r="GH44" s="17"/>
      <c r="GI44" s="17">
        <v>0</v>
      </c>
      <c r="GJ44" s="17">
        <v>0</v>
      </c>
      <c r="GK44" s="17"/>
      <c r="GL44" s="17"/>
      <c r="GM44" s="17">
        <v>0</v>
      </c>
      <c r="GN44" s="17">
        <v>0</v>
      </c>
      <c r="GO44" s="17"/>
      <c r="GP44" s="17"/>
      <c r="GQ44" s="17">
        <v>0</v>
      </c>
      <c r="GR44" s="17">
        <v>108.6</v>
      </c>
      <c r="GS44" s="17">
        <v>110.91316999999999</v>
      </c>
      <c r="GT44" s="17">
        <v>110.91316999999999</v>
      </c>
      <c r="GU44" s="17">
        <v>-2.3131699999999999</v>
      </c>
      <c r="GV44" s="17">
        <v>3</v>
      </c>
      <c r="GW44" s="17"/>
      <c r="GX44" s="17"/>
      <c r="GY44" s="17">
        <v>3</v>
      </c>
      <c r="GZ44" s="17">
        <v>9.3000000000000007</v>
      </c>
      <c r="HA44" s="17">
        <v>8.3742199999999993</v>
      </c>
      <c r="HB44" s="17">
        <v>8.3742099999999997</v>
      </c>
      <c r="HC44" s="17">
        <v>0.92579</v>
      </c>
      <c r="HD44" s="17">
        <v>44.7</v>
      </c>
      <c r="HE44" s="17">
        <v>47.26634</v>
      </c>
      <c r="HF44" s="17">
        <v>47.26634</v>
      </c>
      <c r="HG44" s="17">
        <v>-2.5663399999999998</v>
      </c>
      <c r="HH44" s="17">
        <v>45.8</v>
      </c>
      <c r="HI44" s="17">
        <v>44.275120000000001</v>
      </c>
      <c r="HJ44" s="17">
        <v>44.275120000000001</v>
      </c>
      <c r="HK44" s="17">
        <v>1.52488</v>
      </c>
      <c r="HL44" s="17">
        <v>3.8</v>
      </c>
      <c r="HM44" s="17">
        <v>3.8872599999999999</v>
      </c>
      <c r="HN44" s="17">
        <v>3.8872599999999999</v>
      </c>
      <c r="HO44" s="17">
        <v>-8.7260000000000004E-2</v>
      </c>
      <c r="HP44" s="17">
        <v>37.6</v>
      </c>
      <c r="HQ44" s="17">
        <v>34.419510000000002</v>
      </c>
      <c r="HR44" s="17">
        <v>34.419510000000002</v>
      </c>
      <c r="HS44" s="17">
        <v>3.1804899999999998</v>
      </c>
      <c r="HT44" s="17">
        <v>172.3</v>
      </c>
      <c r="HU44" s="17">
        <v>171.54185000000001</v>
      </c>
      <c r="HV44" s="17">
        <v>171.54185000000001</v>
      </c>
      <c r="HW44" s="17">
        <v>0.75814999999999999</v>
      </c>
      <c r="HX44" s="17">
        <v>94.5</v>
      </c>
      <c r="HY44" s="17">
        <v>95.918049999999994</v>
      </c>
      <c r="HZ44" s="17">
        <v>95.918049999999994</v>
      </c>
      <c r="IA44" s="17">
        <v>-1.41805</v>
      </c>
      <c r="IB44" s="17"/>
      <c r="IC44" s="17"/>
      <c r="ID44" s="17"/>
      <c r="IE44" s="17">
        <v>0</v>
      </c>
      <c r="IF44" s="17"/>
      <c r="IG44" s="17"/>
      <c r="IH44" s="17"/>
      <c r="II44" s="17">
        <v>0</v>
      </c>
      <c r="IJ44" s="17">
        <v>46</v>
      </c>
      <c r="IK44" s="17">
        <v>48.41648</v>
      </c>
      <c r="IL44" s="17">
        <v>48.416460000000001</v>
      </c>
      <c r="IM44" s="17">
        <v>-2.4164599999999998</v>
      </c>
      <c r="IN44" s="17"/>
      <c r="IO44" s="17"/>
      <c r="IP44" s="17"/>
      <c r="IQ44" s="17">
        <v>0</v>
      </c>
      <c r="IR44" s="17"/>
      <c r="IS44" s="17"/>
      <c r="IT44" s="17"/>
      <c r="IU44" s="17">
        <v>0</v>
      </c>
      <c r="IV44" s="17"/>
      <c r="IW44" s="17"/>
      <c r="IX44" s="17"/>
      <c r="IY44" s="17">
        <v>0</v>
      </c>
      <c r="IZ44" s="17">
        <v>86.3</v>
      </c>
      <c r="JA44" s="17">
        <v>88.815600000000003</v>
      </c>
      <c r="JB44" s="17">
        <v>88.815600000000003</v>
      </c>
      <c r="JC44" s="17">
        <v>-2.5156000000000001</v>
      </c>
      <c r="JD44" s="17">
        <v>145.80000000000001</v>
      </c>
      <c r="JE44" s="17">
        <v>148.53872000000001</v>
      </c>
      <c r="JF44" s="17">
        <v>139.79175000000001</v>
      </c>
      <c r="JG44" s="17">
        <v>6.0082500000000003</v>
      </c>
      <c r="JH44" s="17">
        <v>145.30000000000001</v>
      </c>
      <c r="JI44" s="17">
        <v>148.53872000000001</v>
      </c>
      <c r="JJ44" s="17">
        <v>139.79175000000001</v>
      </c>
      <c r="JK44" s="17">
        <v>5.5082500000000003</v>
      </c>
      <c r="JL44" s="17">
        <v>145.19999999999999</v>
      </c>
      <c r="JM44" s="17">
        <v>148.53872000000001</v>
      </c>
      <c r="JN44" s="17">
        <v>139.79175000000001</v>
      </c>
      <c r="JO44" s="17">
        <v>5.4082499999999998</v>
      </c>
      <c r="JP44" s="17">
        <v>225.2</v>
      </c>
      <c r="JQ44" s="17">
        <v>222.80807999999999</v>
      </c>
      <c r="JR44" s="17">
        <v>209.68763000000001</v>
      </c>
      <c r="JS44" s="17">
        <v>15.512370000000001</v>
      </c>
      <c r="JT44" s="17">
        <v>0</v>
      </c>
      <c r="JU44" s="17"/>
      <c r="JV44" s="17">
        <v>0</v>
      </c>
      <c r="JW44" s="17">
        <v>0</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v>2.1</v>
      </c>
      <c r="LA44" s="17">
        <v>1.5894600000000001</v>
      </c>
      <c r="LB44" s="17">
        <v>1.58945</v>
      </c>
      <c r="LC44" s="17">
        <v>0.51054999999999995</v>
      </c>
      <c r="LD44" s="17">
        <v>198.4</v>
      </c>
      <c r="LE44" s="17">
        <v>271.12195000000003</v>
      </c>
      <c r="LF44" s="17">
        <v>271.12110000000001</v>
      </c>
      <c r="LG44" s="17">
        <v>-72.721100000000007</v>
      </c>
      <c r="LH44" s="17">
        <v>113.3</v>
      </c>
      <c r="LI44" s="17">
        <v>133.67995999999999</v>
      </c>
      <c r="LJ44" s="17">
        <v>133.67994999999999</v>
      </c>
      <c r="LK44" s="17">
        <v>-20.379950000000001</v>
      </c>
      <c r="LL44" s="17">
        <v>62.2</v>
      </c>
      <c r="LM44" s="17">
        <v>67.461460000000002</v>
      </c>
      <c r="LN44" s="17">
        <v>67.461460000000002</v>
      </c>
      <c r="LO44" s="17">
        <v>-5.2614599999999996</v>
      </c>
      <c r="LP44" s="17">
        <v>80</v>
      </c>
      <c r="LQ44" s="17">
        <v>78.567999999999998</v>
      </c>
      <c r="LR44" s="17">
        <v>78.567980000000006</v>
      </c>
      <c r="LS44" s="17">
        <v>1.4320200000000001</v>
      </c>
      <c r="LT44" s="17">
        <v>29.9</v>
      </c>
      <c r="LU44" s="17">
        <v>30.097560000000001</v>
      </c>
      <c r="LV44" s="17">
        <v>30.097560000000001</v>
      </c>
      <c r="LW44" s="17">
        <v>-0.19756000000000001</v>
      </c>
      <c r="LX44" s="17"/>
      <c r="LY44" s="17"/>
      <c r="LZ44" s="17"/>
      <c r="MA44" s="17">
        <v>0</v>
      </c>
      <c r="MB44" s="17"/>
      <c r="MC44" s="17"/>
      <c r="MD44" s="17">
        <v>0</v>
      </c>
      <c r="ME44" s="17">
        <v>0</v>
      </c>
      <c r="MF44" s="17"/>
      <c r="MG44" s="17"/>
      <c r="MH44" s="17"/>
      <c r="MI44" s="17">
        <v>0</v>
      </c>
      <c r="MJ44" s="17"/>
      <c r="MK44" s="17"/>
      <c r="ML44" s="17"/>
      <c r="MM44" s="17">
        <v>0</v>
      </c>
      <c r="MN44" s="17">
        <v>139.4</v>
      </c>
      <c r="MO44" s="17">
        <v>144.31267</v>
      </c>
      <c r="MP44" s="17">
        <v>144.31268</v>
      </c>
      <c r="MQ44" s="17">
        <v>-4.9126799999999999</v>
      </c>
      <c r="MR44" s="17">
        <v>65.900000000000006</v>
      </c>
      <c r="MS44" s="17">
        <v>72.156329999999997</v>
      </c>
      <c r="MT44" s="17">
        <v>72.15634</v>
      </c>
      <c r="MU44" s="17">
        <v>-6.2563399999999998</v>
      </c>
      <c r="MV44" s="17">
        <v>103.3</v>
      </c>
      <c r="MW44" s="17"/>
      <c r="MX44" s="17"/>
      <c r="MY44" s="17">
        <v>103.3</v>
      </c>
      <c r="MZ44" s="17"/>
      <c r="NA44" s="17"/>
      <c r="NB44" s="17"/>
      <c r="NC44" s="17">
        <v>0</v>
      </c>
      <c r="ND44" s="17"/>
      <c r="NE44" s="17"/>
      <c r="NF44" s="17"/>
      <c r="NG44" s="17">
        <v>0</v>
      </c>
      <c r="NH44" s="17"/>
      <c r="NI44" s="17"/>
      <c r="NJ44" s="17"/>
      <c r="NK44" s="17">
        <v>0</v>
      </c>
      <c r="NL44" s="17"/>
      <c r="NM44" s="17"/>
      <c r="NN44" s="17"/>
      <c r="NO44" s="17">
        <v>0</v>
      </c>
      <c r="NP44" s="17">
        <v>135.9</v>
      </c>
      <c r="NQ44" s="17">
        <v>144.27350000000001</v>
      </c>
      <c r="NR44" s="17">
        <v>144.27351999999999</v>
      </c>
      <c r="NS44" s="17">
        <v>-8.3735199999999992</v>
      </c>
      <c r="NT44" s="17">
        <v>78</v>
      </c>
      <c r="NU44" s="17">
        <v>72.136750000000006</v>
      </c>
      <c r="NV44" s="17">
        <v>72.136759999999995</v>
      </c>
      <c r="NW44" s="17">
        <v>5.8632400000000002</v>
      </c>
      <c r="NX44" s="17">
        <v>0.1</v>
      </c>
      <c r="NY44" s="17"/>
      <c r="NZ44" s="17">
        <v>0.04</v>
      </c>
      <c r="OA44" s="17">
        <v>0.06</v>
      </c>
      <c r="OB44" s="17">
        <v>88.3</v>
      </c>
      <c r="OC44" s="17">
        <v>91.404679999999999</v>
      </c>
      <c r="OD44" s="17">
        <v>91.444000000000003</v>
      </c>
      <c r="OE44" s="17">
        <v>-3.1440000000000001</v>
      </c>
      <c r="OF44" s="17">
        <v>0</v>
      </c>
      <c r="OG44" s="17"/>
      <c r="OH44" s="17">
        <v>0.91700000000000004</v>
      </c>
      <c r="OI44" s="17">
        <v>-0.91700000000000004</v>
      </c>
      <c r="OJ44" s="17">
        <v>11.1</v>
      </c>
      <c r="OK44" s="17">
        <v>7.8</v>
      </c>
      <c r="OL44" s="17">
        <v>7.8810000000000002</v>
      </c>
      <c r="OM44" s="17">
        <v>3.2189999999999999</v>
      </c>
      <c r="ON44" s="17">
        <v>0</v>
      </c>
      <c r="OO44" s="17"/>
      <c r="OP44" s="17">
        <v>0</v>
      </c>
      <c r="OQ44" s="17">
        <v>0</v>
      </c>
      <c r="OR44" s="17">
        <v>10</v>
      </c>
      <c r="OS44" s="17">
        <v>10</v>
      </c>
      <c r="OT44" s="17">
        <v>10</v>
      </c>
      <c r="OU44" s="17">
        <v>0</v>
      </c>
      <c r="OV44" s="17">
        <v>10.4</v>
      </c>
      <c r="OW44" s="17">
        <v>9.9830000000000005</v>
      </c>
      <c r="OX44" s="17">
        <v>9.9830000000000005</v>
      </c>
      <c r="OY44" s="17">
        <v>0.41699999999999998</v>
      </c>
      <c r="OZ44" s="17">
        <v>5.5</v>
      </c>
      <c r="PA44" s="17">
        <v>5.67</v>
      </c>
      <c r="PB44" s="17">
        <v>5.67</v>
      </c>
      <c r="PC44" s="17">
        <v>-0.17</v>
      </c>
      <c r="PD44" s="17">
        <v>1.3</v>
      </c>
      <c r="PE44" s="17">
        <v>1</v>
      </c>
      <c r="PF44" s="17">
        <v>1</v>
      </c>
      <c r="PG44" s="17">
        <v>0.3</v>
      </c>
      <c r="PH44" s="17">
        <v>1.7</v>
      </c>
      <c r="PI44" s="17">
        <v>1.8</v>
      </c>
      <c r="PJ44" s="17">
        <v>1.8</v>
      </c>
      <c r="PK44" s="17">
        <v>-0.1</v>
      </c>
      <c r="PL44" s="17">
        <v>4.7</v>
      </c>
      <c r="PM44" s="17">
        <v>4.7</v>
      </c>
      <c r="PN44" s="17">
        <v>4.7</v>
      </c>
      <c r="PO44" s="17">
        <v>0</v>
      </c>
      <c r="PP44" s="17">
        <v>20</v>
      </c>
      <c r="PQ44" s="17">
        <v>19.5122</v>
      </c>
      <c r="PR44" s="17">
        <v>19.51219</v>
      </c>
      <c r="PS44" s="17">
        <v>0.48781000000000002</v>
      </c>
      <c r="PT44" s="17">
        <v>20</v>
      </c>
      <c r="PU44" s="17">
        <v>19.5122</v>
      </c>
      <c r="PV44" s="17">
        <v>19.51219</v>
      </c>
      <c r="PW44" s="17">
        <v>0.48781000000000002</v>
      </c>
      <c r="PX44" s="17">
        <v>19</v>
      </c>
      <c r="PY44" s="17">
        <v>18.048780000000001</v>
      </c>
      <c r="PZ44" s="17">
        <v>18.048780000000001</v>
      </c>
      <c r="QA44" s="17">
        <v>0.95121999999999995</v>
      </c>
      <c r="QB44" s="17">
        <v>3.5</v>
      </c>
      <c r="QC44" s="17">
        <v>3.5</v>
      </c>
      <c r="QD44" s="17">
        <v>3.5</v>
      </c>
      <c r="QE44" s="17">
        <v>0</v>
      </c>
      <c r="QF44" s="17">
        <v>18.399999999999999</v>
      </c>
      <c r="QG44" s="17">
        <v>18.146339999999999</v>
      </c>
      <c r="QH44" s="17">
        <v>18.146339999999999</v>
      </c>
      <c r="QI44" s="17">
        <v>0.25366</v>
      </c>
      <c r="QJ44" s="17">
        <v>0</v>
      </c>
      <c r="QK44" s="17"/>
      <c r="QL44" s="17">
        <v>8.2000000000000003E-2</v>
      </c>
      <c r="QM44" s="17">
        <v>-8.2000000000000003E-2</v>
      </c>
      <c r="QN44" s="17">
        <v>0</v>
      </c>
      <c r="QO44" s="17"/>
      <c r="QP44" s="17">
        <v>0.19600000000000001</v>
      </c>
      <c r="QQ44" s="17">
        <v>-0.19600000000000001</v>
      </c>
      <c r="QR44" s="17">
        <v>20.5</v>
      </c>
      <c r="QS44" s="17">
        <v>22.2</v>
      </c>
      <c r="QT44" s="17">
        <v>22.707000000000001</v>
      </c>
      <c r="QU44" s="17">
        <v>-2.2069999999999999</v>
      </c>
      <c r="QV44" s="17">
        <v>52</v>
      </c>
      <c r="QW44" s="17">
        <v>62.959339999999997</v>
      </c>
      <c r="QX44" s="17">
        <v>73.091999999999999</v>
      </c>
      <c r="QY44" s="17">
        <v>-21.091999999999999</v>
      </c>
      <c r="QZ44" s="17">
        <v>4.8</v>
      </c>
      <c r="RA44" s="17">
        <v>4.2</v>
      </c>
      <c r="RB44" s="17">
        <v>4.2</v>
      </c>
      <c r="RC44" s="17">
        <v>0.6</v>
      </c>
      <c r="RD44" s="17">
        <v>2.4</v>
      </c>
      <c r="RE44" s="17">
        <v>2.4</v>
      </c>
      <c r="RF44" s="17">
        <v>2.4</v>
      </c>
      <c r="RG44" s="17">
        <v>0</v>
      </c>
      <c r="RH44" s="17">
        <v>2.4</v>
      </c>
      <c r="RI44" s="17">
        <v>2.4</v>
      </c>
      <c r="RJ44" s="17">
        <v>2.4</v>
      </c>
      <c r="RK44" s="17">
        <v>0</v>
      </c>
      <c r="RL44" s="17">
        <v>2.4</v>
      </c>
      <c r="RM44" s="17">
        <v>2.6</v>
      </c>
      <c r="RN44" s="17">
        <v>2.6</v>
      </c>
      <c r="RO44" s="17">
        <v>-0.2</v>
      </c>
      <c r="RP44" s="17">
        <v>0</v>
      </c>
      <c r="RQ44" s="17"/>
      <c r="RR44" s="17">
        <v>0.11</v>
      </c>
      <c r="RS44" s="17">
        <v>-0.11</v>
      </c>
      <c r="RT44" s="17">
        <v>3.5</v>
      </c>
      <c r="RU44" s="17">
        <v>3.5009999999999999</v>
      </c>
      <c r="RV44" s="17">
        <v>3.5009999999999999</v>
      </c>
      <c r="RW44" s="17">
        <v>-1E-3</v>
      </c>
      <c r="RX44" s="17">
        <v>20.3</v>
      </c>
      <c r="RY44" s="17">
        <v>19.869240000000001</v>
      </c>
      <c r="RZ44" s="17">
        <v>19.869240000000001</v>
      </c>
      <c r="SA44" s="17">
        <v>0.43075999999999998</v>
      </c>
      <c r="SB44" s="17">
        <v>3</v>
      </c>
      <c r="SC44" s="17">
        <v>2</v>
      </c>
      <c r="SD44" s="17">
        <v>2</v>
      </c>
      <c r="SE44" s="17">
        <v>1</v>
      </c>
      <c r="SF44" s="17"/>
      <c r="SG44" s="17"/>
      <c r="SH44" s="17">
        <v>0.7</v>
      </c>
      <c r="SI44" s="17">
        <v>-0.7</v>
      </c>
      <c r="SJ44" s="17">
        <v>19.8</v>
      </c>
      <c r="SK44" s="17">
        <v>19.21951</v>
      </c>
      <c r="SL44" s="17">
        <v>19.21951</v>
      </c>
      <c r="SM44" s="17">
        <v>0.58048999999999995</v>
      </c>
      <c r="SN44" s="17">
        <v>12.6</v>
      </c>
      <c r="SO44" s="17">
        <v>12.292680000000001</v>
      </c>
      <c r="SP44" s="17">
        <v>12.292680000000001</v>
      </c>
      <c r="SQ44" s="17">
        <v>0.30731999999999998</v>
      </c>
      <c r="SR44" s="17">
        <v>20.3</v>
      </c>
      <c r="SS44" s="17">
        <v>19.5122</v>
      </c>
      <c r="ST44" s="17">
        <v>19.51219</v>
      </c>
      <c r="SU44" s="17">
        <v>0.78781000000000001</v>
      </c>
      <c r="SV44" s="17">
        <v>20.2</v>
      </c>
      <c r="SW44" s="17">
        <v>19.5122</v>
      </c>
      <c r="SX44" s="17">
        <v>19.51219</v>
      </c>
      <c r="SY44" s="17">
        <v>0.68781000000000003</v>
      </c>
      <c r="SZ44" s="17">
        <v>20</v>
      </c>
      <c r="TA44" s="17">
        <v>19.317070000000001</v>
      </c>
      <c r="TB44" s="17">
        <v>19.317070000000001</v>
      </c>
      <c r="TC44" s="17">
        <v>0.68293000000000004</v>
      </c>
      <c r="TD44" s="17">
        <v>3.2</v>
      </c>
      <c r="TE44" s="17">
        <v>5.6</v>
      </c>
      <c r="TF44" s="17">
        <v>4.7149999999999999</v>
      </c>
      <c r="TG44" s="17">
        <v>-1.5149999999999999</v>
      </c>
      <c r="TH44" s="17">
        <v>46.8</v>
      </c>
      <c r="TI44" s="17">
        <v>46.171889999999998</v>
      </c>
      <c r="TJ44" s="17">
        <v>56.712000000000003</v>
      </c>
      <c r="TK44" s="17">
        <v>-9.9120000000000008</v>
      </c>
      <c r="TL44" s="17">
        <v>2</v>
      </c>
      <c r="TM44" s="17"/>
      <c r="TN44" s="17">
        <v>9.2999999999999999E-2</v>
      </c>
      <c r="TO44" s="17">
        <v>1.907</v>
      </c>
      <c r="TP44" s="17">
        <v>71.2</v>
      </c>
      <c r="TQ44" s="17">
        <v>53</v>
      </c>
      <c r="TR44" s="17">
        <v>66.707999999999998</v>
      </c>
      <c r="TS44" s="17">
        <v>4.492</v>
      </c>
      <c r="TT44" s="17">
        <v>85.3</v>
      </c>
      <c r="TU44" s="17">
        <v>72.856139999999996</v>
      </c>
      <c r="TV44" s="17">
        <v>80.656000000000006</v>
      </c>
      <c r="TW44" s="17">
        <v>4.6440000000000001</v>
      </c>
      <c r="TX44" s="17">
        <v>7.8</v>
      </c>
      <c r="TY44" s="17">
        <v>4.3</v>
      </c>
      <c r="TZ44" s="17">
        <v>5.383</v>
      </c>
      <c r="UA44" s="17">
        <v>2.4169999999999998</v>
      </c>
      <c r="UB44" s="17">
        <v>3.8</v>
      </c>
      <c r="UC44" s="17">
        <v>4.2</v>
      </c>
      <c r="UD44" s="17">
        <v>5.617</v>
      </c>
      <c r="UE44" s="17">
        <v>-1.8169999999999999</v>
      </c>
      <c r="UF44" s="17">
        <v>20.9</v>
      </c>
      <c r="UG44" s="17">
        <v>20</v>
      </c>
      <c r="UH44" s="17">
        <v>20</v>
      </c>
      <c r="UI44" s="17">
        <v>0.9</v>
      </c>
      <c r="UJ44" s="17">
        <v>8.4</v>
      </c>
      <c r="UK44" s="17">
        <v>8.4</v>
      </c>
      <c r="UL44" s="17">
        <v>8.4</v>
      </c>
      <c r="UM44" s="17">
        <v>0</v>
      </c>
      <c r="UN44" s="17">
        <v>6.7</v>
      </c>
      <c r="UO44" s="17">
        <v>7</v>
      </c>
      <c r="UP44" s="17">
        <v>7</v>
      </c>
      <c r="UQ44" s="17">
        <v>-0.3</v>
      </c>
      <c r="UR44" s="17">
        <v>20.399999999999999</v>
      </c>
      <c r="US44" s="17">
        <v>19.510000000000002</v>
      </c>
      <c r="UT44" s="17">
        <v>10</v>
      </c>
      <c r="UU44" s="17">
        <v>10.4</v>
      </c>
      <c r="UV44" s="17">
        <v>20.399999999999999</v>
      </c>
      <c r="UW44" s="17">
        <v>19.510000000000002</v>
      </c>
      <c r="UX44" s="17">
        <v>10</v>
      </c>
      <c r="UY44" s="17">
        <v>10.4</v>
      </c>
      <c r="UZ44" s="17">
        <v>20.2</v>
      </c>
      <c r="VA44" s="17">
        <v>19.510000000000002</v>
      </c>
      <c r="VB44" s="17">
        <v>10</v>
      </c>
      <c r="VC44" s="17">
        <v>10.199999999999999</v>
      </c>
      <c r="VD44" s="17">
        <v>6.5</v>
      </c>
      <c r="VE44" s="17">
        <v>5.4</v>
      </c>
      <c r="VF44" s="17">
        <v>6.3689999999999998</v>
      </c>
      <c r="VG44" s="17">
        <v>0.13100000000000001</v>
      </c>
      <c r="VH44" s="17">
        <v>0</v>
      </c>
      <c r="VI44" s="17"/>
      <c r="VJ44" s="17">
        <v>0</v>
      </c>
      <c r="VK44" s="17">
        <v>0</v>
      </c>
      <c r="VL44" s="17">
        <v>0</v>
      </c>
      <c r="VM44" s="17"/>
      <c r="VN44" s="17">
        <v>0.33600000000000002</v>
      </c>
      <c r="VO44" s="17">
        <v>-0.33600000000000002</v>
      </c>
      <c r="VP44" s="17">
        <v>0.6</v>
      </c>
      <c r="VQ44" s="17">
        <v>0.6</v>
      </c>
      <c r="VR44" s="17">
        <v>0.6</v>
      </c>
      <c r="VS44" s="17">
        <v>0</v>
      </c>
      <c r="VT44" s="17">
        <v>125.8</v>
      </c>
      <c r="VU44" s="17">
        <v>110.54179999999999</v>
      </c>
      <c r="VV44" s="17">
        <v>116.631</v>
      </c>
      <c r="VW44" s="17">
        <v>9.1690000000000005</v>
      </c>
      <c r="VX44" s="17">
        <v>123.6</v>
      </c>
      <c r="VY44" s="17">
        <v>107.36662</v>
      </c>
      <c r="VZ44" s="17">
        <v>120.045</v>
      </c>
      <c r="WA44" s="17">
        <v>3.5550000000000002</v>
      </c>
      <c r="WB44" s="17">
        <v>0</v>
      </c>
      <c r="WC44" s="17"/>
      <c r="WD44" s="17">
        <v>0.52200000000000002</v>
      </c>
      <c r="WE44" s="17">
        <v>-0.52200000000000002</v>
      </c>
      <c r="WF44" s="17">
        <v>0</v>
      </c>
      <c r="WG44" s="17"/>
      <c r="WH44" s="17">
        <v>0</v>
      </c>
      <c r="WI44" s="17">
        <v>0</v>
      </c>
      <c r="WJ44" s="17">
        <v>9.4</v>
      </c>
      <c r="WK44" s="17">
        <v>9.4</v>
      </c>
      <c r="WL44" s="17">
        <v>9.4</v>
      </c>
      <c r="WM44" s="17">
        <v>0</v>
      </c>
      <c r="WN44" s="17">
        <v>20</v>
      </c>
      <c r="WO44" s="17">
        <v>19.317070000000001</v>
      </c>
      <c r="WP44" s="17">
        <v>19.317070000000001</v>
      </c>
      <c r="WQ44" s="17">
        <v>0.68293000000000004</v>
      </c>
      <c r="WR44" s="17"/>
      <c r="WS44" s="17"/>
      <c r="WT44" s="17"/>
      <c r="WU44" s="17">
        <v>0</v>
      </c>
      <c r="WV44" s="17">
        <v>44.04</v>
      </c>
      <c r="WW44" s="17">
        <v>45.333329999999997</v>
      </c>
      <c r="WX44" s="17">
        <v>40</v>
      </c>
      <c r="WY44" s="17">
        <v>4.04</v>
      </c>
      <c r="WZ44" s="17">
        <v>26.47</v>
      </c>
      <c r="XA44" s="17">
        <v>22.66667</v>
      </c>
      <c r="XB44" s="17">
        <v>20</v>
      </c>
      <c r="XC44" s="17">
        <v>6.47</v>
      </c>
      <c r="XD44" s="17">
        <v>27.9</v>
      </c>
      <c r="XE44" s="17">
        <v>29.184000000000001</v>
      </c>
      <c r="XF44" s="17">
        <v>29.184000000000001</v>
      </c>
      <c r="XG44" s="17">
        <v>-1.284</v>
      </c>
      <c r="XH44" s="17">
        <v>3.1</v>
      </c>
      <c r="XI44" s="17">
        <v>2.8159999999999998</v>
      </c>
      <c r="XJ44" s="17">
        <v>2.8159999999999998</v>
      </c>
      <c r="XK44" s="17">
        <v>0.28399999999999997</v>
      </c>
      <c r="XL44" s="17">
        <v>16.3</v>
      </c>
      <c r="XM44" s="17">
        <v>14</v>
      </c>
      <c r="XN44" s="17">
        <v>14</v>
      </c>
      <c r="XO44" s="17">
        <v>2.2999999999999998</v>
      </c>
      <c r="XP44" s="17">
        <v>9.14</v>
      </c>
      <c r="XQ44" s="17">
        <v>10</v>
      </c>
      <c r="XR44" s="17">
        <v>10</v>
      </c>
      <c r="XS44" s="17">
        <v>-0.86</v>
      </c>
      <c r="XT44" s="17">
        <v>7.2</v>
      </c>
      <c r="XU44" s="17">
        <v>6.92</v>
      </c>
      <c r="XV44" s="17">
        <v>6.92</v>
      </c>
      <c r="XW44" s="17">
        <v>0.28000000000000003</v>
      </c>
    </row>
    <row r="45" spans="1:647" ht="24" customHeight="1" x14ac:dyDescent="0.35">
      <c r="A45" s="1"/>
      <c r="B45" s="16" t="s">
        <v>62</v>
      </c>
      <c r="C45" s="16" t="s">
        <v>783</v>
      </c>
      <c r="D45" s="17"/>
      <c r="E45" s="17"/>
      <c r="F45" s="17"/>
      <c r="G45" s="17">
        <v>0</v>
      </c>
      <c r="H45" s="17"/>
      <c r="I45" s="17"/>
      <c r="J45" s="17"/>
      <c r="K45" s="17">
        <v>0</v>
      </c>
      <c r="L45" s="17">
        <v>659.9</v>
      </c>
      <c r="M45" s="17">
        <v>646.79789000000005</v>
      </c>
      <c r="N45" s="17">
        <v>646.79789000000005</v>
      </c>
      <c r="O45" s="17">
        <v>13.10211</v>
      </c>
      <c r="P45" s="17">
        <v>217.8</v>
      </c>
      <c r="Q45" s="17">
        <v>211.44126</v>
      </c>
      <c r="R45" s="17">
        <v>211.44126</v>
      </c>
      <c r="S45" s="17">
        <v>6.3587400000000001</v>
      </c>
      <c r="T45" s="17"/>
      <c r="U45" s="17"/>
      <c r="V45" s="17"/>
      <c r="W45" s="17">
        <v>0</v>
      </c>
      <c r="X45" s="17"/>
      <c r="Y45" s="17"/>
      <c r="Z45" s="17"/>
      <c r="AA45" s="17">
        <v>0</v>
      </c>
      <c r="AB45" s="17">
        <v>90.8</v>
      </c>
      <c r="AC45" s="17">
        <v>92.226339999999993</v>
      </c>
      <c r="AD45" s="17">
        <v>92.226330000000004</v>
      </c>
      <c r="AE45" s="17">
        <v>-1.4263300000000001</v>
      </c>
      <c r="AF45" s="17">
        <v>227.2</v>
      </c>
      <c r="AG45" s="17">
        <v>227.01273</v>
      </c>
      <c r="AH45" s="17">
        <v>227.01273</v>
      </c>
      <c r="AI45" s="17">
        <v>0.18726999999999999</v>
      </c>
      <c r="AJ45" s="17"/>
      <c r="AK45" s="17"/>
      <c r="AL45" s="17"/>
      <c r="AM45" s="17">
        <v>0</v>
      </c>
      <c r="AN45" s="17"/>
      <c r="AO45" s="17"/>
      <c r="AP45" s="17"/>
      <c r="AQ45" s="17">
        <v>0</v>
      </c>
      <c r="AR45" s="17">
        <v>124.9</v>
      </c>
      <c r="AS45" s="17">
        <v>139.76552000000001</v>
      </c>
      <c r="AT45" s="17">
        <v>139.76558</v>
      </c>
      <c r="AU45" s="17">
        <v>-14.86558</v>
      </c>
      <c r="AV45" s="17">
        <v>125.1</v>
      </c>
      <c r="AW45" s="17">
        <v>139.76552000000001</v>
      </c>
      <c r="AX45" s="17">
        <v>139.76558</v>
      </c>
      <c r="AY45" s="17">
        <v>-14.66558</v>
      </c>
      <c r="AZ45" s="17">
        <v>124.7</v>
      </c>
      <c r="BA45" s="17">
        <v>139.76552000000001</v>
      </c>
      <c r="BB45" s="17">
        <v>139.76558</v>
      </c>
      <c r="BC45" s="17">
        <v>-15.065580000000001</v>
      </c>
      <c r="BD45" s="17">
        <v>222</v>
      </c>
      <c r="BE45" s="17">
        <v>209.64828</v>
      </c>
      <c r="BF45" s="17">
        <v>209.64837</v>
      </c>
      <c r="BG45" s="17">
        <v>12.35163</v>
      </c>
      <c r="BH45" s="17">
        <v>107.3</v>
      </c>
      <c r="BI45" s="17">
        <v>156.90373</v>
      </c>
      <c r="BJ45" s="17">
        <v>133.57107999999999</v>
      </c>
      <c r="BK45" s="17">
        <v>-26.271080000000001</v>
      </c>
      <c r="BL45" s="17">
        <v>70</v>
      </c>
      <c r="BM45" s="17">
        <v>78.451859999999996</v>
      </c>
      <c r="BN45" s="17">
        <v>66.785539999999997</v>
      </c>
      <c r="BO45" s="17">
        <v>3.2144599999999999</v>
      </c>
      <c r="BP45" s="17">
        <v>578.9</v>
      </c>
      <c r="BQ45" s="17">
        <v>568.29854</v>
      </c>
      <c r="BR45" s="17">
        <v>568.29853000000003</v>
      </c>
      <c r="BS45" s="17">
        <v>10.601470000000001</v>
      </c>
      <c r="BT45" s="17">
        <v>10.6</v>
      </c>
      <c r="BU45" s="17"/>
      <c r="BV45" s="17">
        <v>10.17268</v>
      </c>
      <c r="BW45" s="17">
        <v>0.42731999999999998</v>
      </c>
      <c r="BX45" s="17"/>
      <c r="BY45" s="17"/>
      <c r="BZ45" s="17"/>
      <c r="CA45" s="17">
        <v>0</v>
      </c>
      <c r="CB45" s="17"/>
      <c r="CC45" s="17"/>
      <c r="CD45" s="17"/>
      <c r="CE45" s="17">
        <v>0</v>
      </c>
      <c r="CF45" s="17"/>
      <c r="CG45" s="17"/>
      <c r="CH45" s="17"/>
      <c r="CI45" s="17">
        <v>0</v>
      </c>
      <c r="CJ45" s="17"/>
      <c r="CK45" s="17"/>
      <c r="CL45" s="17"/>
      <c r="CM45" s="17">
        <v>0</v>
      </c>
      <c r="CN45" s="17">
        <v>152.6</v>
      </c>
      <c r="CO45" s="17">
        <v>164.70732000000001</v>
      </c>
      <c r="CP45" s="17">
        <v>164.70731000000001</v>
      </c>
      <c r="CQ45" s="17">
        <v>-12.10731</v>
      </c>
      <c r="CR45" s="17">
        <v>8.3000000000000007</v>
      </c>
      <c r="CS45" s="17">
        <v>7.6877500000000003</v>
      </c>
      <c r="CT45" s="17">
        <v>7.6877399999999998</v>
      </c>
      <c r="CU45" s="17">
        <v>0.61226000000000003</v>
      </c>
      <c r="CV45" s="17">
        <v>3.1</v>
      </c>
      <c r="CW45" s="17">
        <v>4.2199</v>
      </c>
      <c r="CX45" s="17">
        <v>4.2199</v>
      </c>
      <c r="CY45" s="17">
        <v>-1.1198999999999999</v>
      </c>
      <c r="CZ45" s="17">
        <v>0</v>
      </c>
      <c r="DA45" s="17"/>
      <c r="DB45" s="17"/>
      <c r="DC45" s="17">
        <v>0</v>
      </c>
      <c r="DD45" s="17">
        <v>6.4</v>
      </c>
      <c r="DE45" s="17">
        <v>6.69435</v>
      </c>
      <c r="DF45" s="17">
        <v>6.69435</v>
      </c>
      <c r="DG45" s="17">
        <v>-0.29435</v>
      </c>
      <c r="DH45" s="17">
        <v>15.2</v>
      </c>
      <c r="DI45" s="17">
        <v>9.9953000000000003</v>
      </c>
      <c r="DJ45" s="17">
        <v>9.9952900000000007</v>
      </c>
      <c r="DK45" s="17">
        <v>5.2047100000000004</v>
      </c>
      <c r="DL45" s="17">
        <v>145</v>
      </c>
      <c r="DM45" s="17">
        <v>143</v>
      </c>
      <c r="DN45" s="17">
        <v>143</v>
      </c>
      <c r="DO45" s="17">
        <v>2</v>
      </c>
      <c r="DP45" s="17">
        <v>8.8000000000000007</v>
      </c>
      <c r="DQ45" s="17">
        <v>8.9130000000000003</v>
      </c>
      <c r="DR45" s="17">
        <v>8.9130000000000003</v>
      </c>
      <c r="DS45" s="17">
        <v>-0.113</v>
      </c>
      <c r="DT45" s="17"/>
      <c r="DU45" s="17"/>
      <c r="DV45" s="17"/>
      <c r="DW45" s="17">
        <v>0</v>
      </c>
      <c r="DX45" s="17"/>
      <c r="DY45" s="17"/>
      <c r="DZ45" s="17"/>
      <c r="EA45" s="17">
        <v>0</v>
      </c>
      <c r="EB45" s="17"/>
      <c r="EC45" s="17"/>
      <c r="ED45" s="17">
        <v>0</v>
      </c>
      <c r="EE45" s="17">
        <v>0</v>
      </c>
      <c r="EF45" s="17">
        <v>111.2</v>
      </c>
      <c r="EG45" s="17">
        <v>112.90537</v>
      </c>
      <c r="EH45" s="17">
        <v>112.90536</v>
      </c>
      <c r="EI45" s="17">
        <v>-1.70536</v>
      </c>
      <c r="EJ45" s="17">
        <v>222.9</v>
      </c>
      <c r="EK45" s="17">
        <v>221.55625000000001</v>
      </c>
      <c r="EL45" s="17">
        <v>221.55625000000001</v>
      </c>
      <c r="EM45" s="17">
        <v>1.34375</v>
      </c>
      <c r="EN45" s="17"/>
      <c r="EO45" s="17"/>
      <c r="EP45" s="17"/>
      <c r="EQ45" s="17">
        <v>0</v>
      </c>
      <c r="ER45" s="17"/>
      <c r="ES45" s="17"/>
      <c r="ET45" s="17"/>
      <c r="EU45" s="17">
        <v>0</v>
      </c>
      <c r="EV45" s="17"/>
      <c r="EW45" s="17"/>
      <c r="EX45" s="17"/>
      <c r="EY45" s="17">
        <v>0</v>
      </c>
      <c r="EZ45" s="17">
        <v>6.5</v>
      </c>
      <c r="FA45" s="17">
        <v>6.39</v>
      </c>
      <c r="FB45" s="17">
        <v>6.39</v>
      </c>
      <c r="FC45" s="17">
        <v>0.11</v>
      </c>
      <c r="FD45" s="17">
        <v>459.7</v>
      </c>
      <c r="FE45" s="17">
        <v>458.87804999999997</v>
      </c>
      <c r="FF45" s="17">
        <v>458.87804</v>
      </c>
      <c r="FG45" s="17">
        <v>0.82196000000000002</v>
      </c>
      <c r="FH45" s="17">
        <v>81.7</v>
      </c>
      <c r="FI45" s="17">
        <v>81.954149999999998</v>
      </c>
      <c r="FJ45" s="17">
        <v>81.954139999999995</v>
      </c>
      <c r="FK45" s="17">
        <v>-0.25413999999999998</v>
      </c>
      <c r="FL45" s="17">
        <v>147.5</v>
      </c>
      <c r="FM45" s="17">
        <v>148.62634</v>
      </c>
      <c r="FN45" s="17">
        <v>148.62634</v>
      </c>
      <c r="FO45" s="17">
        <v>-1.1263399999999999</v>
      </c>
      <c r="FP45" s="17">
        <v>42.4</v>
      </c>
      <c r="FQ45" s="17">
        <v>41.498959999999997</v>
      </c>
      <c r="FR45" s="17">
        <v>41.498950000000001</v>
      </c>
      <c r="FS45" s="17">
        <v>0.90105000000000002</v>
      </c>
      <c r="FT45" s="17">
        <v>18.7</v>
      </c>
      <c r="FU45" s="17">
        <v>19.28585</v>
      </c>
      <c r="FV45" s="17">
        <v>19.28585</v>
      </c>
      <c r="FW45" s="17">
        <v>-0.58584999999999998</v>
      </c>
      <c r="FX45" s="17">
        <v>19.7</v>
      </c>
      <c r="FY45" s="17">
        <v>19.317070000000001</v>
      </c>
      <c r="FZ45" s="17">
        <v>19.317070000000001</v>
      </c>
      <c r="GA45" s="17">
        <v>0.38292999999999999</v>
      </c>
      <c r="GB45" s="17">
        <v>94</v>
      </c>
      <c r="GC45" s="17">
        <v>87.657560000000004</v>
      </c>
      <c r="GD45" s="17">
        <v>87.657560000000004</v>
      </c>
      <c r="GE45" s="17">
        <v>6.3424399999999999</v>
      </c>
      <c r="GF45" s="17">
        <v>0</v>
      </c>
      <c r="GG45" s="17"/>
      <c r="GH45" s="17"/>
      <c r="GI45" s="17">
        <v>0</v>
      </c>
      <c r="GJ45" s="17">
        <v>0</v>
      </c>
      <c r="GK45" s="17"/>
      <c r="GL45" s="17"/>
      <c r="GM45" s="17">
        <v>0</v>
      </c>
      <c r="GN45" s="17">
        <v>0</v>
      </c>
      <c r="GO45" s="17"/>
      <c r="GP45" s="17"/>
      <c r="GQ45" s="17">
        <v>0</v>
      </c>
      <c r="GR45" s="17">
        <v>109.9</v>
      </c>
      <c r="GS45" s="17">
        <v>110.91316999999999</v>
      </c>
      <c r="GT45" s="17">
        <v>110.91316999999999</v>
      </c>
      <c r="GU45" s="17">
        <v>-1.0131699999999999</v>
      </c>
      <c r="GV45" s="17">
        <v>3</v>
      </c>
      <c r="GW45" s="17"/>
      <c r="GX45" s="17"/>
      <c r="GY45" s="17">
        <v>3</v>
      </c>
      <c r="GZ45" s="17">
        <v>9.5</v>
      </c>
      <c r="HA45" s="17">
        <v>8.3742199999999993</v>
      </c>
      <c r="HB45" s="17">
        <v>8.3742099999999997</v>
      </c>
      <c r="HC45" s="17">
        <v>1.1257900000000001</v>
      </c>
      <c r="HD45" s="17">
        <v>47.2</v>
      </c>
      <c r="HE45" s="17">
        <v>47.26634</v>
      </c>
      <c r="HF45" s="17">
        <v>47.26634</v>
      </c>
      <c r="HG45" s="17">
        <v>-6.6339999999999996E-2</v>
      </c>
      <c r="HH45" s="17">
        <v>46.7</v>
      </c>
      <c r="HI45" s="17">
        <v>44.275120000000001</v>
      </c>
      <c r="HJ45" s="17">
        <v>44.275120000000001</v>
      </c>
      <c r="HK45" s="17">
        <v>2.4248799999999999</v>
      </c>
      <c r="HL45" s="17">
        <v>3.8</v>
      </c>
      <c r="HM45" s="17">
        <v>3.8872599999999999</v>
      </c>
      <c r="HN45" s="17">
        <v>3.8872599999999999</v>
      </c>
      <c r="HO45" s="17">
        <v>-8.7260000000000004E-2</v>
      </c>
      <c r="HP45" s="17">
        <v>38.4</v>
      </c>
      <c r="HQ45" s="17">
        <v>34.419510000000002</v>
      </c>
      <c r="HR45" s="17">
        <v>34.419510000000002</v>
      </c>
      <c r="HS45" s="17">
        <v>3.9804900000000001</v>
      </c>
      <c r="HT45" s="17">
        <v>176.9</v>
      </c>
      <c r="HU45" s="17">
        <v>171.54185000000001</v>
      </c>
      <c r="HV45" s="17">
        <v>171.54185000000001</v>
      </c>
      <c r="HW45" s="17">
        <v>5.3581500000000002</v>
      </c>
      <c r="HX45" s="17">
        <v>96</v>
      </c>
      <c r="HY45" s="17">
        <v>95.918049999999994</v>
      </c>
      <c r="HZ45" s="17">
        <v>95.918049999999994</v>
      </c>
      <c r="IA45" s="17">
        <v>8.1949999999999995E-2</v>
      </c>
      <c r="IB45" s="17"/>
      <c r="IC45" s="17"/>
      <c r="ID45" s="17"/>
      <c r="IE45" s="17">
        <v>0</v>
      </c>
      <c r="IF45" s="17"/>
      <c r="IG45" s="17"/>
      <c r="IH45" s="17"/>
      <c r="II45" s="17">
        <v>0</v>
      </c>
      <c r="IJ45" s="17">
        <v>46.3</v>
      </c>
      <c r="IK45" s="17">
        <v>41.412570000000002</v>
      </c>
      <c r="IL45" s="17">
        <v>41.412640000000003</v>
      </c>
      <c r="IM45" s="17">
        <v>4.8873600000000001</v>
      </c>
      <c r="IN45" s="17"/>
      <c r="IO45" s="17"/>
      <c r="IP45" s="17"/>
      <c r="IQ45" s="17">
        <v>0</v>
      </c>
      <c r="IR45" s="17"/>
      <c r="IS45" s="17"/>
      <c r="IT45" s="17"/>
      <c r="IU45" s="17">
        <v>0</v>
      </c>
      <c r="IV45" s="17"/>
      <c r="IW45" s="17"/>
      <c r="IX45" s="17"/>
      <c r="IY45" s="17">
        <v>0</v>
      </c>
      <c r="IZ45" s="17">
        <v>87.4</v>
      </c>
      <c r="JA45" s="17">
        <v>88.815600000000003</v>
      </c>
      <c r="JB45" s="17">
        <v>88.815600000000003</v>
      </c>
      <c r="JC45" s="17">
        <v>-1.4156</v>
      </c>
      <c r="JD45" s="17">
        <v>169.5</v>
      </c>
      <c r="JE45" s="17">
        <v>171.11111</v>
      </c>
      <c r="JF45" s="17">
        <v>171.11103</v>
      </c>
      <c r="JG45" s="17">
        <v>-1.61103</v>
      </c>
      <c r="JH45" s="17">
        <v>161.6</v>
      </c>
      <c r="JI45" s="17">
        <v>171.11111</v>
      </c>
      <c r="JJ45" s="17">
        <v>171.11103</v>
      </c>
      <c r="JK45" s="17">
        <v>-9.5110299999999999</v>
      </c>
      <c r="JL45" s="17">
        <v>181.2</v>
      </c>
      <c r="JM45" s="17">
        <v>171.11111</v>
      </c>
      <c r="JN45" s="17">
        <v>171.11103</v>
      </c>
      <c r="JO45" s="17">
        <v>10.08897</v>
      </c>
      <c r="JP45" s="17">
        <v>238.3</v>
      </c>
      <c r="JQ45" s="17">
        <v>256.66667000000001</v>
      </c>
      <c r="JR45" s="17">
        <v>256.66654999999997</v>
      </c>
      <c r="JS45" s="17">
        <v>-18.36655</v>
      </c>
      <c r="JT45" s="17">
        <v>0</v>
      </c>
      <c r="JU45" s="17"/>
      <c r="JV45" s="17">
        <v>0</v>
      </c>
      <c r="JW45" s="17">
        <v>0</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v>2.1</v>
      </c>
      <c r="LA45" s="17">
        <v>1.5894600000000001</v>
      </c>
      <c r="LB45" s="17">
        <v>1.58945</v>
      </c>
      <c r="LC45" s="17">
        <v>0.51054999999999995</v>
      </c>
      <c r="LD45" s="17">
        <v>255.7</v>
      </c>
      <c r="LE45" s="17">
        <v>271.12195000000003</v>
      </c>
      <c r="LF45" s="17">
        <v>271.12141000000003</v>
      </c>
      <c r="LG45" s="17">
        <v>-15.42141</v>
      </c>
      <c r="LH45" s="17">
        <v>126.3</v>
      </c>
      <c r="LI45" s="17">
        <v>133.67995999999999</v>
      </c>
      <c r="LJ45" s="17">
        <v>133.67994999999999</v>
      </c>
      <c r="LK45" s="17">
        <v>-7.37995</v>
      </c>
      <c r="LL45" s="17">
        <v>63.8</v>
      </c>
      <c r="LM45" s="17">
        <v>67.461460000000002</v>
      </c>
      <c r="LN45" s="17">
        <v>67.461460000000002</v>
      </c>
      <c r="LO45" s="17">
        <v>-3.6614599999999999</v>
      </c>
      <c r="LP45" s="17">
        <v>80.599999999999994</v>
      </c>
      <c r="LQ45" s="17">
        <v>78.567999999999998</v>
      </c>
      <c r="LR45" s="17">
        <v>78.567980000000006</v>
      </c>
      <c r="LS45" s="17">
        <v>2.0320200000000002</v>
      </c>
      <c r="LT45" s="17">
        <v>30.7</v>
      </c>
      <c r="LU45" s="17">
        <v>30.097560000000001</v>
      </c>
      <c r="LV45" s="17">
        <v>30.097560000000001</v>
      </c>
      <c r="LW45" s="17">
        <v>0.60243999999999998</v>
      </c>
      <c r="LX45" s="17"/>
      <c r="LY45" s="17"/>
      <c r="LZ45" s="17"/>
      <c r="MA45" s="17">
        <v>0</v>
      </c>
      <c r="MB45" s="17"/>
      <c r="MC45" s="17"/>
      <c r="MD45" s="17">
        <v>0</v>
      </c>
      <c r="ME45" s="17">
        <v>0</v>
      </c>
      <c r="MF45" s="17"/>
      <c r="MG45" s="17"/>
      <c r="MH45" s="17"/>
      <c r="MI45" s="17">
        <v>0</v>
      </c>
      <c r="MJ45" s="17"/>
      <c r="MK45" s="17"/>
      <c r="ML45" s="17"/>
      <c r="MM45" s="17">
        <v>0</v>
      </c>
      <c r="MN45" s="17">
        <v>139.19999999999999</v>
      </c>
      <c r="MO45" s="17">
        <v>144.31267</v>
      </c>
      <c r="MP45" s="17">
        <v>144.31268</v>
      </c>
      <c r="MQ45" s="17">
        <v>-5.1126800000000001</v>
      </c>
      <c r="MR45" s="17">
        <v>65.5</v>
      </c>
      <c r="MS45" s="17">
        <v>72.156329999999997</v>
      </c>
      <c r="MT45" s="17">
        <v>72.15634</v>
      </c>
      <c r="MU45" s="17">
        <v>-6.6563400000000001</v>
      </c>
      <c r="MV45" s="17">
        <v>103.3</v>
      </c>
      <c r="MW45" s="17"/>
      <c r="MX45" s="17"/>
      <c r="MY45" s="17">
        <v>103.3</v>
      </c>
      <c r="MZ45" s="17"/>
      <c r="NA45" s="17"/>
      <c r="NB45" s="17"/>
      <c r="NC45" s="17">
        <v>0</v>
      </c>
      <c r="ND45" s="17"/>
      <c r="NE45" s="17"/>
      <c r="NF45" s="17"/>
      <c r="NG45" s="17">
        <v>0</v>
      </c>
      <c r="NH45" s="17"/>
      <c r="NI45" s="17"/>
      <c r="NJ45" s="17"/>
      <c r="NK45" s="17">
        <v>0</v>
      </c>
      <c r="NL45" s="17"/>
      <c r="NM45" s="17"/>
      <c r="NN45" s="17"/>
      <c r="NO45" s="17">
        <v>0</v>
      </c>
      <c r="NP45" s="17">
        <v>135.4</v>
      </c>
      <c r="NQ45" s="17">
        <v>144.27350000000001</v>
      </c>
      <c r="NR45" s="17">
        <v>144.27351999999999</v>
      </c>
      <c r="NS45" s="17">
        <v>-8.8735199999999992</v>
      </c>
      <c r="NT45" s="17">
        <v>78.599999999999994</v>
      </c>
      <c r="NU45" s="17">
        <v>72.136750000000006</v>
      </c>
      <c r="NV45" s="17">
        <v>72.136759999999995</v>
      </c>
      <c r="NW45" s="17">
        <v>6.4632399999999999</v>
      </c>
      <c r="NX45" s="17">
        <v>0</v>
      </c>
      <c r="NY45" s="17"/>
      <c r="NZ45" s="17">
        <v>0</v>
      </c>
      <c r="OA45" s="17">
        <v>0</v>
      </c>
      <c r="OB45" s="17">
        <v>88.3</v>
      </c>
      <c r="OC45" s="17">
        <v>95.565790000000007</v>
      </c>
      <c r="OD45" s="17">
        <v>92.808999999999997</v>
      </c>
      <c r="OE45" s="17">
        <v>-4.5090000000000003</v>
      </c>
      <c r="OF45" s="17">
        <v>0</v>
      </c>
      <c r="OG45" s="17"/>
      <c r="OH45" s="17">
        <v>0</v>
      </c>
      <c r="OI45" s="17">
        <v>0</v>
      </c>
      <c r="OJ45" s="17">
        <v>11.1</v>
      </c>
      <c r="OK45" s="17">
        <v>6.7</v>
      </c>
      <c r="OL45" s="17">
        <v>6.5289999999999999</v>
      </c>
      <c r="OM45" s="17">
        <v>4.5709999999999997</v>
      </c>
      <c r="ON45" s="17">
        <v>0</v>
      </c>
      <c r="OO45" s="17"/>
      <c r="OP45" s="17">
        <v>0</v>
      </c>
      <c r="OQ45" s="17">
        <v>0</v>
      </c>
      <c r="OR45" s="17">
        <v>10</v>
      </c>
      <c r="OS45" s="17">
        <v>10</v>
      </c>
      <c r="OT45" s="17">
        <v>10</v>
      </c>
      <c r="OU45" s="17">
        <v>0</v>
      </c>
      <c r="OV45" s="17">
        <v>10.4</v>
      </c>
      <c r="OW45" s="17">
        <v>9.9830000000000005</v>
      </c>
      <c r="OX45" s="17">
        <v>9.9830000000000005</v>
      </c>
      <c r="OY45" s="17">
        <v>0.41699999999999998</v>
      </c>
      <c r="OZ45" s="17">
        <v>5.5</v>
      </c>
      <c r="PA45" s="17">
        <v>5.67</v>
      </c>
      <c r="PB45" s="17">
        <v>5.67</v>
      </c>
      <c r="PC45" s="17">
        <v>-0.17</v>
      </c>
      <c r="PD45" s="17">
        <v>1.2</v>
      </c>
      <c r="PE45" s="17">
        <v>1</v>
      </c>
      <c r="PF45" s="17">
        <v>1</v>
      </c>
      <c r="PG45" s="17">
        <v>0.2</v>
      </c>
      <c r="PH45" s="17">
        <v>1.7</v>
      </c>
      <c r="PI45" s="17">
        <v>1.8</v>
      </c>
      <c r="PJ45" s="17">
        <v>1.8</v>
      </c>
      <c r="PK45" s="17">
        <v>-0.1</v>
      </c>
      <c r="PL45" s="17">
        <v>4.7</v>
      </c>
      <c r="PM45" s="17">
        <v>4.7</v>
      </c>
      <c r="PN45" s="17">
        <v>4.7</v>
      </c>
      <c r="PO45" s="17">
        <v>0</v>
      </c>
      <c r="PP45" s="17">
        <v>20.6</v>
      </c>
      <c r="PQ45" s="17">
        <v>19.5122</v>
      </c>
      <c r="PR45" s="17">
        <v>19.51219</v>
      </c>
      <c r="PS45" s="17">
        <v>1.0878099999999999</v>
      </c>
      <c r="PT45" s="17">
        <v>20</v>
      </c>
      <c r="PU45" s="17">
        <v>19.5122</v>
      </c>
      <c r="PV45" s="17">
        <v>19.51219</v>
      </c>
      <c r="PW45" s="17">
        <v>0.48781000000000002</v>
      </c>
      <c r="PX45" s="17">
        <v>19</v>
      </c>
      <c r="PY45" s="17">
        <v>18.048780000000001</v>
      </c>
      <c r="PZ45" s="17">
        <v>18.048780000000001</v>
      </c>
      <c r="QA45" s="17">
        <v>0.95121999999999995</v>
      </c>
      <c r="QB45" s="17">
        <v>3.5</v>
      </c>
      <c r="QC45" s="17">
        <v>3.5</v>
      </c>
      <c r="QD45" s="17">
        <v>3.5</v>
      </c>
      <c r="QE45" s="17">
        <v>0</v>
      </c>
      <c r="QF45" s="17">
        <v>18.399999999999999</v>
      </c>
      <c r="QG45" s="17">
        <v>18.146339999999999</v>
      </c>
      <c r="QH45" s="17">
        <v>18.146339999999999</v>
      </c>
      <c r="QI45" s="17">
        <v>0.25366</v>
      </c>
      <c r="QJ45" s="17">
        <v>0</v>
      </c>
      <c r="QK45" s="17"/>
      <c r="QL45" s="17">
        <v>0</v>
      </c>
      <c r="QM45" s="17">
        <v>0</v>
      </c>
      <c r="QN45" s="17">
        <v>0</v>
      </c>
      <c r="QO45" s="17"/>
      <c r="QP45" s="17">
        <v>0</v>
      </c>
      <c r="QQ45" s="17">
        <v>0</v>
      </c>
      <c r="QR45" s="17">
        <v>20.8</v>
      </c>
      <c r="QS45" s="17">
        <v>21.9</v>
      </c>
      <c r="QT45" s="17">
        <v>22.716999999999999</v>
      </c>
      <c r="QU45" s="17">
        <v>-1.917</v>
      </c>
      <c r="QV45" s="17">
        <v>46.9</v>
      </c>
      <c r="QW45" s="17">
        <v>60.693910000000002</v>
      </c>
      <c r="QX45" s="17">
        <v>72.393000000000001</v>
      </c>
      <c r="QY45" s="17">
        <v>-25.492999999999999</v>
      </c>
      <c r="QZ45" s="17">
        <v>4.8</v>
      </c>
      <c r="RA45" s="17">
        <v>4.2</v>
      </c>
      <c r="RB45" s="17">
        <v>4.2</v>
      </c>
      <c r="RC45" s="17">
        <v>0.6</v>
      </c>
      <c r="RD45" s="17">
        <v>2.4</v>
      </c>
      <c r="RE45" s="17">
        <v>2.4</v>
      </c>
      <c r="RF45" s="17">
        <v>2.4</v>
      </c>
      <c r="RG45" s="17">
        <v>0</v>
      </c>
      <c r="RH45" s="17">
        <v>2.4</v>
      </c>
      <c r="RI45" s="17">
        <v>2.4</v>
      </c>
      <c r="RJ45" s="17">
        <v>2.4</v>
      </c>
      <c r="RK45" s="17">
        <v>0</v>
      </c>
      <c r="RL45" s="17">
        <v>2.7</v>
      </c>
      <c r="RM45" s="17">
        <v>2.6</v>
      </c>
      <c r="RN45" s="17">
        <v>2.6</v>
      </c>
      <c r="RO45" s="17">
        <v>0.1</v>
      </c>
      <c r="RP45" s="17">
        <v>0</v>
      </c>
      <c r="RQ45" s="17"/>
      <c r="RR45" s="17">
        <v>0</v>
      </c>
      <c r="RS45" s="17">
        <v>0</v>
      </c>
      <c r="RT45" s="17">
        <v>3.4</v>
      </c>
      <c r="RU45" s="17">
        <v>3.5009999999999999</v>
      </c>
      <c r="RV45" s="17">
        <v>3.5009999999999999</v>
      </c>
      <c r="RW45" s="17">
        <v>-0.10100000000000001</v>
      </c>
      <c r="RX45" s="17">
        <v>20.2</v>
      </c>
      <c r="RY45" s="17">
        <v>19.869240000000001</v>
      </c>
      <c r="RZ45" s="17">
        <v>19.869240000000001</v>
      </c>
      <c r="SA45" s="17">
        <v>0.33076</v>
      </c>
      <c r="SB45" s="17">
        <v>3</v>
      </c>
      <c r="SC45" s="17">
        <v>2</v>
      </c>
      <c r="SD45" s="17">
        <v>2</v>
      </c>
      <c r="SE45" s="17">
        <v>1</v>
      </c>
      <c r="SF45" s="17"/>
      <c r="SG45" s="17"/>
      <c r="SH45" s="17">
        <v>0.7</v>
      </c>
      <c r="SI45" s="17">
        <v>-0.7</v>
      </c>
      <c r="SJ45" s="17">
        <v>19.8</v>
      </c>
      <c r="SK45" s="17">
        <v>19.21951</v>
      </c>
      <c r="SL45" s="17">
        <v>19.21951</v>
      </c>
      <c r="SM45" s="17">
        <v>0.58048999999999995</v>
      </c>
      <c r="SN45" s="17">
        <v>12.5</v>
      </c>
      <c r="SO45" s="17">
        <v>12.292680000000001</v>
      </c>
      <c r="SP45" s="17">
        <v>12.292680000000001</v>
      </c>
      <c r="SQ45" s="17">
        <v>0.20732</v>
      </c>
      <c r="SR45" s="17">
        <v>20.399999999999999</v>
      </c>
      <c r="SS45" s="17">
        <v>19.5122</v>
      </c>
      <c r="ST45" s="17">
        <v>19.51219</v>
      </c>
      <c r="SU45" s="17">
        <v>0.88780999999999999</v>
      </c>
      <c r="SV45" s="17">
        <v>20.3</v>
      </c>
      <c r="SW45" s="17">
        <v>19.5122</v>
      </c>
      <c r="SX45" s="17">
        <v>19.51219</v>
      </c>
      <c r="SY45" s="17">
        <v>0.78781000000000001</v>
      </c>
      <c r="SZ45" s="17">
        <v>19.8</v>
      </c>
      <c r="TA45" s="17">
        <v>19.317070000000001</v>
      </c>
      <c r="TB45" s="17">
        <v>19.317070000000001</v>
      </c>
      <c r="TC45" s="17">
        <v>0.48293000000000003</v>
      </c>
      <c r="TD45" s="17">
        <v>1</v>
      </c>
      <c r="TE45" s="17">
        <v>5.0999999999999996</v>
      </c>
      <c r="TF45" s="17">
        <v>3.9860000000000002</v>
      </c>
      <c r="TG45" s="17">
        <v>-2.9860000000000002</v>
      </c>
      <c r="TH45" s="17">
        <v>55</v>
      </c>
      <c r="TI45" s="17">
        <v>44.333919999999999</v>
      </c>
      <c r="TJ45" s="17">
        <v>56.161999999999999</v>
      </c>
      <c r="TK45" s="17">
        <v>-1.1619999999999999</v>
      </c>
      <c r="TL45" s="17">
        <v>0</v>
      </c>
      <c r="TM45" s="17"/>
      <c r="TN45" s="17">
        <v>0</v>
      </c>
      <c r="TO45" s="17">
        <v>0</v>
      </c>
      <c r="TP45" s="17">
        <v>69.599999999999994</v>
      </c>
      <c r="TQ45" s="17">
        <v>52</v>
      </c>
      <c r="TR45" s="17">
        <v>64.355999999999995</v>
      </c>
      <c r="TS45" s="17">
        <v>5.2439999999999998</v>
      </c>
      <c r="TT45" s="17">
        <v>93.4</v>
      </c>
      <c r="TU45" s="17">
        <v>73.81174</v>
      </c>
      <c r="TV45" s="17">
        <v>79.801000000000002</v>
      </c>
      <c r="TW45" s="17">
        <v>13.599</v>
      </c>
      <c r="TX45" s="17">
        <v>7.3</v>
      </c>
      <c r="TY45" s="17">
        <v>3.9</v>
      </c>
      <c r="TZ45" s="17">
        <v>4.8079999999999998</v>
      </c>
      <c r="UA45" s="17">
        <v>2.492</v>
      </c>
      <c r="UB45" s="17">
        <v>4.5999999999999996</v>
      </c>
      <c r="UC45" s="17">
        <v>3.7</v>
      </c>
      <c r="UD45" s="17">
        <v>4.6639999999999997</v>
      </c>
      <c r="UE45" s="17">
        <v>-6.4000000000000001E-2</v>
      </c>
      <c r="UF45" s="17">
        <v>20.9</v>
      </c>
      <c r="UG45" s="17">
        <v>20</v>
      </c>
      <c r="UH45" s="17">
        <v>20</v>
      </c>
      <c r="UI45" s="17">
        <v>0.9</v>
      </c>
      <c r="UJ45" s="17">
        <v>8.4</v>
      </c>
      <c r="UK45" s="17">
        <v>8.4</v>
      </c>
      <c r="UL45" s="17">
        <v>8.4</v>
      </c>
      <c r="UM45" s="17">
        <v>0</v>
      </c>
      <c r="UN45" s="17">
        <v>8.1</v>
      </c>
      <c r="UO45" s="17">
        <v>7</v>
      </c>
      <c r="UP45" s="17">
        <v>7</v>
      </c>
      <c r="UQ45" s="17">
        <v>1.1000000000000001</v>
      </c>
      <c r="UR45" s="17">
        <v>20.399999999999999</v>
      </c>
      <c r="US45" s="17">
        <v>19.510000000000002</v>
      </c>
      <c r="UT45" s="17">
        <v>10</v>
      </c>
      <c r="UU45" s="17">
        <v>10.4</v>
      </c>
      <c r="UV45" s="17">
        <v>20.399999999999999</v>
      </c>
      <c r="UW45" s="17">
        <v>19.510000000000002</v>
      </c>
      <c r="UX45" s="17">
        <v>10</v>
      </c>
      <c r="UY45" s="17">
        <v>10.4</v>
      </c>
      <c r="UZ45" s="17">
        <v>20.2</v>
      </c>
      <c r="VA45" s="17">
        <v>19.510000000000002</v>
      </c>
      <c r="VB45" s="17">
        <v>10</v>
      </c>
      <c r="VC45" s="17">
        <v>10.199999999999999</v>
      </c>
      <c r="VD45" s="17">
        <v>7.3</v>
      </c>
      <c r="VE45" s="17">
        <v>4.7</v>
      </c>
      <c r="VF45" s="17">
        <v>5.173</v>
      </c>
      <c r="VG45" s="17">
        <v>2.1269999999999998</v>
      </c>
      <c r="VH45" s="17">
        <v>0</v>
      </c>
      <c r="VI45" s="17"/>
      <c r="VJ45" s="17">
        <v>0</v>
      </c>
      <c r="VK45" s="17">
        <v>0</v>
      </c>
      <c r="VL45" s="17">
        <v>0</v>
      </c>
      <c r="VM45" s="17"/>
      <c r="VN45" s="17">
        <v>0</v>
      </c>
      <c r="VO45" s="17">
        <v>0</v>
      </c>
      <c r="VP45" s="17">
        <v>0.6</v>
      </c>
      <c r="VQ45" s="17">
        <v>0.6</v>
      </c>
      <c r="VR45" s="17">
        <v>0.6</v>
      </c>
      <c r="VS45" s="17">
        <v>0</v>
      </c>
      <c r="VT45" s="17">
        <v>112.1</v>
      </c>
      <c r="VU45" s="17">
        <v>110.86658</v>
      </c>
      <c r="VV45" s="17">
        <v>116.563</v>
      </c>
      <c r="VW45" s="17">
        <v>-4.4630000000000001</v>
      </c>
      <c r="VX45" s="17">
        <v>100</v>
      </c>
      <c r="VY45" s="17">
        <v>102.77839</v>
      </c>
      <c r="VZ45" s="17">
        <v>117.214</v>
      </c>
      <c r="WA45" s="17">
        <v>-17.213999999999999</v>
      </c>
      <c r="WB45" s="17">
        <v>0</v>
      </c>
      <c r="WC45" s="17"/>
      <c r="WD45" s="17">
        <v>0</v>
      </c>
      <c r="WE45" s="17">
        <v>0</v>
      </c>
      <c r="WF45" s="17">
        <v>0</v>
      </c>
      <c r="WG45" s="17"/>
      <c r="WH45" s="17">
        <v>0</v>
      </c>
      <c r="WI45" s="17">
        <v>0</v>
      </c>
      <c r="WJ45" s="17">
        <v>9.3000000000000007</v>
      </c>
      <c r="WK45" s="17">
        <v>9.4</v>
      </c>
      <c r="WL45" s="17">
        <v>9.4</v>
      </c>
      <c r="WM45" s="17">
        <v>-0.1</v>
      </c>
      <c r="WN45" s="17">
        <v>19.8</v>
      </c>
      <c r="WO45" s="17">
        <v>19.317070000000001</v>
      </c>
      <c r="WP45" s="17">
        <v>19.317070000000001</v>
      </c>
      <c r="WQ45" s="17">
        <v>0.48293000000000003</v>
      </c>
      <c r="WR45" s="17"/>
      <c r="WS45" s="17"/>
      <c r="WT45" s="17"/>
      <c r="WU45" s="17">
        <v>0</v>
      </c>
      <c r="WV45" s="17">
        <v>44.53</v>
      </c>
      <c r="WW45" s="17">
        <v>45.333329999999997</v>
      </c>
      <c r="WX45" s="17">
        <v>40</v>
      </c>
      <c r="WY45" s="17">
        <v>4.53</v>
      </c>
      <c r="WZ45" s="17">
        <v>26.09</v>
      </c>
      <c r="XA45" s="17">
        <v>22.66667</v>
      </c>
      <c r="XB45" s="17">
        <v>20</v>
      </c>
      <c r="XC45" s="17">
        <v>6.09</v>
      </c>
      <c r="XD45" s="17">
        <v>28</v>
      </c>
      <c r="XE45" s="17">
        <v>29.184000000000001</v>
      </c>
      <c r="XF45" s="17">
        <v>29.184000000000001</v>
      </c>
      <c r="XG45" s="17">
        <v>-1.1839999999999999</v>
      </c>
      <c r="XH45" s="17">
        <v>3.2</v>
      </c>
      <c r="XI45" s="17">
        <v>2.8159999999999998</v>
      </c>
      <c r="XJ45" s="17">
        <v>2.8159999999999998</v>
      </c>
      <c r="XK45" s="17">
        <v>0.38400000000000001</v>
      </c>
      <c r="XL45" s="17">
        <v>16.5</v>
      </c>
      <c r="XM45" s="17">
        <v>14</v>
      </c>
      <c r="XN45" s="17">
        <v>14</v>
      </c>
      <c r="XO45" s="17">
        <v>2.5</v>
      </c>
      <c r="XP45" s="17">
        <v>9.08</v>
      </c>
      <c r="XQ45" s="17">
        <v>10</v>
      </c>
      <c r="XR45" s="17">
        <v>10</v>
      </c>
      <c r="XS45" s="17">
        <v>-0.92</v>
      </c>
      <c r="XT45" s="17">
        <v>7</v>
      </c>
      <c r="XU45" s="17">
        <v>6.92</v>
      </c>
      <c r="XV45" s="17">
        <v>6.92</v>
      </c>
      <c r="XW45" s="17">
        <v>0.08</v>
      </c>
    </row>
    <row r="46" spans="1:647" ht="24" customHeight="1" x14ac:dyDescent="0.35">
      <c r="A46" s="1"/>
      <c r="B46" s="16" t="s">
        <v>62</v>
      </c>
      <c r="C46" s="16" t="s">
        <v>784</v>
      </c>
      <c r="D46" s="17"/>
      <c r="E46" s="17"/>
      <c r="F46" s="17"/>
      <c r="G46" s="17">
        <v>0</v>
      </c>
      <c r="H46" s="17"/>
      <c r="I46" s="17"/>
      <c r="J46" s="17"/>
      <c r="K46" s="17">
        <v>0</v>
      </c>
      <c r="L46" s="17">
        <v>648.9</v>
      </c>
      <c r="M46" s="17">
        <v>646.79789000000005</v>
      </c>
      <c r="N46" s="17">
        <v>646.79789000000005</v>
      </c>
      <c r="O46" s="17">
        <v>2.1021100000000001</v>
      </c>
      <c r="P46" s="17">
        <v>215.4</v>
      </c>
      <c r="Q46" s="17">
        <v>211.44126</v>
      </c>
      <c r="R46" s="17">
        <v>211.44126</v>
      </c>
      <c r="S46" s="17">
        <v>3.9587400000000001</v>
      </c>
      <c r="T46" s="17"/>
      <c r="U46" s="17"/>
      <c r="V46" s="17"/>
      <c r="W46" s="17">
        <v>0</v>
      </c>
      <c r="X46" s="17"/>
      <c r="Y46" s="17"/>
      <c r="Z46" s="17"/>
      <c r="AA46" s="17">
        <v>0</v>
      </c>
      <c r="AB46" s="17">
        <v>88.6</v>
      </c>
      <c r="AC46" s="17">
        <v>92.226339999999993</v>
      </c>
      <c r="AD46" s="17">
        <v>92.226330000000004</v>
      </c>
      <c r="AE46" s="17">
        <v>-3.6263299999999998</v>
      </c>
      <c r="AF46" s="17">
        <v>225.9</v>
      </c>
      <c r="AG46" s="17">
        <v>227.01273</v>
      </c>
      <c r="AH46" s="17">
        <v>227.01273</v>
      </c>
      <c r="AI46" s="17">
        <v>-1.11273</v>
      </c>
      <c r="AJ46" s="17"/>
      <c r="AK46" s="17"/>
      <c r="AL46" s="17"/>
      <c r="AM46" s="17">
        <v>0</v>
      </c>
      <c r="AN46" s="17"/>
      <c r="AO46" s="17"/>
      <c r="AP46" s="17"/>
      <c r="AQ46" s="17">
        <v>0</v>
      </c>
      <c r="AR46" s="17">
        <v>138</v>
      </c>
      <c r="AS46" s="17">
        <v>147.33328</v>
      </c>
      <c r="AT46" s="17">
        <v>143.24742000000001</v>
      </c>
      <c r="AU46" s="17">
        <v>-5.24742</v>
      </c>
      <c r="AV46" s="17">
        <v>138.30000000000001</v>
      </c>
      <c r="AW46" s="17">
        <v>147.33328</v>
      </c>
      <c r="AX46" s="17">
        <v>143.24742000000001</v>
      </c>
      <c r="AY46" s="17">
        <v>-4.9474200000000002</v>
      </c>
      <c r="AZ46" s="17">
        <v>138.4</v>
      </c>
      <c r="BA46" s="17">
        <v>147.33328</v>
      </c>
      <c r="BB46" s="17">
        <v>143.24742000000001</v>
      </c>
      <c r="BC46" s="17">
        <v>-4.8474199999999996</v>
      </c>
      <c r="BD46" s="17">
        <v>244.7</v>
      </c>
      <c r="BE46" s="17">
        <v>220.99993000000001</v>
      </c>
      <c r="BF46" s="17">
        <v>214.87112999999999</v>
      </c>
      <c r="BG46" s="17">
        <v>29.828869999999998</v>
      </c>
      <c r="BH46" s="17">
        <v>182</v>
      </c>
      <c r="BI46" s="17">
        <v>195.12200999999999</v>
      </c>
      <c r="BJ46" s="17">
        <v>195.12198000000001</v>
      </c>
      <c r="BK46" s="17">
        <v>-13.121980000000001</v>
      </c>
      <c r="BL46" s="17">
        <v>87.9</v>
      </c>
      <c r="BM46" s="17">
        <v>97.561000000000007</v>
      </c>
      <c r="BN46" s="17">
        <v>97.560990000000004</v>
      </c>
      <c r="BO46" s="17">
        <v>-9.66099</v>
      </c>
      <c r="BP46" s="17">
        <v>559.79999999999995</v>
      </c>
      <c r="BQ46" s="17">
        <v>568.29854</v>
      </c>
      <c r="BR46" s="17">
        <v>568.29853000000003</v>
      </c>
      <c r="BS46" s="17">
        <v>-8.4985300000000006</v>
      </c>
      <c r="BT46" s="17">
        <v>10.3</v>
      </c>
      <c r="BU46" s="17"/>
      <c r="BV46" s="17">
        <v>10.17268</v>
      </c>
      <c r="BW46" s="17">
        <v>0.12731999999999999</v>
      </c>
      <c r="BX46" s="17"/>
      <c r="BY46" s="17"/>
      <c r="BZ46" s="17"/>
      <c r="CA46" s="17">
        <v>0</v>
      </c>
      <c r="CB46" s="17"/>
      <c r="CC46" s="17"/>
      <c r="CD46" s="17"/>
      <c r="CE46" s="17">
        <v>0</v>
      </c>
      <c r="CF46" s="17"/>
      <c r="CG46" s="17"/>
      <c r="CH46" s="17"/>
      <c r="CI46" s="17">
        <v>0</v>
      </c>
      <c r="CJ46" s="17"/>
      <c r="CK46" s="17"/>
      <c r="CL46" s="17"/>
      <c r="CM46" s="17">
        <v>0</v>
      </c>
      <c r="CN46" s="17">
        <v>163.80000000000001</v>
      </c>
      <c r="CO46" s="17">
        <v>164.70732000000001</v>
      </c>
      <c r="CP46" s="17">
        <v>164.70731000000001</v>
      </c>
      <c r="CQ46" s="17">
        <v>-0.90730999999999995</v>
      </c>
      <c r="CR46" s="17">
        <v>7.5</v>
      </c>
      <c r="CS46" s="17">
        <v>7.6877500000000003</v>
      </c>
      <c r="CT46" s="17">
        <v>7.6877399999999998</v>
      </c>
      <c r="CU46" s="17">
        <v>-0.18773999999999999</v>
      </c>
      <c r="CV46" s="17">
        <v>3.3</v>
      </c>
      <c r="CW46" s="17">
        <v>4.2199</v>
      </c>
      <c r="CX46" s="17">
        <v>4.2199</v>
      </c>
      <c r="CY46" s="17">
        <v>-0.91990000000000005</v>
      </c>
      <c r="CZ46" s="17">
        <v>0</v>
      </c>
      <c r="DA46" s="17"/>
      <c r="DB46" s="17"/>
      <c r="DC46" s="17">
        <v>0</v>
      </c>
      <c r="DD46" s="17">
        <v>6.5</v>
      </c>
      <c r="DE46" s="17">
        <v>6.69435</v>
      </c>
      <c r="DF46" s="17">
        <v>6.69435</v>
      </c>
      <c r="DG46" s="17">
        <v>-0.19434999999999999</v>
      </c>
      <c r="DH46" s="17">
        <v>15.3</v>
      </c>
      <c r="DI46" s="17">
        <v>9.9953000000000003</v>
      </c>
      <c r="DJ46" s="17">
        <v>9.9952900000000007</v>
      </c>
      <c r="DK46" s="17">
        <v>5.30471</v>
      </c>
      <c r="DL46" s="17">
        <v>143</v>
      </c>
      <c r="DM46" s="17">
        <v>143</v>
      </c>
      <c r="DN46" s="17">
        <v>143</v>
      </c>
      <c r="DO46" s="17">
        <v>0</v>
      </c>
      <c r="DP46" s="17">
        <v>8.8000000000000007</v>
      </c>
      <c r="DQ46" s="17">
        <v>8.9130000000000003</v>
      </c>
      <c r="DR46" s="17">
        <v>8.9130000000000003</v>
      </c>
      <c r="DS46" s="17">
        <v>-0.113</v>
      </c>
      <c r="DT46" s="17"/>
      <c r="DU46" s="17"/>
      <c r="DV46" s="17"/>
      <c r="DW46" s="17">
        <v>0</v>
      </c>
      <c r="DX46" s="17"/>
      <c r="DY46" s="17"/>
      <c r="DZ46" s="17"/>
      <c r="EA46" s="17">
        <v>0</v>
      </c>
      <c r="EB46" s="17"/>
      <c r="EC46" s="17"/>
      <c r="ED46" s="17">
        <v>0</v>
      </c>
      <c r="EE46" s="17">
        <v>0</v>
      </c>
      <c r="EF46" s="17">
        <v>110.4</v>
      </c>
      <c r="EG46" s="17">
        <v>112.90537</v>
      </c>
      <c r="EH46" s="17">
        <v>112.90536</v>
      </c>
      <c r="EI46" s="17">
        <v>-2.50536</v>
      </c>
      <c r="EJ46" s="17">
        <v>222.9</v>
      </c>
      <c r="EK46" s="17">
        <v>221.55625000000001</v>
      </c>
      <c r="EL46" s="17">
        <v>221.55625000000001</v>
      </c>
      <c r="EM46" s="17">
        <v>1.34375</v>
      </c>
      <c r="EN46" s="17"/>
      <c r="EO46" s="17"/>
      <c r="EP46" s="17"/>
      <c r="EQ46" s="17">
        <v>0</v>
      </c>
      <c r="ER46" s="17"/>
      <c r="ES46" s="17"/>
      <c r="ET46" s="17"/>
      <c r="EU46" s="17">
        <v>0</v>
      </c>
      <c r="EV46" s="17"/>
      <c r="EW46" s="17"/>
      <c r="EX46" s="17"/>
      <c r="EY46" s="17">
        <v>0</v>
      </c>
      <c r="EZ46" s="17">
        <v>6.4</v>
      </c>
      <c r="FA46" s="17">
        <v>6.39</v>
      </c>
      <c r="FB46" s="17">
        <v>6.39</v>
      </c>
      <c r="FC46" s="17">
        <v>0.01</v>
      </c>
      <c r="FD46" s="17">
        <v>457.3</v>
      </c>
      <c r="FE46" s="17">
        <v>458.87804999999997</v>
      </c>
      <c r="FF46" s="17">
        <v>458.87804</v>
      </c>
      <c r="FG46" s="17">
        <v>-1.5780400000000001</v>
      </c>
      <c r="FH46" s="17">
        <v>82</v>
      </c>
      <c r="FI46" s="17">
        <v>81.954149999999998</v>
      </c>
      <c r="FJ46" s="17">
        <v>81.954139999999995</v>
      </c>
      <c r="FK46" s="17">
        <v>4.5859999999999998E-2</v>
      </c>
      <c r="FL46" s="17">
        <v>146.69999999999999</v>
      </c>
      <c r="FM46" s="17">
        <v>148.62634</v>
      </c>
      <c r="FN46" s="17">
        <v>148.62634</v>
      </c>
      <c r="FO46" s="17">
        <v>-1.9263399999999999</v>
      </c>
      <c r="FP46" s="17">
        <v>42.2</v>
      </c>
      <c r="FQ46" s="17">
        <v>41.498959999999997</v>
      </c>
      <c r="FR46" s="17">
        <v>41.498959999999997</v>
      </c>
      <c r="FS46" s="17">
        <v>0.70104</v>
      </c>
      <c r="FT46" s="17">
        <v>18.5</v>
      </c>
      <c r="FU46" s="17">
        <v>19.28585</v>
      </c>
      <c r="FV46" s="17">
        <v>19.28585</v>
      </c>
      <c r="FW46" s="17">
        <v>-0.78585000000000005</v>
      </c>
      <c r="FX46" s="17">
        <v>19.7</v>
      </c>
      <c r="FY46" s="17">
        <v>19.317070000000001</v>
      </c>
      <c r="FZ46" s="17">
        <v>19.317070000000001</v>
      </c>
      <c r="GA46" s="17">
        <v>0.38292999999999999</v>
      </c>
      <c r="GB46" s="17">
        <v>89.5</v>
      </c>
      <c r="GC46" s="17">
        <v>87.657560000000004</v>
      </c>
      <c r="GD46" s="17">
        <v>87.657560000000004</v>
      </c>
      <c r="GE46" s="17">
        <v>1.8424400000000001</v>
      </c>
      <c r="GF46" s="17">
        <v>0</v>
      </c>
      <c r="GG46" s="17"/>
      <c r="GH46" s="17"/>
      <c r="GI46" s="17">
        <v>0</v>
      </c>
      <c r="GJ46" s="17">
        <v>0</v>
      </c>
      <c r="GK46" s="17"/>
      <c r="GL46" s="17"/>
      <c r="GM46" s="17">
        <v>0</v>
      </c>
      <c r="GN46" s="17">
        <v>0</v>
      </c>
      <c r="GO46" s="17"/>
      <c r="GP46" s="17"/>
      <c r="GQ46" s="17">
        <v>0</v>
      </c>
      <c r="GR46" s="17">
        <v>108.2</v>
      </c>
      <c r="GS46" s="17">
        <v>110.91316999999999</v>
      </c>
      <c r="GT46" s="17">
        <v>110.91316999999999</v>
      </c>
      <c r="GU46" s="17">
        <v>-2.7131699999999999</v>
      </c>
      <c r="GV46" s="17">
        <v>3</v>
      </c>
      <c r="GW46" s="17"/>
      <c r="GX46" s="17"/>
      <c r="GY46" s="17">
        <v>3</v>
      </c>
      <c r="GZ46" s="17">
        <v>9.5</v>
      </c>
      <c r="HA46" s="17">
        <v>8.3742199999999993</v>
      </c>
      <c r="HB46" s="17">
        <v>8.3742099999999997</v>
      </c>
      <c r="HC46" s="17">
        <v>1.1257900000000001</v>
      </c>
      <c r="HD46" s="17">
        <v>44.6</v>
      </c>
      <c r="HE46" s="17">
        <v>47.26634</v>
      </c>
      <c r="HF46" s="17">
        <v>47.26634</v>
      </c>
      <c r="HG46" s="17">
        <v>-2.6663399999999999</v>
      </c>
      <c r="HH46" s="17">
        <v>45.9</v>
      </c>
      <c r="HI46" s="17">
        <v>44.275120000000001</v>
      </c>
      <c r="HJ46" s="17">
        <v>44.275120000000001</v>
      </c>
      <c r="HK46" s="17">
        <v>1.6248800000000001</v>
      </c>
      <c r="HL46" s="17">
        <v>3.8</v>
      </c>
      <c r="HM46" s="17">
        <v>3.8872599999999999</v>
      </c>
      <c r="HN46" s="17">
        <v>3.8872599999999999</v>
      </c>
      <c r="HO46" s="17">
        <v>-8.7260000000000004E-2</v>
      </c>
      <c r="HP46" s="17">
        <v>37.200000000000003</v>
      </c>
      <c r="HQ46" s="17">
        <v>34.419510000000002</v>
      </c>
      <c r="HR46" s="17">
        <v>34.419510000000002</v>
      </c>
      <c r="HS46" s="17">
        <v>2.7804899999999999</v>
      </c>
      <c r="HT46" s="17">
        <v>172.8</v>
      </c>
      <c r="HU46" s="17">
        <v>171.54185000000001</v>
      </c>
      <c r="HV46" s="17">
        <v>171.54185000000001</v>
      </c>
      <c r="HW46" s="17">
        <v>1.2581500000000001</v>
      </c>
      <c r="HX46" s="17">
        <v>94.6</v>
      </c>
      <c r="HY46" s="17">
        <v>95.918049999999994</v>
      </c>
      <c r="HZ46" s="17">
        <v>95.918049999999994</v>
      </c>
      <c r="IA46" s="17">
        <v>-1.3180499999999999</v>
      </c>
      <c r="IB46" s="17"/>
      <c r="IC46" s="17"/>
      <c r="ID46" s="17"/>
      <c r="IE46" s="17">
        <v>0</v>
      </c>
      <c r="IF46" s="17"/>
      <c r="IG46" s="17"/>
      <c r="IH46" s="17"/>
      <c r="II46" s="17">
        <v>0</v>
      </c>
      <c r="IJ46" s="17">
        <v>46.7</v>
      </c>
      <c r="IK46" s="17">
        <v>48.41648</v>
      </c>
      <c r="IL46" s="17">
        <v>48.416449999999998</v>
      </c>
      <c r="IM46" s="17">
        <v>-1.71645</v>
      </c>
      <c r="IN46" s="17"/>
      <c r="IO46" s="17"/>
      <c r="IP46" s="17"/>
      <c r="IQ46" s="17">
        <v>0</v>
      </c>
      <c r="IR46" s="17"/>
      <c r="IS46" s="17"/>
      <c r="IT46" s="17"/>
      <c r="IU46" s="17">
        <v>0</v>
      </c>
      <c r="IV46" s="17"/>
      <c r="IW46" s="17"/>
      <c r="IX46" s="17"/>
      <c r="IY46" s="17">
        <v>0</v>
      </c>
      <c r="IZ46" s="17">
        <v>86.5</v>
      </c>
      <c r="JA46" s="17">
        <v>88.815600000000003</v>
      </c>
      <c r="JB46" s="17">
        <v>88.815600000000003</v>
      </c>
      <c r="JC46" s="17">
        <v>-2.3155999999999999</v>
      </c>
      <c r="JD46" s="17">
        <v>170.3</v>
      </c>
      <c r="JE46" s="17">
        <v>176.71111999999999</v>
      </c>
      <c r="JF46" s="17">
        <v>176.71110999999999</v>
      </c>
      <c r="JG46" s="17">
        <v>-6.4111099999999999</v>
      </c>
      <c r="JH46" s="17">
        <v>162.30000000000001</v>
      </c>
      <c r="JI46" s="17">
        <v>176.71111999999999</v>
      </c>
      <c r="JJ46" s="17">
        <v>176.71110999999999</v>
      </c>
      <c r="JK46" s="17">
        <v>-14.411110000000001</v>
      </c>
      <c r="JL46" s="17">
        <v>200</v>
      </c>
      <c r="JM46" s="17">
        <v>176.71111999999999</v>
      </c>
      <c r="JN46" s="17">
        <v>176.71110999999999</v>
      </c>
      <c r="JO46" s="17">
        <v>23.288889999999999</v>
      </c>
      <c r="JP46" s="17">
        <v>259.7</v>
      </c>
      <c r="JQ46" s="17">
        <v>265.06668000000002</v>
      </c>
      <c r="JR46" s="17">
        <v>265.06666999999999</v>
      </c>
      <c r="JS46" s="17">
        <v>-5.3666700000000001</v>
      </c>
      <c r="JT46" s="17">
        <v>0</v>
      </c>
      <c r="JU46" s="17"/>
      <c r="JV46" s="17">
        <v>0</v>
      </c>
      <c r="JW46" s="17">
        <v>0</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v>2.1</v>
      </c>
      <c r="LA46" s="17">
        <v>1.5894600000000001</v>
      </c>
      <c r="LB46" s="17">
        <v>1.58945</v>
      </c>
      <c r="LC46" s="17">
        <v>0.51054999999999995</v>
      </c>
      <c r="LD46" s="17">
        <v>260.89999999999998</v>
      </c>
      <c r="LE46" s="17">
        <v>271.12195000000003</v>
      </c>
      <c r="LF46" s="17">
        <v>271.12182999999999</v>
      </c>
      <c r="LG46" s="17">
        <v>-10.221830000000001</v>
      </c>
      <c r="LH46" s="17">
        <v>128</v>
      </c>
      <c r="LI46" s="17">
        <v>133.67995999999999</v>
      </c>
      <c r="LJ46" s="17">
        <v>133.67994999999999</v>
      </c>
      <c r="LK46" s="17">
        <v>-5.6799499999999998</v>
      </c>
      <c r="LL46" s="17">
        <v>62.6</v>
      </c>
      <c r="LM46" s="17">
        <v>67.461460000000002</v>
      </c>
      <c r="LN46" s="17">
        <v>67.461460000000002</v>
      </c>
      <c r="LO46" s="17">
        <v>-4.8614600000000001</v>
      </c>
      <c r="LP46" s="17">
        <v>80.3</v>
      </c>
      <c r="LQ46" s="17">
        <v>78.567999999999998</v>
      </c>
      <c r="LR46" s="17">
        <v>78.567980000000006</v>
      </c>
      <c r="LS46" s="17">
        <v>1.7320199999999999</v>
      </c>
      <c r="LT46" s="17">
        <v>29.9</v>
      </c>
      <c r="LU46" s="17">
        <v>30.097560000000001</v>
      </c>
      <c r="LV46" s="17">
        <v>30.097560000000001</v>
      </c>
      <c r="LW46" s="17">
        <v>-0.19756000000000001</v>
      </c>
      <c r="LX46" s="17"/>
      <c r="LY46" s="17"/>
      <c r="LZ46" s="17"/>
      <c r="MA46" s="17">
        <v>0</v>
      </c>
      <c r="MB46" s="17"/>
      <c r="MC46" s="17"/>
      <c r="MD46" s="17">
        <v>0</v>
      </c>
      <c r="ME46" s="17">
        <v>0</v>
      </c>
      <c r="MF46" s="17"/>
      <c r="MG46" s="17"/>
      <c r="MH46" s="17"/>
      <c r="MI46" s="17">
        <v>0</v>
      </c>
      <c r="MJ46" s="17"/>
      <c r="MK46" s="17"/>
      <c r="ML46" s="17"/>
      <c r="MM46" s="17">
        <v>0</v>
      </c>
      <c r="MN46" s="17">
        <v>140.5</v>
      </c>
      <c r="MO46" s="17">
        <v>144.31267</v>
      </c>
      <c r="MP46" s="17">
        <v>144.31268</v>
      </c>
      <c r="MQ46" s="17">
        <v>-3.8126799999999998</v>
      </c>
      <c r="MR46" s="17">
        <v>66.3</v>
      </c>
      <c r="MS46" s="17">
        <v>72.156329999999997</v>
      </c>
      <c r="MT46" s="17">
        <v>72.15634</v>
      </c>
      <c r="MU46" s="17">
        <v>-5.8563400000000003</v>
      </c>
      <c r="MV46" s="17">
        <v>103.5</v>
      </c>
      <c r="MW46" s="17"/>
      <c r="MX46" s="17"/>
      <c r="MY46" s="17">
        <v>103.5</v>
      </c>
      <c r="MZ46" s="17"/>
      <c r="NA46" s="17"/>
      <c r="NB46" s="17"/>
      <c r="NC46" s="17">
        <v>0</v>
      </c>
      <c r="ND46" s="17"/>
      <c r="NE46" s="17"/>
      <c r="NF46" s="17"/>
      <c r="NG46" s="17">
        <v>0</v>
      </c>
      <c r="NH46" s="17"/>
      <c r="NI46" s="17"/>
      <c r="NJ46" s="17"/>
      <c r="NK46" s="17">
        <v>0</v>
      </c>
      <c r="NL46" s="17"/>
      <c r="NM46" s="17"/>
      <c r="NN46" s="17"/>
      <c r="NO46" s="17">
        <v>0</v>
      </c>
      <c r="NP46" s="17">
        <v>186.2</v>
      </c>
      <c r="NQ46" s="17">
        <v>155.94272000000001</v>
      </c>
      <c r="NR46" s="17">
        <v>144.27352999999999</v>
      </c>
      <c r="NS46" s="17">
        <v>41.926470000000002</v>
      </c>
      <c r="NT46" s="17">
        <v>95.6</v>
      </c>
      <c r="NU46" s="17">
        <v>77.971360000000004</v>
      </c>
      <c r="NV46" s="17">
        <v>72.136769999999999</v>
      </c>
      <c r="NW46" s="17">
        <v>23.463229999999999</v>
      </c>
      <c r="NX46" s="17">
        <v>0</v>
      </c>
      <c r="NY46" s="17"/>
      <c r="NZ46" s="17">
        <v>0</v>
      </c>
      <c r="OA46" s="17">
        <v>0</v>
      </c>
      <c r="OB46" s="17">
        <v>84.7</v>
      </c>
      <c r="OC46" s="17">
        <v>99.419089999999997</v>
      </c>
      <c r="OD46" s="17">
        <v>92.344999999999999</v>
      </c>
      <c r="OE46" s="17">
        <v>-7.6449999999999996</v>
      </c>
      <c r="OF46" s="17">
        <v>0</v>
      </c>
      <c r="OG46" s="17"/>
      <c r="OH46" s="17">
        <v>0</v>
      </c>
      <c r="OI46" s="17">
        <v>0</v>
      </c>
      <c r="OJ46" s="17">
        <v>11.4</v>
      </c>
      <c r="OK46" s="17">
        <v>5.8</v>
      </c>
      <c r="OL46" s="17">
        <v>5.8129999999999997</v>
      </c>
      <c r="OM46" s="17">
        <v>5.5869999999999997</v>
      </c>
      <c r="ON46" s="17">
        <v>0</v>
      </c>
      <c r="OO46" s="17"/>
      <c r="OP46" s="17">
        <v>0</v>
      </c>
      <c r="OQ46" s="17">
        <v>0</v>
      </c>
      <c r="OR46" s="17">
        <v>9.9</v>
      </c>
      <c r="OS46" s="17">
        <v>10</v>
      </c>
      <c r="OT46" s="17">
        <v>10</v>
      </c>
      <c r="OU46" s="17">
        <v>-0.1</v>
      </c>
      <c r="OV46" s="17">
        <v>10.3</v>
      </c>
      <c r="OW46" s="17">
        <v>9.9830000000000005</v>
      </c>
      <c r="OX46" s="17">
        <v>9.9830000000000005</v>
      </c>
      <c r="OY46" s="17">
        <v>0.317</v>
      </c>
      <c r="OZ46" s="17">
        <v>5.4</v>
      </c>
      <c r="PA46" s="17">
        <v>5.67</v>
      </c>
      <c r="PB46" s="17">
        <v>5.67</v>
      </c>
      <c r="PC46" s="17">
        <v>-0.27</v>
      </c>
      <c r="PD46" s="17">
        <v>1.2</v>
      </c>
      <c r="PE46" s="17">
        <v>1</v>
      </c>
      <c r="PF46" s="17">
        <v>1</v>
      </c>
      <c r="PG46" s="17">
        <v>0.2</v>
      </c>
      <c r="PH46" s="17">
        <v>1.7</v>
      </c>
      <c r="PI46" s="17">
        <v>1.8</v>
      </c>
      <c r="PJ46" s="17">
        <v>1.8</v>
      </c>
      <c r="PK46" s="17">
        <v>-0.1</v>
      </c>
      <c r="PL46" s="17">
        <v>4.5999999999999996</v>
      </c>
      <c r="PM46" s="17">
        <v>4.7</v>
      </c>
      <c r="PN46" s="17">
        <v>4.7</v>
      </c>
      <c r="PO46" s="17">
        <v>-0.1</v>
      </c>
      <c r="PP46" s="17">
        <v>20</v>
      </c>
      <c r="PQ46" s="17">
        <v>19.5122</v>
      </c>
      <c r="PR46" s="17">
        <v>19.51219</v>
      </c>
      <c r="PS46" s="17">
        <v>0.48781000000000002</v>
      </c>
      <c r="PT46" s="17">
        <v>20</v>
      </c>
      <c r="PU46" s="17">
        <v>19.5122</v>
      </c>
      <c r="PV46" s="17">
        <v>19.51219</v>
      </c>
      <c r="PW46" s="17">
        <v>0.48781000000000002</v>
      </c>
      <c r="PX46" s="17">
        <v>19.100000000000001</v>
      </c>
      <c r="PY46" s="17">
        <v>18.048780000000001</v>
      </c>
      <c r="PZ46" s="17">
        <v>18.048780000000001</v>
      </c>
      <c r="QA46" s="17">
        <v>1.05122</v>
      </c>
      <c r="QB46" s="17">
        <v>3.5</v>
      </c>
      <c r="QC46" s="17">
        <v>3.5</v>
      </c>
      <c r="QD46" s="17">
        <v>3.5</v>
      </c>
      <c r="QE46" s="17">
        <v>0</v>
      </c>
      <c r="QF46" s="17">
        <v>18.5</v>
      </c>
      <c r="QG46" s="17">
        <v>18.146339999999999</v>
      </c>
      <c r="QH46" s="17">
        <v>18.146339999999999</v>
      </c>
      <c r="QI46" s="17">
        <v>0.35365999999999997</v>
      </c>
      <c r="QJ46" s="17">
        <v>0</v>
      </c>
      <c r="QK46" s="17"/>
      <c r="QL46" s="17">
        <v>0</v>
      </c>
      <c r="QM46" s="17">
        <v>0</v>
      </c>
      <c r="QN46" s="17">
        <v>0</v>
      </c>
      <c r="QO46" s="17"/>
      <c r="QP46" s="17">
        <v>0</v>
      </c>
      <c r="QQ46" s="17">
        <v>0</v>
      </c>
      <c r="QR46" s="17">
        <v>16.5</v>
      </c>
      <c r="QS46" s="17">
        <v>21.4</v>
      </c>
      <c r="QT46" s="17">
        <v>22.260999999999999</v>
      </c>
      <c r="QU46" s="17">
        <v>-5.7610000000000001</v>
      </c>
      <c r="QV46" s="17">
        <v>37.5</v>
      </c>
      <c r="QW46" s="17">
        <v>58.154060000000001</v>
      </c>
      <c r="QX46" s="17">
        <v>69.585999999999999</v>
      </c>
      <c r="QY46" s="17">
        <v>-32.085999999999999</v>
      </c>
      <c r="QZ46" s="17">
        <v>4.8</v>
      </c>
      <c r="RA46" s="17">
        <v>4.2</v>
      </c>
      <c r="RB46" s="17">
        <v>4.2</v>
      </c>
      <c r="RC46" s="17">
        <v>0.6</v>
      </c>
      <c r="RD46" s="17">
        <v>2.4</v>
      </c>
      <c r="RE46" s="17">
        <v>2.4</v>
      </c>
      <c r="RF46" s="17">
        <v>2.4</v>
      </c>
      <c r="RG46" s="17">
        <v>0</v>
      </c>
      <c r="RH46" s="17">
        <v>2.4</v>
      </c>
      <c r="RI46" s="17">
        <v>2.4</v>
      </c>
      <c r="RJ46" s="17">
        <v>2.4</v>
      </c>
      <c r="RK46" s="17">
        <v>0</v>
      </c>
      <c r="RL46" s="17">
        <v>2.7</v>
      </c>
      <c r="RM46" s="17">
        <v>2.6</v>
      </c>
      <c r="RN46" s="17">
        <v>2.6</v>
      </c>
      <c r="RO46" s="17">
        <v>0.1</v>
      </c>
      <c r="RP46" s="17">
        <v>0</v>
      </c>
      <c r="RQ46" s="17"/>
      <c r="RR46" s="17">
        <v>0</v>
      </c>
      <c r="RS46" s="17">
        <v>0</v>
      </c>
      <c r="RT46" s="17">
        <v>3.5</v>
      </c>
      <c r="RU46" s="17">
        <v>3.5009999999999999</v>
      </c>
      <c r="RV46" s="17">
        <v>3.5009999999999999</v>
      </c>
      <c r="RW46" s="17">
        <v>-1E-3</v>
      </c>
      <c r="RX46" s="17">
        <v>20.399999999999999</v>
      </c>
      <c r="RY46" s="17">
        <v>19.869240000000001</v>
      </c>
      <c r="RZ46" s="17">
        <v>19.869240000000001</v>
      </c>
      <c r="SA46" s="17">
        <v>0.53076000000000001</v>
      </c>
      <c r="SB46" s="17">
        <v>3</v>
      </c>
      <c r="SC46" s="17">
        <v>2</v>
      </c>
      <c r="SD46" s="17">
        <v>2</v>
      </c>
      <c r="SE46" s="17">
        <v>1</v>
      </c>
      <c r="SF46" s="17"/>
      <c r="SG46" s="17"/>
      <c r="SH46" s="17">
        <v>0.7</v>
      </c>
      <c r="SI46" s="17">
        <v>-0.7</v>
      </c>
      <c r="SJ46" s="17">
        <v>19.8</v>
      </c>
      <c r="SK46" s="17">
        <v>19.21951</v>
      </c>
      <c r="SL46" s="17">
        <v>19.21951</v>
      </c>
      <c r="SM46" s="17">
        <v>0.58048999999999995</v>
      </c>
      <c r="SN46" s="17">
        <v>12.5</v>
      </c>
      <c r="SO46" s="17">
        <v>12.292680000000001</v>
      </c>
      <c r="SP46" s="17">
        <v>12.292680000000001</v>
      </c>
      <c r="SQ46" s="17">
        <v>0.20732</v>
      </c>
      <c r="SR46" s="17">
        <v>20.2</v>
      </c>
      <c r="SS46" s="17">
        <v>19.5122</v>
      </c>
      <c r="ST46" s="17">
        <v>19.51219</v>
      </c>
      <c r="SU46" s="17">
        <v>0.68781000000000003</v>
      </c>
      <c r="SV46" s="17">
        <v>20.3</v>
      </c>
      <c r="SW46" s="17">
        <v>19.5122</v>
      </c>
      <c r="SX46" s="17">
        <v>19.51219</v>
      </c>
      <c r="SY46" s="17">
        <v>0.78781000000000001</v>
      </c>
      <c r="SZ46" s="17">
        <v>20</v>
      </c>
      <c r="TA46" s="17">
        <v>19.317070000000001</v>
      </c>
      <c r="TB46" s="17">
        <v>19.317070000000001</v>
      </c>
      <c r="TC46" s="17">
        <v>0.68293000000000004</v>
      </c>
      <c r="TD46" s="17">
        <v>1</v>
      </c>
      <c r="TE46" s="17">
        <v>4.7</v>
      </c>
      <c r="TF46" s="17">
        <v>3.613</v>
      </c>
      <c r="TG46" s="17">
        <v>-2.613</v>
      </c>
      <c r="TH46" s="17">
        <v>55</v>
      </c>
      <c r="TI46" s="17">
        <v>41.961309999999997</v>
      </c>
      <c r="TJ46" s="17">
        <v>54.343000000000004</v>
      </c>
      <c r="TK46" s="17">
        <v>0.65700000000000003</v>
      </c>
      <c r="TL46" s="17">
        <v>0</v>
      </c>
      <c r="TM46" s="17"/>
      <c r="TN46" s="17">
        <v>0</v>
      </c>
      <c r="TO46" s="17">
        <v>0</v>
      </c>
      <c r="TP46" s="17">
        <v>63.6</v>
      </c>
      <c r="TQ46" s="17">
        <v>50</v>
      </c>
      <c r="TR46" s="17">
        <v>61.411999999999999</v>
      </c>
      <c r="TS46" s="17">
        <v>2.1880000000000002</v>
      </c>
      <c r="TT46" s="17">
        <v>88.5</v>
      </c>
      <c r="TU46" s="17">
        <v>69.507149999999996</v>
      </c>
      <c r="TV46" s="17">
        <v>77.882000000000005</v>
      </c>
      <c r="TW46" s="17">
        <v>10.618</v>
      </c>
      <c r="TX46" s="17">
        <v>5.9</v>
      </c>
      <c r="TY46" s="17">
        <v>3.5</v>
      </c>
      <c r="TZ46" s="17">
        <v>4.4329999999999998</v>
      </c>
      <c r="UA46" s="17">
        <v>1.4670000000000001</v>
      </c>
      <c r="UB46" s="17">
        <v>1.6</v>
      </c>
      <c r="UC46" s="17">
        <v>3.3</v>
      </c>
      <c r="UD46" s="17">
        <v>4.1269999999999998</v>
      </c>
      <c r="UE46" s="17">
        <v>-2.5270000000000001</v>
      </c>
      <c r="UF46" s="17">
        <v>20.9</v>
      </c>
      <c r="UG46" s="17">
        <v>20</v>
      </c>
      <c r="UH46" s="17">
        <v>20</v>
      </c>
      <c r="UI46" s="17">
        <v>0.9</v>
      </c>
      <c r="UJ46" s="17">
        <v>8.4</v>
      </c>
      <c r="UK46" s="17">
        <v>8.4</v>
      </c>
      <c r="UL46" s="17">
        <v>8.4</v>
      </c>
      <c r="UM46" s="17">
        <v>0</v>
      </c>
      <c r="UN46" s="17">
        <v>7.8</v>
      </c>
      <c r="UO46" s="17">
        <v>7</v>
      </c>
      <c r="UP46" s="17">
        <v>7</v>
      </c>
      <c r="UQ46" s="17">
        <v>0.8</v>
      </c>
      <c r="UR46" s="17">
        <v>20.399999999999999</v>
      </c>
      <c r="US46" s="17">
        <v>19.510000000000002</v>
      </c>
      <c r="UT46" s="17">
        <v>10</v>
      </c>
      <c r="UU46" s="17">
        <v>10.4</v>
      </c>
      <c r="UV46" s="17">
        <v>20.399999999999999</v>
      </c>
      <c r="UW46" s="17">
        <v>19.510000000000002</v>
      </c>
      <c r="UX46" s="17">
        <v>10</v>
      </c>
      <c r="UY46" s="17">
        <v>10.4</v>
      </c>
      <c r="UZ46" s="17">
        <v>20.2</v>
      </c>
      <c r="VA46" s="17">
        <v>19.510000000000002</v>
      </c>
      <c r="VB46" s="17">
        <v>10</v>
      </c>
      <c r="VC46" s="17">
        <v>10.199999999999999</v>
      </c>
      <c r="VD46" s="17">
        <v>7.9</v>
      </c>
      <c r="VE46" s="17">
        <v>4.0999999999999996</v>
      </c>
      <c r="VF46" s="17">
        <v>4.476</v>
      </c>
      <c r="VG46" s="17">
        <v>3.4239999999999999</v>
      </c>
      <c r="VH46" s="17">
        <v>0</v>
      </c>
      <c r="VI46" s="17"/>
      <c r="VJ46" s="17">
        <v>0</v>
      </c>
      <c r="VK46" s="17">
        <v>0</v>
      </c>
      <c r="VL46" s="17">
        <v>0</v>
      </c>
      <c r="VM46" s="17"/>
      <c r="VN46" s="17">
        <v>0</v>
      </c>
      <c r="VO46" s="17">
        <v>0</v>
      </c>
      <c r="VP46" s="17">
        <v>0.6</v>
      </c>
      <c r="VQ46" s="17">
        <v>0.6</v>
      </c>
      <c r="VR46" s="17">
        <v>0.6</v>
      </c>
      <c r="VS46" s="17">
        <v>0</v>
      </c>
      <c r="VT46" s="17">
        <v>103.9</v>
      </c>
      <c r="VU46" s="17">
        <v>109.3022</v>
      </c>
      <c r="VV46" s="17">
        <v>116.247</v>
      </c>
      <c r="VW46" s="17">
        <v>-12.347</v>
      </c>
      <c r="VX46" s="17">
        <v>101</v>
      </c>
      <c r="VY46" s="17">
        <v>94.359340000000003</v>
      </c>
      <c r="VZ46" s="17">
        <v>110.672</v>
      </c>
      <c r="WA46" s="17">
        <v>-9.6720000000000006</v>
      </c>
      <c r="WB46" s="17">
        <v>0</v>
      </c>
      <c r="WC46" s="17"/>
      <c r="WD46" s="17">
        <v>0</v>
      </c>
      <c r="WE46" s="17">
        <v>0</v>
      </c>
      <c r="WF46" s="17">
        <v>0</v>
      </c>
      <c r="WG46" s="17"/>
      <c r="WH46" s="17">
        <v>0</v>
      </c>
      <c r="WI46" s="17">
        <v>0</v>
      </c>
      <c r="WJ46" s="17">
        <v>9.4</v>
      </c>
      <c r="WK46" s="17">
        <v>9.4</v>
      </c>
      <c r="WL46" s="17">
        <v>9.4</v>
      </c>
      <c r="WM46" s="17">
        <v>0</v>
      </c>
      <c r="WN46" s="17">
        <v>20.2</v>
      </c>
      <c r="WO46" s="17">
        <v>19.317070000000001</v>
      </c>
      <c r="WP46" s="17">
        <v>19.317070000000001</v>
      </c>
      <c r="WQ46" s="17">
        <v>0.88292999999999999</v>
      </c>
      <c r="WR46" s="17"/>
      <c r="WS46" s="17"/>
      <c r="WT46" s="17"/>
      <c r="WU46" s="17">
        <v>0</v>
      </c>
      <c r="WV46" s="17">
        <v>44.53</v>
      </c>
      <c r="WW46" s="17">
        <v>45.333329999999997</v>
      </c>
      <c r="WX46" s="17">
        <v>40</v>
      </c>
      <c r="WY46" s="17">
        <v>4.53</v>
      </c>
      <c r="WZ46" s="17">
        <v>26.09</v>
      </c>
      <c r="XA46" s="17">
        <v>22.66667</v>
      </c>
      <c r="XB46" s="17">
        <v>20</v>
      </c>
      <c r="XC46" s="17">
        <v>6.09</v>
      </c>
      <c r="XD46" s="17">
        <v>28.1</v>
      </c>
      <c r="XE46" s="17">
        <v>29.184000000000001</v>
      </c>
      <c r="XF46" s="17">
        <v>29.184000000000001</v>
      </c>
      <c r="XG46" s="17">
        <v>-1.0840000000000001</v>
      </c>
      <c r="XH46" s="17">
        <v>3.1</v>
      </c>
      <c r="XI46" s="17">
        <v>2.8159999999999998</v>
      </c>
      <c r="XJ46" s="17">
        <v>2.8159999999999998</v>
      </c>
      <c r="XK46" s="17">
        <v>0.28399999999999997</v>
      </c>
      <c r="XL46" s="17">
        <v>16.5</v>
      </c>
      <c r="XM46" s="17">
        <v>14</v>
      </c>
      <c r="XN46" s="17">
        <v>14</v>
      </c>
      <c r="XO46" s="17">
        <v>2.5</v>
      </c>
      <c r="XP46" s="17">
        <v>9.2100000000000009</v>
      </c>
      <c r="XQ46" s="17">
        <v>10</v>
      </c>
      <c r="XR46" s="17">
        <v>10</v>
      </c>
      <c r="XS46" s="17">
        <v>-0.79</v>
      </c>
      <c r="XT46" s="17">
        <v>6.8</v>
      </c>
      <c r="XU46" s="17">
        <v>6.92</v>
      </c>
      <c r="XV46" s="17">
        <v>6.92</v>
      </c>
      <c r="XW46" s="17">
        <v>-0.12</v>
      </c>
    </row>
    <row r="47" spans="1:647" ht="24" customHeight="1" x14ac:dyDescent="0.35">
      <c r="A47" s="1"/>
      <c r="B47" s="16" t="s">
        <v>62</v>
      </c>
      <c r="C47" s="16" t="s">
        <v>785</v>
      </c>
      <c r="D47" s="17"/>
      <c r="E47" s="17"/>
      <c r="F47" s="17"/>
      <c r="G47" s="17">
        <v>0</v>
      </c>
      <c r="H47" s="17"/>
      <c r="I47" s="17"/>
      <c r="J47" s="17"/>
      <c r="K47" s="17">
        <v>0</v>
      </c>
      <c r="L47" s="17">
        <v>651.20000000000005</v>
      </c>
      <c r="M47" s="17">
        <v>646.79789000000005</v>
      </c>
      <c r="N47" s="17">
        <v>646.79789000000005</v>
      </c>
      <c r="O47" s="17">
        <v>4.4021100000000004</v>
      </c>
      <c r="P47" s="17">
        <v>216.9</v>
      </c>
      <c r="Q47" s="17">
        <v>211.44126</v>
      </c>
      <c r="R47" s="17">
        <v>211.44126</v>
      </c>
      <c r="S47" s="17">
        <v>5.4587399999999997</v>
      </c>
      <c r="T47" s="17"/>
      <c r="U47" s="17"/>
      <c r="V47" s="17"/>
      <c r="W47" s="17">
        <v>0</v>
      </c>
      <c r="X47" s="17"/>
      <c r="Y47" s="17"/>
      <c r="Z47" s="17"/>
      <c r="AA47" s="17">
        <v>0</v>
      </c>
      <c r="AB47" s="17">
        <v>89.9</v>
      </c>
      <c r="AC47" s="17">
        <v>92.226339999999993</v>
      </c>
      <c r="AD47" s="17">
        <v>92.226330000000004</v>
      </c>
      <c r="AE47" s="17">
        <v>-2.32633</v>
      </c>
      <c r="AF47" s="17">
        <v>226.1</v>
      </c>
      <c r="AG47" s="17">
        <v>227.01273</v>
      </c>
      <c r="AH47" s="17">
        <v>227.01273</v>
      </c>
      <c r="AI47" s="17">
        <v>-0.91273000000000004</v>
      </c>
      <c r="AJ47" s="17"/>
      <c r="AK47" s="17"/>
      <c r="AL47" s="17"/>
      <c r="AM47" s="17">
        <v>0</v>
      </c>
      <c r="AN47" s="17"/>
      <c r="AO47" s="17"/>
      <c r="AP47" s="17"/>
      <c r="AQ47" s="17">
        <v>0</v>
      </c>
      <c r="AR47" s="17">
        <v>142.19999999999999</v>
      </c>
      <c r="AS47" s="17">
        <v>155.33328</v>
      </c>
      <c r="AT47" s="17">
        <v>147.96714</v>
      </c>
      <c r="AU47" s="17">
        <v>-5.7671400000000004</v>
      </c>
      <c r="AV47" s="17">
        <v>142.5</v>
      </c>
      <c r="AW47" s="17">
        <v>155.33328</v>
      </c>
      <c r="AX47" s="17">
        <v>147.96714</v>
      </c>
      <c r="AY47" s="17">
        <v>-5.4671399999999997</v>
      </c>
      <c r="AZ47" s="17">
        <v>142.19999999999999</v>
      </c>
      <c r="BA47" s="17">
        <v>155.33328</v>
      </c>
      <c r="BB47" s="17">
        <v>147.96714</v>
      </c>
      <c r="BC47" s="17">
        <v>-5.7671400000000004</v>
      </c>
      <c r="BD47" s="17">
        <v>237.9</v>
      </c>
      <c r="BE47" s="17">
        <v>232.99993000000001</v>
      </c>
      <c r="BF47" s="17">
        <v>221.95070999999999</v>
      </c>
      <c r="BG47" s="17">
        <v>15.94929</v>
      </c>
      <c r="BH47" s="17">
        <v>203.8</v>
      </c>
      <c r="BI47" s="17">
        <v>195.12200999999999</v>
      </c>
      <c r="BJ47" s="17">
        <v>195.12198000000001</v>
      </c>
      <c r="BK47" s="17">
        <v>8.6780200000000001</v>
      </c>
      <c r="BL47" s="17">
        <v>106.2</v>
      </c>
      <c r="BM47" s="17">
        <v>97.561000000000007</v>
      </c>
      <c r="BN47" s="17">
        <v>97.560990000000004</v>
      </c>
      <c r="BO47" s="17">
        <v>8.6390100000000007</v>
      </c>
      <c r="BP47" s="17">
        <v>560.70000000000005</v>
      </c>
      <c r="BQ47" s="17">
        <v>568.29854</v>
      </c>
      <c r="BR47" s="17">
        <v>568.29853000000003</v>
      </c>
      <c r="BS47" s="17">
        <v>-7.5985300000000002</v>
      </c>
      <c r="BT47" s="17">
        <v>10.5</v>
      </c>
      <c r="BU47" s="17"/>
      <c r="BV47" s="17">
        <v>10.17268</v>
      </c>
      <c r="BW47" s="17">
        <v>0.32732</v>
      </c>
      <c r="BX47" s="17"/>
      <c r="BY47" s="17"/>
      <c r="BZ47" s="17"/>
      <c r="CA47" s="17">
        <v>0</v>
      </c>
      <c r="CB47" s="17"/>
      <c r="CC47" s="17"/>
      <c r="CD47" s="17"/>
      <c r="CE47" s="17">
        <v>0</v>
      </c>
      <c r="CF47" s="17"/>
      <c r="CG47" s="17"/>
      <c r="CH47" s="17"/>
      <c r="CI47" s="17">
        <v>0</v>
      </c>
      <c r="CJ47" s="17"/>
      <c r="CK47" s="17"/>
      <c r="CL47" s="17"/>
      <c r="CM47" s="17">
        <v>0</v>
      </c>
      <c r="CN47" s="17">
        <v>166.8</v>
      </c>
      <c r="CO47" s="17">
        <v>164.70732000000001</v>
      </c>
      <c r="CP47" s="17">
        <v>164.70731000000001</v>
      </c>
      <c r="CQ47" s="17">
        <v>2.0926900000000002</v>
      </c>
      <c r="CR47" s="17">
        <v>7.9</v>
      </c>
      <c r="CS47" s="17">
        <v>7.6877500000000003</v>
      </c>
      <c r="CT47" s="17">
        <v>7.6877399999999998</v>
      </c>
      <c r="CU47" s="17">
        <v>0.21226</v>
      </c>
      <c r="CV47" s="17">
        <v>3.2</v>
      </c>
      <c r="CW47" s="17">
        <v>4.2199</v>
      </c>
      <c r="CX47" s="17">
        <v>4.2199</v>
      </c>
      <c r="CY47" s="17">
        <v>-1.0199</v>
      </c>
      <c r="CZ47" s="17">
        <v>0</v>
      </c>
      <c r="DA47" s="17"/>
      <c r="DB47" s="17"/>
      <c r="DC47" s="17">
        <v>0</v>
      </c>
      <c r="DD47" s="17">
        <v>6</v>
      </c>
      <c r="DE47" s="17">
        <v>6.69435</v>
      </c>
      <c r="DF47" s="17">
        <v>6.69435</v>
      </c>
      <c r="DG47" s="17">
        <v>-0.69435000000000002</v>
      </c>
      <c r="DH47" s="17">
        <v>15.2</v>
      </c>
      <c r="DI47" s="17">
        <v>9.9953000000000003</v>
      </c>
      <c r="DJ47" s="17">
        <v>9.9952900000000007</v>
      </c>
      <c r="DK47" s="17">
        <v>5.2047100000000004</v>
      </c>
      <c r="DL47" s="17">
        <v>143.19999999999999</v>
      </c>
      <c r="DM47" s="17">
        <v>143</v>
      </c>
      <c r="DN47" s="17">
        <v>143</v>
      </c>
      <c r="DO47" s="17">
        <v>0.2</v>
      </c>
      <c r="DP47" s="17">
        <v>8.8000000000000007</v>
      </c>
      <c r="DQ47" s="17">
        <v>8.9130000000000003</v>
      </c>
      <c r="DR47" s="17">
        <v>8.9130000000000003</v>
      </c>
      <c r="DS47" s="17">
        <v>-0.113</v>
      </c>
      <c r="DT47" s="17"/>
      <c r="DU47" s="17"/>
      <c r="DV47" s="17"/>
      <c r="DW47" s="17">
        <v>0</v>
      </c>
      <c r="DX47" s="17"/>
      <c r="DY47" s="17"/>
      <c r="DZ47" s="17"/>
      <c r="EA47" s="17">
        <v>0</v>
      </c>
      <c r="EB47" s="17"/>
      <c r="EC47" s="17"/>
      <c r="ED47" s="17">
        <v>0</v>
      </c>
      <c r="EE47" s="17">
        <v>0</v>
      </c>
      <c r="EF47" s="17">
        <v>111</v>
      </c>
      <c r="EG47" s="17">
        <v>112.90537</v>
      </c>
      <c r="EH47" s="17">
        <v>112.90536</v>
      </c>
      <c r="EI47" s="17">
        <v>-1.9053599999999999</v>
      </c>
      <c r="EJ47" s="17">
        <v>222.9</v>
      </c>
      <c r="EK47" s="17">
        <v>221.55625000000001</v>
      </c>
      <c r="EL47" s="17">
        <v>221.55625000000001</v>
      </c>
      <c r="EM47" s="17">
        <v>1.34375</v>
      </c>
      <c r="EN47" s="17"/>
      <c r="EO47" s="17"/>
      <c r="EP47" s="17"/>
      <c r="EQ47" s="17">
        <v>0</v>
      </c>
      <c r="ER47" s="17"/>
      <c r="ES47" s="17"/>
      <c r="ET47" s="17"/>
      <c r="EU47" s="17">
        <v>0</v>
      </c>
      <c r="EV47" s="17"/>
      <c r="EW47" s="17"/>
      <c r="EX47" s="17"/>
      <c r="EY47" s="17">
        <v>0</v>
      </c>
      <c r="EZ47" s="17">
        <v>6.4</v>
      </c>
      <c r="FA47" s="17">
        <v>6.39</v>
      </c>
      <c r="FB47" s="17">
        <v>6.39</v>
      </c>
      <c r="FC47" s="17">
        <v>0.01</v>
      </c>
      <c r="FD47" s="17">
        <v>460</v>
      </c>
      <c r="FE47" s="17">
        <v>458.87804999999997</v>
      </c>
      <c r="FF47" s="17">
        <v>458.87804</v>
      </c>
      <c r="FG47" s="17">
        <v>1.1219600000000001</v>
      </c>
      <c r="FH47" s="17">
        <v>82</v>
      </c>
      <c r="FI47" s="17">
        <v>81.954149999999998</v>
      </c>
      <c r="FJ47" s="17">
        <v>81.954139999999995</v>
      </c>
      <c r="FK47" s="17">
        <v>4.5859999999999998E-2</v>
      </c>
      <c r="FL47" s="17">
        <v>146.80000000000001</v>
      </c>
      <c r="FM47" s="17">
        <v>148.62634</v>
      </c>
      <c r="FN47" s="17">
        <v>148.62634</v>
      </c>
      <c r="FO47" s="17">
        <v>-1.8263400000000001</v>
      </c>
      <c r="FP47" s="17">
        <v>42.3</v>
      </c>
      <c r="FQ47" s="17">
        <v>41.498959999999997</v>
      </c>
      <c r="FR47" s="17">
        <v>41.498959999999997</v>
      </c>
      <c r="FS47" s="17">
        <v>0.80103999999999997</v>
      </c>
      <c r="FT47" s="17">
        <v>18.5</v>
      </c>
      <c r="FU47" s="17">
        <v>19.28585</v>
      </c>
      <c r="FV47" s="17">
        <v>19.28585</v>
      </c>
      <c r="FW47" s="17">
        <v>-0.78585000000000005</v>
      </c>
      <c r="FX47" s="17">
        <v>19.7</v>
      </c>
      <c r="FY47" s="17">
        <v>19.317070000000001</v>
      </c>
      <c r="FZ47" s="17">
        <v>19.317070000000001</v>
      </c>
      <c r="GA47" s="17">
        <v>0.38292999999999999</v>
      </c>
      <c r="GB47" s="17">
        <v>92.3</v>
      </c>
      <c r="GC47" s="17">
        <v>87.657560000000004</v>
      </c>
      <c r="GD47" s="17">
        <v>87.657560000000004</v>
      </c>
      <c r="GE47" s="17">
        <v>4.6424399999999997</v>
      </c>
      <c r="GF47" s="17">
        <v>0</v>
      </c>
      <c r="GG47" s="17"/>
      <c r="GH47" s="17"/>
      <c r="GI47" s="17">
        <v>0</v>
      </c>
      <c r="GJ47" s="17">
        <v>0</v>
      </c>
      <c r="GK47" s="17"/>
      <c r="GL47" s="17"/>
      <c r="GM47" s="17">
        <v>0</v>
      </c>
      <c r="GN47" s="17">
        <v>0</v>
      </c>
      <c r="GO47" s="17"/>
      <c r="GP47" s="17"/>
      <c r="GQ47" s="17">
        <v>0</v>
      </c>
      <c r="GR47" s="17">
        <v>108.8</v>
      </c>
      <c r="GS47" s="17">
        <v>110.91316999999999</v>
      </c>
      <c r="GT47" s="17">
        <v>110.91316999999999</v>
      </c>
      <c r="GU47" s="17">
        <v>-2.1131700000000002</v>
      </c>
      <c r="GV47" s="17">
        <v>3</v>
      </c>
      <c r="GW47" s="17"/>
      <c r="GX47" s="17"/>
      <c r="GY47" s="17">
        <v>3</v>
      </c>
      <c r="GZ47" s="17">
        <v>9.5</v>
      </c>
      <c r="HA47" s="17">
        <v>8.3742199999999993</v>
      </c>
      <c r="HB47" s="17">
        <v>8.3742099999999997</v>
      </c>
      <c r="HC47" s="17">
        <v>1.1257900000000001</v>
      </c>
      <c r="HD47" s="17">
        <v>45.7</v>
      </c>
      <c r="HE47" s="17">
        <v>47.26634</v>
      </c>
      <c r="HF47" s="17">
        <v>47.26634</v>
      </c>
      <c r="HG47" s="17">
        <v>-1.5663400000000001</v>
      </c>
      <c r="HH47" s="17">
        <v>45.9</v>
      </c>
      <c r="HI47" s="17">
        <v>44.275120000000001</v>
      </c>
      <c r="HJ47" s="17">
        <v>44.275120000000001</v>
      </c>
      <c r="HK47" s="17">
        <v>1.6248800000000001</v>
      </c>
      <c r="HL47" s="17">
        <v>3.8</v>
      </c>
      <c r="HM47" s="17">
        <v>3.8872599999999999</v>
      </c>
      <c r="HN47" s="17">
        <v>3.8872599999999999</v>
      </c>
      <c r="HO47" s="17">
        <v>-8.7260000000000004E-2</v>
      </c>
      <c r="HP47" s="17">
        <v>37.799999999999997</v>
      </c>
      <c r="HQ47" s="17">
        <v>34.419510000000002</v>
      </c>
      <c r="HR47" s="17">
        <v>34.419510000000002</v>
      </c>
      <c r="HS47" s="17">
        <v>3.38049</v>
      </c>
      <c r="HT47" s="17">
        <v>174.3</v>
      </c>
      <c r="HU47" s="17">
        <v>171.54185000000001</v>
      </c>
      <c r="HV47" s="17">
        <v>171.54185000000001</v>
      </c>
      <c r="HW47" s="17">
        <v>2.7581500000000001</v>
      </c>
      <c r="HX47" s="17">
        <v>94.8</v>
      </c>
      <c r="HY47" s="17">
        <v>95.918049999999994</v>
      </c>
      <c r="HZ47" s="17">
        <v>95.918049999999994</v>
      </c>
      <c r="IA47" s="17">
        <v>-1.11805</v>
      </c>
      <c r="IB47" s="17"/>
      <c r="IC47" s="17"/>
      <c r="ID47" s="17"/>
      <c r="IE47" s="17">
        <v>0</v>
      </c>
      <c r="IF47" s="17"/>
      <c r="IG47" s="17"/>
      <c r="IH47" s="17"/>
      <c r="II47" s="17">
        <v>0</v>
      </c>
      <c r="IJ47" s="17">
        <v>46.6</v>
      </c>
      <c r="IK47" s="17">
        <v>48.41648</v>
      </c>
      <c r="IL47" s="17">
        <v>48.416449999999998</v>
      </c>
      <c r="IM47" s="17">
        <v>-1.8164499999999999</v>
      </c>
      <c r="IN47" s="17"/>
      <c r="IO47" s="17"/>
      <c r="IP47" s="17"/>
      <c r="IQ47" s="17">
        <v>0</v>
      </c>
      <c r="IR47" s="17"/>
      <c r="IS47" s="17"/>
      <c r="IT47" s="17"/>
      <c r="IU47" s="17">
        <v>0</v>
      </c>
      <c r="IV47" s="17"/>
      <c r="IW47" s="17"/>
      <c r="IX47" s="17"/>
      <c r="IY47" s="17">
        <v>0</v>
      </c>
      <c r="IZ47" s="17">
        <v>87</v>
      </c>
      <c r="JA47" s="17">
        <v>88.815600000000003</v>
      </c>
      <c r="JB47" s="17">
        <v>88.815600000000003</v>
      </c>
      <c r="JC47" s="17">
        <v>-1.8156000000000001</v>
      </c>
      <c r="JD47" s="17">
        <v>170.7</v>
      </c>
      <c r="JE47" s="17">
        <v>176.40001000000001</v>
      </c>
      <c r="JF47" s="17">
        <v>176.4</v>
      </c>
      <c r="JG47" s="17">
        <v>-5.7</v>
      </c>
      <c r="JH47" s="17">
        <v>162.69999999999999</v>
      </c>
      <c r="JI47" s="17">
        <v>176.40001000000001</v>
      </c>
      <c r="JJ47" s="17">
        <v>176.4</v>
      </c>
      <c r="JK47" s="17">
        <v>-13.7</v>
      </c>
      <c r="JL47" s="17">
        <v>200</v>
      </c>
      <c r="JM47" s="17">
        <v>176.40001000000001</v>
      </c>
      <c r="JN47" s="17">
        <v>176.4</v>
      </c>
      <c r="JO47" s="17">
        <v>23.6</v>
      </c>
      <c r="JP47" s="17">
        <v>258.60000000000002</v>
      </c>
      <c r="JQ47" s="17">
        <v>264.60001</v>
      </c>
      <c r="JR47" s="17">
        <v>264.60000000000002</v>
      </c>
      <c r="JS47" s="17">
        <v>-6</v>
      </c>
      <c r="JT47" s="17">
        <v>0</v>
      </c>
      <c r="JU47" s="17"/>
      <c r="JV47" s="17">
        <v>0</v>
      </c>
      <c r="JW47" s="17">
        <v>0</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v>2.1</v>
      </c>
      <c r="LA47" s="17">
        <v>1.5894600000000001</v>
      </c>
      <c r="LB47" s="17">
        <v>1.58945</v>
      </c>
      <c r="LC47" s="17">
        <v>0.51054999999999995</v>
      </c>
      <c r="LD47" s="17">
        <v>260.5</v>
      </c>
      <c r="LE47" s="17">
        <v>271.12195000000003</v>
      </c>
      <c r="LF47" s="17">
        <v>271.12182999999999</v>
      </c>
      <c r="LG47" s="17">
        <v>-10.621829999999999</v>
      </c>
      <c r="LH47" s="17">
        <v>127.6</v>
      </c>
      <c r="LI47" s="17">
        <v>133.67995999999999</v>
      </c>
      <c r="LJ47" s="17">
        <v>133.67994999999999</v>
      </c>
      <c r="LK47" s="17">
        <v>-6.0799500000000002</v>
      </c>
      <c r="LL47" s="17">
        <v>65.2</v>
      </c>
      <c r="LM47" s="17">
        <v>67.461460000000002</v>
      </c>
      <c r="LN47" s="17">
        <v>67.461460000000002</v>
      </c>
      <c r="LO47" s="17">
        <v>-2.26146</v>
      </c>
      <c r="LP47" s="17">
        <v>80.2</v>
      </c>
      <c r="LQ47" s="17">
        <v>78.567999999999998</v>
      </c>
      <c r="LR47" s="17">
        <v>78.567980000000006</v>
      </c>
      <c r="LS47" s="17">
        <v>1.63202</v>
      </c>
      <c r="LT47" s="17">
        <v>30.2</v>
      </c>
      <c r="LU47" s="17">
        <v>30.097560000000001</v>
      </c>
      <c r="LV47" s="17">
        <v>30.097560000000001</v>
      </c>
      <c r="LW47" s="17">
        <v>0.10244</v>
      </c>
      <c r="LX47" s="17"/>
      <c r="LY47" s="17"/>
      <c r="LZ47" s="17"/>
      <c r="MA47" s="17">
        <v>0</v>
      </c>
      <c r="MB47" s="17"/>
      <c r="MC47" s="17"/>
      <c r="MD47" s="17">
        <v>0</v>
      </c>
      <c r="ME47" s="17">
        <v>0</v>
      </c>
      <c r="MF47" s="17"/>
      <c r="MG47" s="17"/>
      <c r="MH47" s="17"/>
      <c r="MI47" s="17">
        <v>0</v>
      </c>
      <c r="MJ47" s="17"/>
      <c r="MK47" s="17"/>
      <c r="ML47" s="17"/>
      <c r="MM47" s="17">
        <v>0</v>
      </c>
      <c r="MN47" s="17">
        <v>140.69999999999999</v>
      </c>
      <c r="MO47" s="17">
        <v>144.31267</v>
      </c>
      <c r="MP47" s="17">
        <v>144.31268</v>
      </c>
      <c r="MQ47" s="17">
        <v>-3.6126800000000001</v>
      </c>
      <c r="MR47" s="17">
        <v>65.599999999999994</v>
      </c>
      <c r="MS47" s="17">
        <v>72.156329999999997</v>
      </c>
      <c r="MT47" s="17">
        <v>72.15634</v>
      </c>
      <c r="MU47" s="17">
        <v>-6.5563399999999996</v>
      </c>
      <c r="MV47" s="17">
        <v>103.2</v>
      </c>
      <c r="MW47" s="17"/>
      <c r="MX47" s="17"/>
      <c r="MY47" s="17">
        <v>103.2</v>
      </c>
      <c r="MZ47" s="17"/>
      <c r="NA47" s="17"/>
      <c r="NB47" s="17"/>
      <c r="NC47" s="17">
        <v>0</v>
      </c>
      <c r="ND47" s="17"/>
      <c r="NE47" s="17"/>
      <c r="NF47" s="17"/>
      <c r="NG47" s="17">
        <v>0</v>
      </c>
      <c r="NH47" s="17"/>
      <c r="NI47" s="17"/>
      <c r="NJ47" s="17"/>
      <c r="NK47" s="17">
        <v>0</v>
      </c>
      <c r="NL47" s="17"/>
      <c r="NM47" s="17"/>
      <c r="NN47" s="17"/>
      <c r="NO47" s="17">
        <v>0</v>
      </c>
      <c r="NP47" s="17">
        <v>186.2</v>
      </c>
      <c r="NQ47" s="17">
        <v>153.37683000000001</v>
      </c>
      <c r="NR47" s="17">
        <v>144.27352999999999</v>
      </c>
      <c r="NS47" s="17">
        <v>41.926470000000002</v>
      </c>
      <c r="NT47" s="17">
        <v>99.7</v>
      </c>
      <c r="NU47" s="17">
        <v>76.688410000000005</v>
      </c>
      <c r="NV47" s="17">
        <v>72.136769999999999</v>
      </c>
      <c r="NW47" s="17">
        <v>27.563230000000001</v>
      </c>
      <c r="NX47" s="17">
        <v>0</v>
      </c>
      <c r="NY47" s="17"/>
      <c r="NZ47" s="17">
        <v>0</v>
      </c>
      <c r="OA47" s="17">
        <v>0</v>
      </c>
      <c r="OB47" s="17">
        <v>84.7</v>
      </c>
      <c r="OC47" s="17">
        <v>97.015240000000006</v>
      </c>
      <c r="OD47" s="17">
        <v>90.653999999999996</v>
      </c>
      <c r="OE47" s="17">
        <v>-5.9539999999999997</v>
      </c>
      <c r="OF47" s="17">
        <v>0</v>
      </c>
      <c r="OG47" s="17"/>
      <c r="OH47" s="17">
        <v>0</v>
      </c>
      <c r="OI47" s="17">
        <v>0</v>
      </c>
      <c r="OJ47" s="17">
        <v>8.5</v>
      </c>
      <c r="OK47" s="17">
        <v>5.5</v>
      </c>
      <c r="OL47" s="17">
        <v>5.23</v>
      </c>
      <c r="OM47" s="17">
        <v>3.27</v>
      </c>
      <c r="ON47" s="17">
        <v>0</v>
      </c>
      <c r="OO47" s="17"/>
      <c r="OP47" s="17">
        <v>0</v>
      </c>
      <c r="OQ47" s="17">
        <v>0</v>
      </c>
      <c r="OR47" s="17">
        <v>9.9</v>
      </c>
      <c r="OS47" s="17">
        <v>10</v>
      </c>
      <c r="OT47" s="17">
        <v>10</v>
      </c>
      <c r="OU47" s="17">
        <v>-0.1</v>
      </c>
      <c r="OV47" s="17">
        <v>10.3</v>
      </c>
      <c r="OW47" s="17">
        <v>9.9830000000000005</v>
      </c>
      <c r="OX47" s="17">
        <v>9.9830000000000005</v>
      </c>
      <c r="OY47" s="17">
        <v>0.317</v>
      </c>
      <c r="OZ47" s="17">
        <v>5.4</v>
      </c>
      <c r="PA47" s="17">
        <v>5.67</v>
      </c>
      <c r="PB47" s="17">
        <v>5.67</v>
      </c>
      <c r="PC47" s="17">
        <v>-0.27</v>
      </c>
      <c r="PD47" s="17">
        <v>1.2</v>
      </c>
      <c r="PE47" s="17">
        <v>1</v>
      </c>
      <c r="PF47" s="17">
        <v>1</v>
      </c>
      <c r="PG47" s="17">
        <v>0.2</v>
      </c>
      <c r="PH47" s="17">
        <v>1.7</v>
      </c>
      <c r="PI47" s="17">
        <v>1.8</v>
      </c>
      <c r="PJ47" s="17">
        <v>1.8</v>
      </c>
      <c r="PK47" s="17">
        <v>-0.1</v>
      </c>
      <c r="PL47" s="17">
        <v>4.5</v>
      </c>
      <c r="PM47" s="17">
        <v>4.7</v>
      </c>
      <c r="PN47" s="17">
        <v>4.7</v>
      </c>
      <c r="PO47" s="17">
        <v>-0.2</v>
      </c>
      <c r="PP47" s="17">
        <v>20.399999999999999</v>
      </c>
      <c r="PQ47" s="17">
        <v>19.5122</v>
      </c>
      <c r="PR47" s="17">
        <v>19.51219</v>
      </c>
      <c r="PS47" s="17">
        <v>0.88780999999999999</v>
      </c>
      <c r="PT47" s="17">
        <v>20</v>
      </c>
      <c r="PU47" s="17">
        <v>19.5122</v>
      </c>
      <c r="PV47" s="17">
        <v>19.51219</v>
      </c>
      <c r="PW47" s="17">
        <v>0.48781000000000002</v>
      </c>
      <c r="PX47" s="17">
        <v>19.100000000000001</v>
      </c>
      <c r="PY47" s="17">
        <v>18.048780000000001</v>
      </c>
      <c r="PZ47" s="17">
        <v>18.048780000000001</v>
      </c>
      <c r="QA47" s="17">
        <v>1.05122</v>
      </c>
      <c r="QB47" s="17">
        <v>3.5</v>
      </c>
      <c r="QC47" s="17">
        <v>3.5</v>
      </c>
      <c r="QD47" s="17">
        <v>3.5</v>
      </c>
      <c r="QE47" s="17">
        <v>0</v>
      </c>
      <c r="QF47" s="17">
        <v>18.5</v>
      </c>
      <c r="QG47" s="17">
        <v>18.146339999999999</v>
      </c>
      <c r="QH47" s="17">
        <v>18.146339999999999</v>
      </c>
      <c r="QI47" s="17">
        <v>0.35365999999999997</v>
      </c>
      <c r="QJ47" s="17">
        <v>0</v>
      </c>
      <c r="QK47" s="17"/>
      <c r="QL47" s="17">
        <v>0</v>
      </c>
      <c r="QM47" s="17">
        <v>0</v>
      </c>
      <c r="QN47" s="17">
        <v>0</v>
      </c>
      <c r="QO47" s="17"/>
      <c r="QP47" s="17">
        <v>0</v>
      </c>
      <c r="QQ47" s="17">
        <v>0</v>
      </c>
      <c r="QR47" s="17">
        <v>11.7</v>
      </c>
      <c r="QS47" s="17">
        <v>20.3</v>
      </c>
      <c r="QT47" s="17">
        <v>21.536000000000001</v>
      </c>
      <c r="QU47" s="17">
        <v>-9.8360000000000003</v>
      </c>
      <c r="QV47" s="17">
        <v>41.2</v>
      </c>
      <c r="QW47" s="17">
        <v>55.068719999999999</v>
      </c>
      <c r="QX47" s="17">
        <v>66.16</v>
      </c>
      <c r="QY47" s="17">
        <v>-24.96</v>
      </c>
      <c r="QZ47" s="17">
        <v>4.8</v>
      </c>
      <c r="RA47" s="17">
        <v>4.2</v>
      </c>
      <c r="RB47" s="17">
        <v>4.2</v>
      </c>
      <c r="RC47" s="17">
        <v>0.6</v>
      </c>
      <c r="RD47" s="17">
        <v>2.4</v>
      </c>
      <c r="RE47" s="17">
        <v>2.4</v>
      </c>
      <c r="RF47" s="17">
        <v>2.4</v>
      </c>
      <c r="RG47" s="17">
        <v>0</v>
      </c>
      <c r="RH47" s="17">
        <v>2.4</v>
      </c>
      <c r="RI47" s="17">
        <v>2.4</v>
      </c>
      <c r="RJ47" s="17">
        <v>2.4</v>
      </c>
      <c r="RK47" s="17">
        <v>0</v>
      </c>
      <c r="RL47" s="17">
        <v>2.6</v>
      </c>
      <c r="RM47" s="17">
        <v>2.6</v>
      </c>
      <c r="RN47" s="17">
        <v>2.6</v>
      </c>
      <c r="RO47" s="17">
        <v>0</v>
      </c>
      <c r="RP47" s="17">
        <v>0</v>
      </c>
      <c r="RQ47" s="17"/>
      <c r="RR47" s="17">
        <v>0</v>
      </c>
      <c r="RS47" s="17">
        <v>0</v>
      </c>
      <c r="RT47" s="17">
        <v>3.4</v>
      </c>
      <c r="RU47" s="17">
        <v>3.5009999999999999</v>
      </c>
      <c r="RV47" s="17">
        <v>3.5009999999999999</v>
      </c>
      <c r="RW47" s="17">
        <v>-0.10100000000000001</v>
      </c>
      <c r="RX47" s="17">
        <v>20.399999999999999</v>
      </c>
      <c r="RY47" s="17">
        <v>19.869240000000001</v>
      </c>
      <c r="RZ47" s="17">
        <v>19.869240000000001</v>
      </c>
      <c r="SA47" s="17">
        <v>0.53076000000000001</v>
      </c>
      <c r="SB47" s="17">
        <v>3</v>
      </c>
      <c r="SC47" s="17">
        <v>2</v>
      </c>
      <c r="SD47" s="17">
        <v>2</v>
      </c>
      <c r="SE47" s="17">
        <v>1</v>
      </c>
      <c r="SF47" s="17"/>
      <c r="SG47" s="17"/>
      <c r="SH47" s="17">
        <v>0.7</v>
      </c>
      <c r="SI47" s="17">
        <v>-0.7</v>
      </c>
      <c r="SJ47" s="17">
        <v>19.8</v>
      </c>
      <c r="SK47" s="17">
        <v>19.21951</v>
      </c>
      <c r="SL47" s="17">
        <v>19.21951</v>
      </c>
      <c r="SM47" s="17">
        <v>0.58048999999999995</v>
      </c>
      <c r="SN47" s="17">
        <v>12.5</v>
      </c>
      <c r="SO47" s="17">
        <v>12.292680000000001</v>
      </c>
      <c r="SP47" s="17">
        <v>12.292680000000001</v>
      </c>
      <c r="SQ47" s="17">
        <v>0.20732</v>
      </c>
      <c r="SR47" s="17">
        <v>20.399999999999999</v>
      </c>
      <c r="SS47" s="17">
        <v>19.5122</v>
      </c>
      <c r="ST47" s="17">
        <v>19.51219</v>
      </c>
      <c r="SU47" s="17">
        <v>0.88780999999999999</v>
      </c>
      <c r="SV47" s="17">
        <v>20.3</v>
      </c>
      <c r="SW47" s="17">
        <v>19.5122</v>
      </c>
      <c r="SX47" s="17">
        <v>19.51219</v>
      </c>
      <c r="SY47" s="17">
        <v>0.78781000000000001</v>
      </c>
      <c r="SZ47" s="17">
        <v>20</v>
      </c>
      <c r="TA47" s="17">
        <v>19.317070000000001</v>
      </c>
      <c r="TB47" s="17">
        <v>19.317070000000001</v>
      </c>
      <c r="TC47" s="17">
        <v>0.68293000000000004</v>
      </c>
      <c r="TD47" s="17">
        <v>1</v>
      </c>
      <c r="TE47" s="17">
        <v>4.3</v>
      </c>
      <c r="TF47" s="17">
        <v>3.3820000000000001</v>
      </c>
      <c r="TG47" s="17">
        <v>-2.3820000000000001</v>
      </c>
      <c r="TH47" s="17">
        <v>53</v>
      </c>
      <c r="TI47" s="17">
        <v>37.984819999999999</v>
      </c>
      <c r="TJ47" s="17">
        <v>51.703000000000003</v>
      </c>
      <c r="TK47" s="17">
        <v>1.2969999999999999</v>
      </c>
      <c r="TL47" s="17">
        <v>0</v>
      </c>
      <c r="TM47" s="17"/>
      <c r="TN47" s="17">
        <v>0</v>
      </c>
      <c r="TO47" s="17">
        <v>0</v>
      </c>
      <c r="TP47" s="17">
        <v>57.3</v>
      </c>
      <c r="TQ47" s="17">
        <v>49</v>
      </c>
      <c r="TR47" s="17">
        <v>58.253999999999998</v>
      </c>
      <c r="TS47" s="17">
        <v>-0.95399999999999996</v>
      </c>
      <c r="TT47" s="17">
        <v>88.2</v>
      </c>
      <c r="TU47" s="17">
        <v>69.970759999999999</v>
      </c>
      <c r="TV47" s="17">
        <v>75.793999999999997</v>
      </c>
      <c r="TW47" s="17">
        <v>12.406000000000001</v>
      </c>
      <c r="TX47" s="17">
        <v>4.5</v>
      </c>
      <c r="TY47" s="17">
        <v>3.3</v>
      </c>
      <c r="TZ47" s="17">
        <v>4.0960000000000001</v>
      </c>
      <c r="UA47" s="17">
        <v>0.40400000000000003</v>
      </c>
      <c r="UB47" s="17">
        <v>2.4</v>
      </c>
      <c r="UC47" s="17">
        <v>3.1</v>
      </c>
      <c r="UD47" s="17">
        <v>3.629</v>
      </c>
      <c r="UE47" s="17">
        <v>-1.2290000000000001</v>
      </c>
      <c r="UF47" s="17">
        <v>20.9</v>
      </c>
      <c r="UG47" s="17">
        <v>20</v>
      </c>
      <c r="UH47" s="17">
        <v>20</v>
      </c>
      <c r="UI47" s="17">
        <v>0.9</v>
      </c>
      <c r="UJ47" s="17">
        <v>8.4</v>
      </c>
      <c r="UK47" s="17">
        <v>8.4</v>
      </c>
      <c r="UL47" s="17">
        <v>8.4</v>
      </c>
      <c r="UM47" s="17">
        <v>0</v>
      </c>
      <c r="UN47" s="17">
        <v>7.6</v>
      </c>
      <c r="UO47" s="17">
        <v>7</v>
      </c>
      <c r="UP47" s="17">
        <v>7</v>
      </c>
      <c r="UQ47" s="17">
        <v>0.6</v>
      </c>
      <c r="UR47" s="17">
        <v>20.399999999999999</v>
      </c>
      <c r="US47" s="17">
        <v>19.510000000000002</v>
      </c>
      <c r="UT47" s="17">
        <v>10</v>
      </c>
      <c r="UU47" s="17">
        <v>10.4</v>
      </c>
      <c r="UV47" s="17">
        <v>20.399999999999999</v>
      </c>
      <c r="UW47" s="17">
        <v>19.510000000000002</v>
      </c>
      <c r="UX47" s="17">
        <v>10</v>
      </c>
      <c r="UY47" s="17">
        <v>10.4</v>
      </c>
      <c r="UZ47" s="17">
        <v>20.2</v>
      </c>
      <c r="VA47" s="17">
        <v>19.510000000000002</v>
      </c>
      <c r="VB47" s="17">
        <v>10</v>
      </c>
      <c r="VC47" s="17">
        <v>10.199999999999999</v>
      </c>
      <c r="VD47" s="17">
        <v>4.2</v>
      </c>
      <c r="VE47" s="17">
        <v>3.8</v>
      </c>
      <c r="VF47" s="17">
        <v>3.9660000000000002</v>
      </c>
      <c r="VG47" s="17">
        <v>0.23400000000000001</v>
      </c>
      <c r="VH47" s="17">
        <v>0</v>
      </c>
      <c r="VI47" s="17"/>
      <c r="VJ47" s="17">
        <v>0</v>
      </c>
      <c r="VK47" s="17">
        <v>0</v>
      </c>
      <c r="VL47" s="17">
        <v>0</v>
      </c>
      <c r="VM47" s="17"/>
      <c r="VN47" s="17">
        <v>0</v>
      </c>
      <c r="VO47" s="17">
        <v>0</v>
      </c>
      <c r="VP47" s="17">
        <v>0.6</v>
      </c>
      <c r="VQ47" s="17">
        <v>0.6</v>
      </c>
      <c r="VR47" s="17">
        <v>0.6</v>
      </c>
      <c r="VS47" s="17">
        <v>0</v>
      </c>
      <c r="VT47" s="17">
        <v>104.3</v>
      </c>
      <c r="VU47" s="17">
        <v>102.23845</v>
      </c>
      <c r="VV47" s="17">
        <v>113.07299999999999</v>
      </c>
      <c r="VW47" s="17">
        <v>-8.7729999999999997</v>
      </c>
      <c r="VX47" s="17">
        <v>86.7</v>
      </c>
      <c r="VY47" s="17">
        <v>74.972329999999999</v>
      </c>
      <c r="VZ47" s="17">
        <v>100.604</v>
      </c>
      <c r="WA47" s="17">
        <v>-13.904</v>
      </c>
      <c r="WB47" s="17">
        <v>0</v>
      </c>
      <c r="WC47" s="17"/>
      <c r="WD47" s="17">
        <v>0</v>
      </c>
      <c r="WE47" s="17">
        <v>0</v>
      </c>
      <c r="WF47" s="17">
        <v>0</v>
      </c>
      <c r="WG47" s="17"/>
      <c r="WH47" s="17">
        <v>0</v>
      </c>
      <c r="WI47" s="17">
        <v>0</v>
      </c>
      <c r="WJ47" s="17">
        <v>9.4</v>
      </c>
      <c r="WK47" s="17">
        <v>9.4</v>
      </c>
      <c r="WL47" s="17">
        <v>9.4</v>
      </c>
      <c r="WM47" s="17">
        <v>0</v>
      </c>
      <c r="WN47" s="17">
        <v>20</v>
      </c>
      <c r="WO47" s="17">
        <v>19.317070000000001</v>
      </c>
      <c r="WP47" s="17">
        <v>19.317070000000001</v>
      </c>
      <c r="WQ47" s="17">
        <v>0.68293000000000004</v>
      </c>
      <c r="WR47" s="17"/>
      <c r="WS47" s="17"/>
      <c r="WT47" s="17"/>
      <c r="WU47" s="17">
        <v>0</v>
      </c>
      <c r="WV47" s="17">
        <v>43.89</v>
      </c>
      <c r="WW47" s="17">
        <v>45.333329999999997</v>
      </c>
      <c r="WX47" s="17">
        <v>40</v>
      </c>
      <c r="WY47" s="17">
        <v>3.89</v>
      </c>
      <c r="WZ47" s="17">
        <v>24.93</v>
      </c>
      <c r="XA47" s="17">
        <v>22.66667</v>
      </c>
      <c r="XB47" s="17">
        <v>20</v>
      </c>
      <c r="XC47" s="17">
        <v>4.93</v>
      </c>
      <c r="XD47" s="17">
        <v>28.3</v>
      </c>
      <c r="XE47" s="17">
        <v>29.184000000000001</v>
      </c>
      <c r="XF47" s="17">
        <v>29.184000000000001</v>
      </c>
      <c r="XG47" s="17">
        <v>-0.88400000000000001</v>
      </c>
      <c r="XH47" s="17">
        <v>3.3</v>
      </c>
      <c r="XI47" s="17">
        <v>2.8159999999999998</v>
      </c>
      <c r="XJ47" s="17">
        <v>2.8159999999999998</v>
      </c>
      <c r="XK47" s="17">
        <v>0.48399999999999999</v>
      </c>
      <c r="XL47" s="17">
        <v>16.399999999999999</v>
      </c>
      <c r="XM47" s="17">
        <v>14</v>
      </c>
      <c r="XN47" s="17">
        <v>14</v>
      </c>
      <c r="XO47" s="17">
        <v>2.4</v>
      </c>
      <c r="XP47" s="17">
        <v>9.1999999999999993</v>
      </c>
      <c r="XQ47" s="17">
        <v>10</v>
      </c>
      <c r="XR47" s="17">
        <v>10</v>
      </c>
      <c r="XS47" s="17">
        <v>-0.8</v>
      </c>
      <c r="XT47" s="17">
        <v>6.5</v>
      </c>
      <c r="XU47" s="17">
        <v>6.92</v>
      </c>
      <c r="XV47" s="17">
        <v>6.92</v>
      </c>
      <c r="XW47" s="17">
        <v>-0.42</v>
      </c>
    </row>
    <row r="48" spans="1:647" ht="24" customHeight="1" x14ac:dyDescent="0.35">
      <c r="A48" s="1"/>
      <c r="B48" s="18" t="s">
        <v>62</v>
      </c>
      <c r="C48" s="18" t="s">
        <v>786</v>
      </c>
      <c r="D48" s="19"/>
      <c r="E48" s="19"/>
      <c r="F48" s="19"/>
      <c r="G48" s="19">
        <v>0</v>
      </c>
      <c r="H48" s="19"/>
      <c r="I48" s="19"/>
      <c r="J48" s="19"/>
      <c r="K48" s="19">
        <v>0</v>
      </c>
      <c r="L48" s="19">
        <v>650.79999999999995</v>
      </c>
      <c r="M48" s="19">
        <v>646.79789000000005</v>
      </c>
      <c r="N48" s="19">
        <v>646.79789000000005</v>
      </c>
      <c r="O48" s="19">
        <v>4.0021100000000001</v>
      </c>
      <c r="P48" s="19">
        <v>216.5</v>
      </c>
      <c r="Q48" s="19">
        <v>211.44126</v>
      </c>
      <c r="R48" s="19">
        <v>211.44126</v>
      </c>
      <c r="S48" s="19">
        <v>5.0587400000000002</v>
      </c>
      <c r="T48" s="19"/>
      <c r="U48" s="19"/>
      <c r="V48" s="19"/>
      <c r="W48" s="19">
        <v>0</v>
      </c>
      <c r="X48" s="19"/>
      <c r="Y48" s="19"/>
      <c r="Z48" s="19"/>
      <c r="AA48" s="19">
        <v>0</v>
      </c>
      <c r="AB48" s="19">
        <v>90.2</v>
      </c>
      <c r="AC48" s="19">
        <v>92.226339999999993</v>
      </c>
      <c r="AD48" s="19">
        <v>92.226330000000004</v>
      </c>
      <c r="AE48" s="19">
        <v>-2.0263300000000002</v>
      </c>
      <c r="AF48" s="19">
        <v>226.4</v>
      </c>
      <c r="AG48" s="19">
        <v>227.01273</v>
      </c>
      <c r="AH48" s="19">
        <v>227.01273</v>
      </c>
      <c r="AI48" s="19">
        <v>-0.61273</v>
      </c>
      <c r="AJ48" s="19"/>
      <c r="AK48" s="19"/>
      <c r="AL48" s="19"/>
      <c r="AM48" s="19">
        <v>0</v>
      </c>
      <c r="AN48" s="19"/>
      <c r="AO48" s="19"/>
      <c r="AP48" s="19"/>
      <c r="AQ48" s="19">
        <v>0</v>
      </c>
      <c r="AR48" s="19">
        <v>144.30000000000001</v>
      </c>
      <c r="AS48" s="19">
        <v>155.33328</v>
      </c>
      <c r="AT48" s="19">
        <v>155.33327</v>
      </c>
      <c r="AU48" s="19">
        <v>-11.03327</v>
      </c>
      <c r="AV48" s="19">
        <v>144.4</v>
      </c>
      <c r="AW48" s="19">
        <v>155.33328</v>
      </c>
      <c r="AX48" s="19">
        <v>155.33327</v>
      </c>
      <c r="AY48" s="19">
        <v>-10.93327</v>
      </c>
      <c r="AZ48" s="19">
        <v>143.9</v>
      </c>
      <c r="BA48" s="19">
        <v>155.33328</v>
      </c>
      <c r="BB48" s="19">
        <v>155.33327</v>
      </c>
      <c r="BC48" s="19">
        <v>-11.43327</v>
      </c>
      <c r="BD48" s="19">
        <v>237.9</v>
      </c>
      <c r="BE48" s="19">
        <v>232.99993000000001</v>
      </c>
      <c r="BF48" s="19">
        <v>232.99991</v>
      </c>
      <c r="BG48" s="19">
        <v>4.9000899999999996</v>
      </c>
      <c r="BH48" s="19">
        <v>205.7</v>
      </c>
      <c r="BI48" s="19">
        <v>195.12200999999999</v>
      </c>
      <c r="BJ48" s="19">
        <v>195.12199000000001</v>
      </c>
      <c r="BK48" s="19">
        <v>10.578010000000001</v>
      </c>
      <c r="BL48" s="19">
        <v>106.6</v>
      </c>
      <c r="BM48" s="19">
        <v>97.561000000000007</v>
      </c>
      <c r="BN48" s="19">
        <v>97.561000000000007</v>
      </c>
      <c r="BO48" s="19">
        <v>9.0389999999999997</v>
      </c>
      <c r="BP48" s="19">
        <v>562.79999999999995</v>
      </c>
      <c r="BQ48" s="19">
        <v>568.29854</v>
      </c>
      <c r="BR48" s="19">
        <v>568.29853000000003</v>
      </c>
      <c r="BS48" s="19">
        <v>-5.4985299999999997</v>
      </c>
      <c r="BT48" s="19">
        <v>10.5</v>
      </c>
      <c r="BU48" s="19"/>
      <c r="BV48" s="19">
        <v>10.17268</v>
      </c>
      <c r="BW48" s="19">
        <v>0.32732</v>
      </c>
      <c r="BX48" s="19"/>
      <c r="BY48" s="19"/>
      <c r="BZ48" s="19"/>
      <c r="CA48" s="19">
        <v>0</v>
      </c>
      <c r="CB48" s="19"/>
      <c r="CC48" s="19"/>
      <c r="CD48" s="19"/>
      <c r="CE48" s="19">
        <v>0</v>
      </c>
      <c r="CF48" s="19"/>
      <c r="CG48" s="19"/>
      <c r="CH48" s="19"/>
      <c r="CI48" s="19">
        <v>0</v>
      </c>
      <c r="CJ48" s="19"/>
      <c r="CK48" s="19"/>
      <c r="CL48" s="19"/>
      <c r="CM48" s="19">
        <v>0</v>
      </c>
      <c r="CN48" s="19">
        <v>165.6</v>
      </c>
      <c r="CO48" s="19">
        <v>164.70732000000001</v>
      </c>
      <c r="CP48" s="19">
        <v>164.70731000000001</v>
      </c>
      <c r="CQ48" s="19">
        <v>0.89268999999999998</v>
      </c>
      <c r="CR48" s="19">
        <v>7.7</v>
      </c>
      <c r="CS48" s="19">
        <v>7.6877500000000003</v>
      </c>
      <c r="CT48" s="19">
        <v>7.6877399999999998</v>
      </c>
      <c r="CU48" s="19">
        <v>1.226E-2</v>
      </c>
      <c r="CV48" s="19">
        <v>3.2</v>
      </c>
      <c r="CW48" s="19">
        <v>4.2199</v>
      </c>
      <c r="CX48" s="19">
        <v>4.2199</v>
      </c>
      <c r="CY48" s="19">
        <v>-1.0199</v>
      </c>
      <c r="CZ48" s="19">
        <v>0</v>
      </c>
      <c r="DA48" s="19"/>
      <c r="DB48" s="19"/>
      <c r="DC48" s="19">
        <v>0</v>
      </c>
      <c r="DD48" s="19">
        <v>6.2</v>
      </c>
      <c r="DE48" s="19">
        <v>6.69435</v>
      </c>
      <c r="DF48" s="19">
        <v>6.69435</v>
      </c>
      <c r="DG48" s="19">
        <v>-0.49435000000000001</v>
      </c>
      <c r="DH48" s="19">
        <v>15.1</v>
      </c>
      <c r="DI48" s="19">
        <v>9.9953000000000003</v>
      </c>
      <c r="DJ48" s="19">
        <v>9.9952900000000007</v>
      </c>
      <c r="DK48" s="19">
        <v>5.1047099999999999</v>
      </c>
      <c r="DL48" s="19">
        <v>143.5</v>
      </c>
      <c r="DM48" s="19">
        <v>143</v>
      </c>
      <c r="DN48" s="19">
        <v>143</v>
      </c>
      <c r="DO48" s="19">
        <v>0.5</v>
      </c>
      <c r="DP48" s="19">
        <v>8.8000000000000007</v>
      </c>
      <c r="DQ48" s="19">
        <v>8.9130000000000003</v>
      </c>
      <c r="DR48" s="19">
        <v>8.9130000000000003</v>
      </c>
      <c r="DS48" s="19">
        <v>-0.113</v>
      </c>
      <c r="DT48" s="19"/>
      <c r="DU48" s="19"/>
      <c r="DV48" s="19"/>
      <c r="DW48" s="19">
        <v>0</v>
      </c>
      <c r="DX48" s="19"/>
      <c r="DY48" s="19"/>
      <c r="DZ48" s="19"/>
      <c r="EA48" s="19">
        <v>0</v>
      </c>
      <c r="EB48" s="19"/>
      <c r="EC48" s="19"/>
      <c r="ED48" s="19">
        <v>0</v>
      </c>
      <c r="EE48" s="19">
        <v>0</v>
      </c>
      <c r="EF48" s="19">
        <v>110.9</v>
      </c>
      <c r="EG48" s="19">
        <v>112.90537</v>
      </c>
      <c r="EH48" s="19">
        <v>112.90536</v>
      </c>
      <c r="EI48" s="19">
        <v>-2.00536</v>
      </c>
      <c r="EJ48" s="19">
        <v>222.9</v>
      </c>
      <c r="EK48" s="19">
        <v>221.55625000000001</v>
      </c>
      <c r="EL48" s="19">
        <v>221.55625000000001</v>
      </c>
      <c r="EM48" s="19">
        <v>1.34375</v>
      </c>
      <c r="EN48" s="19"/>
      <c r="EO48" s="19"/>
      <c r="EP48" s="19"/>
      <c r="EQ48" s="19">
        <v>0</v>
      </c>
      <c r="ER48" s="19"/>
      <c r="ES48" s="19"/>
      <c r="ET48" s="19"/>
      <c r="EU48" s="19">
        <v>0</v>
      </c>
      <c r="EV48" s="19"/>
      <c r="EW48" s="19"/>
      <c r="EX48" s="19"/>
      <c r="EY48" s="19">
        <v>0</v>
      </c>
      <c r="EZ48" s="19">
        <v>6.5</v>
      </c>
      <c r="FA48" s="19">
        <v>6.39</v>
      </c>
      <c r="FB48" s="19">
        <v>6.39</v>
      </c>
      <c r="FC48" s="19">
        <v>0.11</v>
      </c>
      <c r="FD48" s="19">
        <v>457.2</v>
      </c>
      <c r="FE48" s="19">
        <v>458.87804999999997</v>
      </c>
      <c r="FF48" s="19">
        <v>458.87804</v>
      </c>
      <c r="FG48" s="19">
        <v>-1.67804</v>
      </c>
      <c r="FH48" s="19">
        <v>82</v>
      </c>
      <c r="FI48" s="19">
        <v>81.954149999999998</v>
      </c>
      <c r="FJ48" s="19">
        <v>81.954139999999995</v>
      </c>
      <c r="FK48" s="19">
        <v>4.5859999999999998E-2</v>
      </c>
      <c r="FL48" s="19">
        <v>146.80000000000001</v>
      </c>
      <c r="FM48" s="19">
        <v>148.62634</v>
      </c>
      <c r="FN48" s="19">
        <v>148.62634</v>
      </c>
      <c r="FO48" s="19">
        <v>-1.8263400000000001</v>
      </c>
      <c r="FP48" s="19">
        <v>42.3</v>
      </c>
      <c r="FQ48" s="19">
        <v>41.498959999999997</v>
      </c>
      <c r="FR48" s="19">
        <v>41.498959999999997</v>
      </c>
      <c r="FS48" s="19">
        <v>0.80103999999999997</v>
      </c>
      <c r="FT48" s="19">
        <v>18.5</v>
      </c>
      <c r="FU48" s="19">
        <v>19.28585</v>
      </c>
      <c r="FV48" s="19">
        <v>19.28585</v>
      </c>
      <c r="FW48" s="19">
        <v>-0.78585000000000005</v>
      </c>
      <c r="FX48" s="19">
        <v>19.7</v>
      </c>
      <c r="FY48" s="19">
        <v>19.317070000000001</v>
      </c>
      <c r="FZ48" s="19">
        <v>19.317070000000001</v>
      </c>
      <c r="GA48" s="19">
        <v>0.38292999999999999</v>
      </c>
      <c r="GB48" s="19">
        <v>92.6</v>
      </c>
      <c r="GC48" s="19">
        <v>87.657560000000004</v>
      </c>
      <c r="GD48" s="19">
        <v>87.657560000000004</v>
      </c>
      <c r="GE48" s="19">
        <v>4.9424400000000004</v>
      </c>
      <c r="GF48" s="19">
        <v>0</v>
      </c>
      <c r="GG48" s="19"/>
      <c r="GH48" s="19"/>
      <c r="GI48" s="19">
        <v>0</v>
      </c>
      <c r="GJ48" s="19">
        <v>0</v>
      </c>
      <c r="GK48" s="19"/>
      <c r="GL48" s="19"/>
      <c r="GM48" s="19">
        <v>0</v>
      </c>
      <c r="GN48" s="19">
        <v>0</v>
      </c>
      <c r="GO48" s="19"/>
      <c r="GP48" s="19"/>
      <c r="GQ48" s="19">
        <v>0</v>
      </c>
      <c r="GR48" s="19">
        <v>108.9</v>
      </c>
      <c r="GS48" s="19">
        <v>110.91316999999999</v>
      </c>
      <c r="GT48" s="19">
        <v>110.91316999999999</v>
      </c>
      <c r="GU48" s="19">
        <v>-2.0131700000000001</v>
      </c>
      <c r="GV48" s="19">
        <v>3</v>
      </c>
      <c r="GW48" s="19"/>
      <c r="GX48" s="19"/>
      <c r="GY48" s="19">
        <v>3</v>
      </c>
      <c r="GZ48" s="19">
        <v>9.4</v>
      </c>
      <c r="HA48" s="19">
        <v>8.3742199999999993</v>
      </c>
      <c r="HB48" s="19">
        <v>8.3742099999999997</v>
      </c>
      <c r="HC48" s="19">
        <v>1.02579</v>
      </c>
      <c r="HD48" s="19">
        <v>46</v>
      </c>
      <c r="HE48" s="19">
        <v>47.26634</v>
      </c>
      <c r="HF48" s="19">
        <v>47.26634</v>
      </c>
      <c r="HG48" s="19">
        <v>-1.26634</v>
      </c>
      <c r="HH48" s="19">
        <v>45.8</v>
      </c>
      <c r="HI48" s="19">
        <v>44.275120000000001</v>
      </c>
      <c r="HJ48" s="19">
        <v>44.275120000000001</v>
      </c>
      <c r="HK48" s="19">
        <v>1.52488</v>
      </c>
      <c r="HL48" s="19">
        <v>3.8</v>
      </c>
      <c r="HM48" s="19">
        <v>3.8872599999999999</v>
      </c>
      <c r="HN48" s="19">
        <v>3.8872599999999999</v>
      </c>
      <c r="HO48" s="19">
        <v>-8.7260000000000004E-2</v>
      </c>
      <c r="HP48" s="19">
        <v>38</v>
      </c>
      <c r="HQ48" s="19">
        <v>34.419510000000002</v>
      </c>
      <c r="HR48" s="19">
        <v>34.419510000000002</v>
      </c>
      <c r="HS48" s="19">
        <v>3.5804900000000002</v>
      </c>
      <c r="HT48" s="19">
        <v>174.1</v>
      </c>
      <c r="HU48" s="19">
        <v>171.54185000000001</v>
      </c>
      <c r="HV48" s="19">
        <v>171.54185000000001</v>
      </c>
      <c r="HW48" s="19">
        <v>2.5581499999999999</v>
      </c>
      <c r="HX48" s="19">
        <v>94.9</v>
      </c>
      <c r="HY48" s="19">
        <v>95.918049999999994</v>
      </c>
      <c r="HZ48" s="19">
        <v>95.918049999999994</v>
      </c>
      <c r="IA48" s="19">
        <v>-1.0180499999999999</v>
      </c>
      <c r="IB48" s="19"/>
      <c r="IC48" s="19"/>
      <c r="ID48" s="19"/>
      <c r="IE48" s="19">
        <v>0</v>
      </c>
      <c r="IF48" s="19"/>
      <c r="IG48" s="19"/>
      <c r="IH48" s="19"/>
      <c r="II48" s="19">
        <v>0</v>
      </c>
      <c r="IJ48" s="19">
        <v>46.5</v>
      </c>
      <c r="IK48" s="19">
        <v>48.41648</v>
      </c>
      <c r="IL48" s="19">
        <v>48.416460000000001</v>
      </c>
      <c r="IM48" s="19">
        <v>-1.9164600000000001</v>
      </c>
      <c r="IN48" s="19"/>
      <c r="IO48" s="19"/>
      <c r="IP48" s="19"/>
      <c r="IQ48" s="19">
        <v>0</v>
      </c>
      <c r="IR48" s="19"/>
      <c r="IS48" s="19"/>
      <c r="IT48" s="19"/>
      <c r="IU48" s="19">
        <v>0</v>
      </c>
      <c r="IV48" s="19"/>
      <c r="IW48" s="19"/>
      <c r="IX48" s="19"/>
      <c r="IY48" s="19">
        <v>0</v>
      </c>
      <c r="IZ48" s="19">
        <v>86.9</v>
      </c>
      <c r="JA48" s="19">
        <v>88.815600000000003</v>
      </c>
      <c r="JB48" s="19">
        <v>88.815600000000003</v>
      </c>
      <c r="JC48" s="19">
        <v>-1.9156</v>
      </c>
      <c r="JD48" s="19">
        <v>170.1</v>
      </c>
      <c r="JE48" s="19">
        <v>177.22223</v>
      </c>
      <c r="JF48" s="19">
        <v>177.22223</v>
      </c>
      <c r="JG48" s="19">
        <v>-7.1222300000000001</v>
      </c>
      <c r="JH48" s="19">
        <v>162.30000000000001</v>
      </c>
      <c r="JI48" s="19">
        <v>177.22223</v>
      </c>
      <c r="JJ48" s="19">
        <v>177.22223</v>
      </c>
      <c r="JK48" s="19">
        <v>-14.922230000000001</v>
      </c>
      <c r="JL48" s="19">
        <v>200</v>
      </c>
      <c r="JM48" s="19">
        <v>177.22223</v>
      </c>
      <c r="JN48" s="19">
        <v>177.22223</v>
      </c>
      <c r="JO48" s="19">
        <v>22.77777</v>
      </c>
      <c r="JP48" s="19">
        <v>259.39999999999998</v>
      </c>
      <c r="JQ48" s="19">
        <v>265.83335</v>
      </c>
      <c r="JR48" s="19">
        <v>265.83334000000002</v>
      </c>
      <c r="JS48" s="19">
        <v>-6.4333400000000003</v>
      </c>
      <c r="JT48" s="19">
        <v>0</v>
      </c>
      <c r="JU48" s="19"/>
      <c r="JV48" s="19">
        <v>0</v>
      </c>
      <c r="JW48" s="19">
        <v>0</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v>2.1</v>
      </c>
      <c r="LA48" s="19">
        <v>1.5894600000000001</v>
      </c>
      <c r="LB48" s="19">
        <v>1.58945</v>
      </c>
      <c r="LC48" s="19">
        <v>0.51054999999999995</v>
      </c>
      <c r="LD48" s="19">
        <v>262.2</v>
      </c>
      <c r="LE48" s="19">
        <v>271.12195000000003</v>
      </c>
      <c r="LF48" s="19">
        <v>271.12187999999998</v>
      </c>
      <c r="LG48" s="19">
        <v>-8.9218799999999998</v>
      </c>
      <c r="LH48" s="19">
        <v>127.7</v>
      </c>
      <c r="LI48" s="19">
        <v>133.67995999999999</v>
      </c>
      <c r="LJ48" s="19">
        <v>133.67995999999999</v>
      </c>
      <c r="LK48" s="19">
        <v>-5.9799600000000002</v>
      </c>
      <c r="LL48" s="19">
        <v>65.099999999999994</v>
      </c>
      <c r="LM48" s="19">
        <v>67.461460000000002</v>
      </c>
      <c r="LN48" s="19">
        <v>67.461460000000002</v>
      </c>
      <c r="LO48" s="19">
        <v>-2.3614600000000001</v>
      </c>
      <c r="LP48" s="19">
        <v>79.3</v>
      </c>
      <c r="LQ48" s="19">
        <v>78.567999999999998</v>
      </c>
      <c r="LR48" s="19">
        <v>78.567989999999995</v>
      </c>
      <c r="LS48" s="19">
        <v>0.73201000000000005</v>
      </c>
      <c r="LT48" s="19">
        <v>30.2</v>
      </c>
      <c r="LU48" s="19">
        <v>30.097560000000001</v>
      </c>
      <c r="LV48" s="19">
        <v>30.097560000000001</v>
      </c>
      <c r="LW48" s="19">
        <v>0.10244</v>
      </c>
      <c r="LX48" s="19"/>
      <c r="LY48" s="19"/>
      <c r="LZ48" s="19"/>
      <c r="MA48" s="19">
        <v>0</v>
      </c>
      <c r="MB48" s="19"/>
      <c r="MC48" s="19"/>
      <c r="MD48" s="19">
        <v>0</v>
      </c>
      <c r="ME48" s="19">
        <v>0</v>
      </c>
      <c r="MF48" s="19"/>
      <c r="MG48" s="19"/>
      <c r="MH48" s="19"/>
      <c r="MI48" s="19">
        <v>0</v>
      </c>
      <c r="MJ48" s="19"/>
      <c r="MK48" s="19"/>
      <c r="ML48" s="19"/>
      <c r="MM48" s="19">
        <v>0</v>
      </c>
      <c r="MN48" s="19">
        <v>140.30000000000001</v>
      </c>
      <c r="MO48" s="19">
        <v>144.31267</v>
      </c>
      <c r="MP48" s="19">
        <v>144.31269</v>
      </c>
      <c r="MQ48" s="19">
        <v>-4.0126900000000001</v>
      </c>
      <c r="MR48" s="19">
        <v>65.2</v>
      </c>
      <c r="MS48" s="19">
        <v>72.156329999999997</v>
      </c>
      <c r="MT48" s="19">
        <v>72.15634</v>
      </c>
      <c r="MU48" s="19">
        <v>-6.95634</v>
      </c>
      <c r="MV48" s="19">
        <v>103</v>
      </c>
      <c r="MW48" s="19"/>
      <c r="MX48" s="19"/>
      <c r="MY48" s="19">
        <v>103</v>
      </c>
      <c r="MZ48" s="19"/>
      <c r="NA48" s="19"/>
      <c r="NB48" s="19"/>
      <c r="NC48" s="19">
        <v>0</v>
      </c>
      <c r="ND48" s="19"/>
      <c r="NE48" s="19"/>
      <c r="NF48" s="19"/>
      <c r="NG48" s="19">
        <v>0</v>
      </c>
      <c r="NH48" s="19"/>
      <c r="NI48" s="19"/>
      <c r="NJ48" s="19"/>
      <c r="NK48" s="19">
        <v>0</v>
      </c>
      <c r="NL48" s="19"/>
      <c r="NM48" s="19"/>
      <c r="NN48" s="19"/>
      <c r="NO48" s="19">
        <v>0</v>
      </c>
      <c r="NP48" s="19">
        <v>186.5</v>
      </c>
      <c r="NQ48" s="19">
        <v>171.60838000000001</v>
      </c>
      <c r="NR48" s="19">
        <v>152.22639000000001</v>
      </c>
      <c r="NS48" s="19">
        <v>34.273609999999998</v>
      </c>
      <c r="NT48" s="19">
        <v>99.9</v>
      </c>
      <c r="NU48" s="19">
        <v>85.804190000000006</v>
      </c>
      <c r="NV48" s="19">
        <v>76.113190000000003</v>
      </c>
      <c r="NW48" s="19">
        <v>23.786809999999999</v>
      </c>
      <c r="NX48" s="19">
        <v>0</v>
      </c>
      <c r="NY48" s="19"/>
      <c r="NZ48" s="19">
        <v>0</v>
      </c>
      <c r="OA48" s="19">
        <v>0</v>
      </c>
      <c r="OB48" s="19">
        <v>79.599999999999994</v>
      </c>
      <c r="OC48" s="19">
        <v>94.592259999999996</v>
      </c>
      <c r="OD48" s="19">
        <v>85.28</v>
      </c>
      <c r="OE48" s="19">
        <v>-5.68</v>
      </c>
      <c r="OF48" s="19">
        <v>0</v>
      </c>
      <c r="OG48" s="19"/>
      <c r="OH48" s="19">
        <v>0</v>
      </c>
      <c r="OI48" s="19">
        <v>0</v>
      </c>
      <c r="OJ48" s="19">
        <v>11</v>
      </c>
      <c r="OK48" s="19">
        <v>5.2</v>
      </c>
      <c r="OL48" s="19">
        <v>5.0449999999999999</v>
      </c>
      <c r="OM48" s="19">
        <v>5.9550000000000001</v>
      </c>
      <c r="ON48" s="19">
        <v>0</v>
      </c>
      <c r="OO48" s="19"/>
      <c r="OP48" s="19">
        <v>0</v>
      </c>
      <c r="OQ48" s="19">
        <v>0</v>
      </c>
      <c r="OR48" s="19">
        <v>9.9</v>
      </c>
      <c r="OS48" s="19">
        <v>10</v>
      </c>
      <c r="OT48" s="19">
        <v>10</v>
      </c>
      <c r="OU48" s="19">
        <v>-0.1</v>
      </c>
      <c r="OV48" s="19">
        <v>10.4</v>
      </c>
      <c r="OW48" s="19">
        <v>9.9830000000000005</v>
      </c>
      <c r="OX48" s="19">
        <v>9.9830000000000005</v>
      </c>
      <c r="OY48" s="19">
        <v>0.41699999999999998</v>
      </c>
      <c r="OZ48" s="19">
        <v>5.3</v>
      </c>
      <c r="PA48" s="19">
        <v>5.67</v>
      </c>
      <c r="PB48" s="19">
        <v>5.67</v>
      </c>
      <c r="PC48" s="19">
        <v>-0.37</v>
      </c>
      <c r="PD48" s="19">
        <v>1.2</v>
      </c>
      <c r="PE48" s="19">
        <v>1</v>
      </c>
      <c r="PF48" s="19">
        <v>1</v>
      </c>
      <c r="PG48" s="19">
        <v>0.2</v>
      </c>
      <c r="PH48" s="19">
        <v>1.7</v>
      </c>
      <c r="PI48" s="19">
        <v>1.8</v>
      </c>
      <c r="PJ48" s="19">
        <v>1.8</v>
      </c>
      <c r="PK48" s="19">
        <v>-0.1</v>
      </c>
      <c r="PL48" s="19">
        <v>4.5</v>
      </c>
      <c r="PM48" s="19">
        <v>4.7</v>
      </c>
      <c r="PN48" s="19">
        <v>4.7</v>
      </c>
      <c r="PO48" s="19">
        <v>-0.2</v>
      </c>
      <c r="PP48" s="19">
        <v>20.399999999999999</v>
      </c>
      <c r="PQ48" s="19">
        <v>19.5122</v>
      </c>
      <c r="PR48" s="19">
        <v>19.51219</v>
      </c>
      <c r="PS48" s="19">
        <v>0.88780999999999999</v>
      </c>
      <c r="PT48" s="19">
        <v>20</v>
      </c>
      <c r="PU48" s="19">
        <v>19.5122</v>
      </c>
      <c r="PV48" s="19">
        <v>19.51219</v>
      </c>
      <c r="PW48" s="19">
        <v>0.48781000000000002</v>
      </c>
      <c r="PX48" s="19">
        <v>18.899999999999999</v>
      </c>
      <c r="PY48" s="19">
        <v>18.048780000000001</v>
      </c>
      <c r="PZ48" s="19">
        <v>18.048780000000001</v>
      </c>
      <c r="QA48" s="19">
        <v>0.85121999999999998</v>
      </c>
      <c r="QB48" s="19">
        <v>3.5</v>
      </c>
      <c r="QC48" s="19">
        <v>3.5</v>
      </c>
      <c r="QD48" s="19">
        <v>3.5</v>
      </c>
      <c r="QE48" s="19">
        <v>0</v>
      </c>
      <c r="QF48" s="19">
        <v>18.5</v>
      </c>
      <c r="QG48" s="19">
        <v>18.146339999999999</v>
      </c>
      <c r="QH48" s="19">
        <v>18.146339999999999</v>
      </c>
      <c r="QI48" s="19">
        <v>0.35365999999999997</v>
      </c>
      <c r="QJ48" s="19">
        <v>0</v>
      </c>
      <c r="QK48" s="19"/>
      <c r="QL48" s="19">
        <v>0</v>
      </c>
      <c r="QM48" s="19">
        <v>0</v>
      </c>
      <c r="QN48" s="19">
        <v>0</v>
      </c>
      <c r="QO48" s="19"/>
      <c r="QP48" s="19">
        <v>0</v>
      </c>
      <c r="QQ48" s="19">
        <v>0</v>
      </c>
      <c r="QR48" s="19">
        <v>12.3</v>
      </c>
      <c r="QS48" s="19">
        <v>19.2</v>
      </c>
      <c r="QT48" s="19">
        <v>20.001000000000001</v>
      </c>
      <c r="QU48" s="19">
        <v>-7.7009999999999996</v>
      </c>
      <c r="QV48" s="19">
        <v>45.5</v>
      </c>
      <c r="QW48" s="19">
        <v>51.92024</v>
      </c>
      <c r="QX48" s="19">
        <v>60.872999999999998</v>
      </c>
      <c r="QY48" s="19">
        <v>-15.372999999999999</v>
      </c>
      <c r="QZ48" s="19">
        <v>4.8</v>
      </c>
      <c r="RA48" s="19">
        <v>4.2</v>
      </c>
      <c r="RB48" s="19">
        <v>4.2</v>
      </c>
      <c r="RC48" s="19">
        <v>0.6</v>
      </c>
      <c r="RD48" s="19">
        <v>2.4</v>
      </c>
      <c r="RE48" s="19">
        <v>2.4</v>
      </c>
      <c r="RF48" s="19">
        <v>2.4</v>
      </c>
      <c r="RG48" s="19">
        <v>0</v>
      </c>
      <c r="RH48" s="19">
        <v>2.4</v>
      </c>
      <c r="RI48" s="19">
        <v>2.4</v>
      </c>
      <c r="RJ48" s="19">
        <v>2.4</v>
      </c>
      <c r="RK48" s="19">
        <v>0</v>
      </c>
      <c r="RL48" s="19">
        <v>2.6</v>
      </c>
      <c r="RM48" s="19">
        <v>2.6</v>
      </c>
      <c r="RN48" s="19">
        <v>2.6</v>
      </c>
      <c r="RO48" s="19">
        <v>0</v>
      </c>
      <c r="RP48" s="19">
        <v>0</v>
      </c>
      <c r="RQ48" s="19"/>
      <c r="RR48" s="19">
        <v>0</v>
      </c>
      <c r="RS48" s="19">
        <v>0</v>
      </c>
      <c r="RT48" s="19">
        <v>3.5</v>
      </c>
      <c r="RU48" s="19">
        <v>3.5009999999999999</v>
      </c>
      <c r="RV48" s="19">
        <v>3.5009999999999999</v>
      </c>
      <c r="RW48" s="19">
        <v>-1E-3</v>
      </c>
      <c r="RX48" s="19">
        <v>20.399999999999999</v>
      </c>
      <c r="RY48" s="19">
        <v>19.869240000000001</v>
      </c>
      <c r="RZ48" s="19">
        <v>19.869240000000001</v>
      </c>
      <c r="SA48" s="19">
        <v>0.53076000000000001</v>
      </c>
      <c r="SB48" s="19">
        <v>3</v>
      </c>
      <c r="SC48" s="19">
        <v>2</v>
      </c>
      <c r="SD48" s="19">
        <v>2</v>
      </c>
      <c r="SE48" s="19">
        <v>1</v>
      </c>
      <c r="SF48" s="19"/>
      <c r="SG48" s="19"/>
      <c r="SH48" s="19">
        <v>0.7</v>
      </c>
      <c r="SI48" s="19">
        <v>-0.7</v>
      </c>
      <c r="SJ48" s="19">
        <v>19.8</v>
      </c>
      <c r="SK48" s="19">
        <v>19.21951</v>
      </c>
      <c r="SL48" s="19">
        <v>19.21951</v>
      </c>
      <c r="SM48" s="19">
        <v>0.58048999999999995</v>
      </c>
      <c r="SN48" s="19">
        <v>12.5</v>
      </c>
      <c r="SO48" s="19">
        <v>12.292680000000001</v>
      </c>
      <c r="SP48" s="19">
        <v>12.292680000000001</v>
      </c>
      <c r="SQ48" s="19">
        <v>0.20732</v>
      </c>
      <c r="SR48" s="19">
        <v>20.399999999999999</v>
      </c>
      <c r="SS48" s="19">
        <v>19.5122</v>
      </c>
      <c r="ST48" s="19">
        <v>19.51219</v>
      </c>
      <c r="SU48" s="19">
        <v>0.88780999999999999</v>
      </c>
      <c r="SV48" s="19">
        <v>20.3</v>
      </c>
      <c r="SW48" s="19">
        <v>19.5122</v>
      </c>
      <c r="SX48" s="19">
        <v>19.51219</v>
      </c>
      <c r="SY48" s="19">
        <v>0.78781000000000001</v>
      </c>
      <c r="SZ48" s="19">
        <v>20</v>
      </c>
      <c r="TA48" s="19">
        <v>19.317070000000001</v>
      </c>
      <c r="TB48" s="19">
        <v>19.317070000000001</v>
      </c>
      <c r="TC48" s="19">
        <v>0.68293000000000004</v>
      </c>
      <c r="TD48" s="19">
        <v>1</v>
      </c>
      <c r="TE48" s="19">
        <v>4.2</v>
      </c>
      <c r="TF48" s="19">
        <v>3.577</v>
      </c>
      <c r="TG48" s="19">
        <v>-2.577</v>
      </c>
      <c r="TH48" s="19">
        <v>51</v>
      </c>
      <c r="TI48" s="19">
        <v>34.186480000000003</v>
      </c>
      <c r="TJ48" s="19">
        <v>46.606000000000002</v>
      </c>
      <c r="TK48" s="19">
        <v>4.3940000000000001</v>
      </c>
      <c r="TL48" s="19">
        <v>0</v>
      </c>
      <c r="TM48" s="19"/>
      <c r="TN48" s="19">
        <v>0</v>
      </c>
      <c r="TO48" s="19">
        <v>0</v>
      </c>
      <c r="TP48" s="19">
        <v>50.8</v>
      </c>
      <c r="TQ48" s="19">
        <v>48</v>
      </c>
      <c r="TR48" s="19">
        <v>54.454999999999998</v>
      </c>
      <c r="TS48" s="19">
        <v>-3.6549999999999998</v>
      </c>
      <c r="TT48" s="19">
        <v>76.8</v>
      </c>
      <c r="TU48" s="19">
        <v>70.011120000000005</v>
      </c>
      <c r="TV48" s="19">
        <v>73.198999999999998</v>
      </c>
      <c r="TW48" s="19">
        <v>3.601</v>
      </c>
      <c r="TX48" s="19">
        <v>3.6</v>
      </c>
      <c r="TY48" s="19">
        <v>3.2</v>
      </c>
      <c r="TZ48" s="19">
        <v>3.8780000000000001</v>
      </c>
      <c r="UA48" s="19">
        <v>-0.27800000000000002</v>
      </c>
      <c r="UB48" s="19">
        <v>0.9</v>
      </c>
      <c r="UC48" s="19">
        <v>2.9</v>
      </c>
      <c r="UD48" s="19">
        <v>3.2519999999999998</v>
      </c>
      <c r="UE48" s="19">
        <v>-2.3519999999999999</v>
      </c>
      <c r="UF48" s="19">
        <v>20.9</v>
      </c>
      <c r="UG48" s="19">
        <v>20</v>
      </c>
      <c r="UH48" s="19">
        <v>20</v>
      </c>
      <c r="UI48" s="19">
        <v>0.9</v>
      </c>
      <c r="UJ48" s="19">
        <v>8.4</v>
      </c>
      <c r="UK48" s="19">
        <v>8.4</v>
      </c>
      <c r="UL48" s="19">
        <v>8.4</v>
      </c>
      <c r="UM48" s="19">
        <v>0</v>
      </c>
      <c r="UN48" s="19">
        <v>8</v>
      </c>
      <c r="UO48" s="19">
        <v>7</v>
      </c>
      <c r="UP48" s="19">
        <v>7</v>
      </c>
      <c r="UQ48" s="19">
        <v>1</v>
      </c>
      <c r="UR48" s="19">
        <v>20.399999999999999</v>
      </c>
      <c r="US48" s="19">
        <v>19.510000000000002</v>
      </c>
      <c r="UT48" s="19">
        <v>10</v>
      </c>
      <c r="UU48" s="19">
        <v>10.4</v>
      </c>
      <c r="UV48" s="19">
        <v>20.399999999999999</v>
      </c>
      <c r="UW48" s="19">
        <v>19.510000000000002</v>
      </c>
      <c r="UX48" s="19">
        <v>10</v>
      </c>
      <c r="UY48" s="19">
        <v>10.4</v>
      </c>
      <c r="UZ48" s="19">
        <v>20.2</v>
      </c>
      <c r="VA48" s="19">
        <v>19.510000000000002</v>
      </c>
      <c r="VB48" s="19">
        <v>10</v>
      </c>
      <c r="VC48" s="19">
        <v>10.199999999999999</v>
      </c>
      <c r="VD48" s="19">
        <v>5.5</v>
      </c>
      <c r="VE48" s="19">
        <v>3.5</v>
      </c>
      <c r="VF48" s="19">
        <v>4.0179999999999998</v>
      </c>
      <c r="VG48" s="19">
        <v>1.482</v>
      </c>
      <c r="VH48" s="19">
        <v>0</v>
      </c>
      <c r="VI48" s="19"/>
      <c r="VJ48" s="19">
        <v>0</v>
      </c>
      <c r="VK48" s="19">
        <v>0</v>
      </c>
      <c r="VL48" s="19">
        <v>0</v>
      </c>
      <c r="VM48" s="19"/>
      <c r="VN48" s="19">
        <v>0</v>
      </c>
      <c r="VO48" s="19">
        <v>0</v>
      </c>
      <c r="VP48" s="19">
        <v>0.6</v>
      </c>
      <c r="VQ48" s="19">
        <v>0.6</v>
      </c>
      <c r="VR48" s="19">
        <v>0.6</v>
      </c>
      <c r="VS48" s="19">
        <v>0</v>
      </c>
      <c r="VT48" s="19">
        <v>95.3</v>
      </c>
      <c r="VU48" s="19">
        <v>94.104640000000003</v>
      </c>
      <c r="VV48" s="19">
        <v>101.325</v>
      </c>
      <c r="VW48" s="19">
        <v>-6.0250000000000004</v>
      </c>
      <c r="VX48" s="19">
        <v>96.9</v>
      </c>
      <c r="VY48" s="19">
        <v>56.009709999999998</v>
      </c>
      <c r="VZ48" s="19">
        <v>79.959000000000003</v>
      </c>
      <c r="WA48" s="19">
        <v>16.940999999999999</v>
      </c>
      <c r="WB48" s="19">
        <v>0</v>
      </c>
      <c r="WC48" s="19"/>
      <c r="WD48" s="19">
        <v>0</v>
      </c>
      <c r="WE48" s="19">
        <v>0</v>
      </c>
      <c r="WF48" s="19">
        <v>0</v>
      </c>
      <c r="WG48" s="19"/>
      <c r="WH48" s="19">
        <v>0</v>
      </c>
      <c r="WI48" s="19">
        <v>0</v>
      </c>
      <c r="WJ48" s="19">
        <v>9.3000000000000007</v>
      </c>
      <c r="WK48" s="19">
        <v>9.4</v>
      </c>
      <c r="WL48" s="19">
        <v>9.4</v>
      </c>
      <c r="WM48" s="19">
        <v>-0.1</v>
      </c>
      <c r="WN48" s="19">
        <v>20</v>
      </c>
      <c r="WO48" s="19">
        <v>19.317070000000001</v>
      </c>
      <c r="WP48" s="19">
        <v>19.317070000000001</v>
      </c>
      <c r="WQ48" s="19">
        <v>0.68293000000000004</v>
      </c>
      <c r="WR48" s="19"/>
      <c r="WS48" s="19"/>
      <c r="WT48" s="19"/>
      <c r="WU48" s="19">
        <v>0</v>
      </c>
      <c r="WV48" s="19">
        <v>43.62</v>
      </c>
      <c r="WW48" s="19">
        <v>45.333329999999997</v>
      </c>
      <c r="WX48" s="19">
        <v>40</v>
      </c>
      <c r="WY48" s="19">
        <v>3.62</v>
      </c>
      <c r="WZ48" s="19">
        <v>25.37</v>
      </c>
      <c r="XA48" s="19">
        <v>22.66667</v>
      </c>
      <c r="XB48" s="19">
        <v>20</v>
      </c>
      <c r="XC48" s="19">
        <v>5.37</v>
      </c>
      <c r="XD48" s="19">
        <v>28.5</v>
      </c>
      <c r="XE48" s="19">
        <v>29.184000000000001</v>
      </c>
      <c r="XF48" s="19">
        <v>29.184000000000001</v>
      </c>
      <c r="XG48" s="19">
        <v>-0.68400000000000005</v>
      </c>
      <c r="XH48" s="19">
        <v>3.3</v>
      </c>
      <c r="XI48" s="19">
        <v>2.8159999999999998</v>
      </c>
      <c r="XJ48" s="19">
        <v>2.8159999999999998</v>
      </c>
      <c r="XK48" s="19">
        <v>0.48399999999999999</v>
      </c>
      <c r="XL48" s="19">
        <v>16.3</v>
      </c>
      <c r="XM48" s="19">
        <v>14</v>
      </c>
      <c r="XN48" s="19">
        <v>14</v>
      </c>
      <c r="XO48" s="19">
        <v>2.2999999999999998</v>
      </c>
      <c r="XP48" s="19">
        <v>9.19</v>
      </c>
      <c r="XQ48" s="19">
        <v>10</v>
      </c>
      <c r="XR48" s="19">
        <v>10</v>
      </c>
      <c r="XS48" s="19">
        <v>-0.81</v>
      </c>
      <c r="XT48" s="19">
        <v>7</v>
      </c>
      <c r="XU48" s="19">
        <v>6.92</v>
      </c>
      <c r="XV48" s="19">
        <v>6.92</v>
      </c>
      <c r="XW48" s="19">
        <v>0.08</v>
      </c>
    </row>
    <row r="49" spans="1:647" ht="24" customHeight="1" x14ac:dyDescent="0.35">
      <c r="A49" s="1"/>
      <c r="B49" s="13" t="s">
        <v>62</v>
      </c>
      <c r="C49" s="13" t="s">
        <v>787</v>
      </c>
      <c r="D49" s="14"/>
      <c r="E49" s="14"/>
      <c r="F49" s="14"/>
      <c r="G49" s="14">
        <v>0</v>
      </c>
      <c r="H49" s="14"/>
      <c r="I49" s="14"/>
      <c r="J49" s="14"/>
      <c r="K49" s="14">
        <v>0</v>
      </c>
      <c r="L49" s="14">
        <v>651</v>
      </c>
      <c r="M49" s="14">
        <v>646.79789000000005</v>
      </c>
      <c r="N49" s="14">
        <v>646.79789000000005</v>
      </c>
      <c r="O49" s="14">
        <v>4.2021100000000002</v>
      </c>
      <c r="P49" s="14">
        <v>217.4</v>
      </c>
      <c r="Q49" s="14">
        <v>211.44126</v>
      </c>
      <c r="R49" s="14">
        <v>211.44126</v>
      </c>
      <c r="S49" s="14">
        <v>5.9587399999999997</v>
      </c>
      <c r="T49" s="14"/>
      <c r="U49" s="14"/>
      <c r="V49" s="14"/>
      <c r="W49" s="14">
        <v>0</v>
      </c>
      <c r="X49" s="14"/>
      <c r="Y49" s="14"/>
      <c r="Z49" s="14"/>
      <c r="AA49" s="14">
        <v>0</v>
      </c>
      <c r="AB49" s="14">
        <v>90.1</v>
      </c>
      <c r="AC49" s="14">
        <v>92.226339999999993</v>
      </c>
      <c r="AD49" s="14">
        <v>92.226330000000004</v>
      </c>
      <c r="AE49" s="14">
        <v>-2.1263299999999998</v>
      </c>
      <c r="AF49" s="14">
        <v>225.8</v>
      </c>
      <c r="AG49" s="14">
        <v>227.01273</v>
      </c>
      <c r="AH49" s="14">
        <v>227.01273</v>
      </c>
      <c r="AI49" s="14">
        <v>-1.2127300000000001</v>
      </c>
      <c r="AJ49" s="14"/>
      <c r="AK49" s="14"/>
      <c r="AL49" s="14"/>
      <c r="AM49" s="14">
        <v>0</v>
      </c>
      <c r="AN49" s="14"/>
      <c r="AO49" s="14"/>
      <c r="AP49" s="14"/>
      <c r="AQ49" s="14">
        <v>0</v>
      </c>
      <c r="AR49" s="14">
        <v>133.4</v>
      </c>
      <c r="AS49" s="14">
        <v>158.66663</v>
      </c>
      <c r="AT49" s="14">
        <v>158.66661999999999</v>
      </c>
      <c r="AU49" s="14">
        <v>-25.26662</v>
      </c>
      <c r="AV49" s="14">
        <v>133.6</v>
      </c>
      <c r="AW49" s="14">
        <v>158.66663</v>
      </c>
      <c r="AX49" s="14">
        <v>158.66661999999999</v>
      </c>
      <c r="AY49" s="14">
        <v>-25.06662</v>
      </c>
      <c r="AZ49" s="14">
        <v>133.6</v>
      </c>
      <c r="BA49" s="14">
        <v>158.66663</v>
      </c>
      <c r="BB49" s="14">
        <v>158.66661999999999</v>
      </c>
      <c r="BC49" s="14">
        <v>-25.06662</v>
      </c>
      <c r="BD49" s="14">
        <v>234</v>
      </c>
      <c r="BE49" s="14">
        <v>237.99994000000001</v>
      </c>
      <c r="BF49" s="14">
        <v>237.99992</v>
      </c>
      <c r="BG49" s="14">
        <v>-3.9999199999999999</v>
      </c>
      <c r="BH49" s="14">
        <v>203.1</v>
      </c>
      <c r="BI49" s="14">
        <v>204.87801999999999</v>
      </c>
      <c r="BJ49" s="14">
        <v>204.87800999999999</v>
      </c>
      <c r="BK49" s="14">
        <v>-1.7780100000000001</v>
      </c>
      <c r="BL49" s="14">
        <v>104.5</v>
      </c>
      <c r="BM49" s="14">
        <v>102.43901</v>
      </c>
      <c r="BN49" s="14">
        <v>102.43899999999999</v>
      </c>
      <c r="BO49" s="14">
        <v>2.0609999999999999</v>
      </c>
      <c r="BP49" s="14">
        <v>561.29999999999995</v>
      </c>
      <c r="BQ49" s="14">
        <v>568.29854</v>
      </c>
      <c r="BR49" s="14">
        <v>568.29853000000003</v>
      </c>
      <c r="BS49" s="14">
        <v>-6.9985299999999997</v>
      </c>
      <c r="BT49" s="14">
        <v>10.5</v>
      </c>
      <c r="BU49" s="14"/>
      <c r="BV49" s="14">
        <v>10.17268</v>
      </c>
      <c r="BW49" s="14">
        <v>0.32732</v>
      </c>
      <c r="BX49" s="14"/>
      <c r="BY49" s="14"/>
      <c r="BZ49" s="14"/>
      <c r="CA49" s="14">
        <v>0</v>
      </c>
      <c r="CB49" s="14"/>
      <c r="CC49" s="14"/>
      <c r="CD49" s="14"/>
      <c r="CE49" s="14">
        <v>0</v>
      </c>
      <c r="CF49" s="14"/>
      <c r="CG49" s="14"/>
      <c r="CH49" s="14"/>
      <c r="CI49" s="14">
        <v>0</v>
      </c>
      <c r="CJ49" s="14"/>
      <c r="CK49" s="14"/>
      <c r="CL49" s="14"/>
      <c r="CM49" s="14">
        <v>0</v>
      </c>
      <c r="CN49" s="14">
        <v>162.5</v>
      </c>
      <c r="CO49" s="14">
        <v>164.70732000000001</v>
      </c>
      <c r="CP49" s="14">
        <v>164.70731000000001</v>
      </c>
      <c r="CQ49" s="14">
        <v>-2.2073100000000001</v>
      </c>
      <c r="CR49" s="14">
        <v>7.3</v>
      </c>
      <c r="CS49" s="14">
        <v>7.6877500000000003</v>
      </c>
      <c r="CT49" s="14">
        <v>7.6877399999999998</v>
      </c>
      <c r="CU49" s="14">
        <v>-0.38773999999999997</v>
      </c>
      <c r="CV49" s="14">
        <v>3.2</v>
      </c>
      <c r="CW49" s="14">
        <v>4.2199</v>
      </c>
      <c r="CX49" s="14">
        <v>4.2199</v>
      </c>
      <c r="CY49" s="14">
        <v>-1.0199</v>
      </c>
      <c r="CZ49" s="14">
        <v>0</v>
      </c>
      <c r="DA49" s="14"/>
      <c r="DB49" s="14"/>
      <c r="DC49" s="14">
        <v>0</v>
      </c>
      <c r="DD49" s="14">
        <v>6.4</v>
      </c>
      <c r="DE49" s="14">
        <v>6.69435</v>
      </c>
      <c r="DF49" s="14">
        <v>6.69435</v>
      </c>
      <c r="DG49" s="14">
        <v>-0.29435</v>
      </c>
      <c r="DH49" s="14">
        <v>15.3</v>
      </c>
      <c r="DI49" s="14">
        <v>9.9953000000000003</v>
      </c>
      <c r="DJ49" s="14">
        <v>9.9952900000000007</v>
      </c>
      <c r="DK49" s="14">
        <v>5.30471</v>
      </c>
      <c r="DL49" s="14">
        <v>143.30000000000001</v>
      </c>
      <c r="DM49" s="14">
        <v>143</v>
      </c>
      <c r="DN49" s="14">
        <v>143</v>
      </c>
      <c r="DO49" s="14">
        <v>0.3</v>
      </c>
      <c r="DP49" s="14">
        <v>8.6999999999999993</v>
      </c>
      <c r="DQ49" s="14">
        <v>8.9130000000000003</v>
      </c>
      <c r="DR49" s="14">
        <v>8.9130000000000003</v>
      </c>
      <c r="DS49" s="14">
        <v>-0.21299999999999999</v>
      </c>
      <c r="DT49" s="14"/>
      <c r="DU49" s="14"/>
      <c r="DV49" s="14"/>
      <c r="DW49" s="14">
        <v>0</v>
      </c>
      <c r="DX49" s="14"/>
      <c r="DY49" s="14"/>
      <c r="DZ49" s="14"/>
      <c r="EA49" s="14">
        <v>0</v>
      </c>
      <c r="EB49" s="14"/>
      <c r="EC49" s="14"/>
      <c r="ED49" s="14">
        <v>0</v>
      </c>
      <c r="EE49" s="14">
        <v>0</v>
      </c>
      <c r="EF49" s="14">
        <v>111.1</v>
      </c>
      <c r="EG49" s="14">
        <v>112.90537</v>
      </c>
      <c r="EH49" s="14">
        <v>112.90536</v>
      </c>
      <c r="EI49" s="14">
        <v>-1.8053600000000001</v>
      </c>
      <c r="EJ49" s="14">
        <v>222.9</v>
      </c>
      <c r="EK49" s="14">
        <v>221.55625000000001</v>
      </c>
      <c r="EL49" s="14">
        <v>221.55625000000001</v>
      </c>
      <c r="EM49" s="14">
        <v>1.34375</v>
      </c>
      <c r="EN49" s="14"/>
      <c r="EO49" s="14"/>
      <c r="EP49" s="14"/>
      <c r="EQ49" s="14">
        <v>0</v>
      </c>
      <c r="ER49" s="14"/>
      <c r="ES49" s="14"/>
      <c r="ET49" s="14"/>
      <c r="EU49" s="14">
        <v>0</v>
      </c>
      <c r="EV49" s="14"/>
      <c r="EW49" s="14"/>
      <c r="EX49" s="14"/>
      <c r="EY49" s="14">
        <v>0</v>
      </c>
      <c r="EZ49" s="14">
        <v>6.4</v>
      </c>
      <c r="FA49" s="14">
        <v>6.39</v>
      </c>
      <c r="FB49" s="14">
        <v>6.39</v>
      </c>
      <c r="FC49" s="14">
        <v>0.01</v>
      </c>
      <c r="FD49" s="14">
        <v>459.9</v>
      </c>
      <c r="FE49" s="14">
        <v>458.87804999999997</v>
      </c>
      <c r="FF49" s="14">
        <v>458.87804</v>
      </c>
      <c r="FG49" s="14">
        <v>1.02196</v>
      </c>
      <c r="FH49" s="14">
        <v>82</v>
      </c>
      <c r="FI49" s="14">
        <v>81.954149999999998</v>
      </c>
      <c r="FJ49" s="14">
        <v>81.954139999999995</v>
      </c>
      <c r="FK49" s="14">
        <v>4.5859999999999998E-2</v>
      </c>
      <c r="FL49" s="14">
        <v>140.1</v>
      </c>
      <c r="FM49" s="14">
        <v>148.62634</v>
      </c>
      <c r="FN49" s="14">
        <v>148.62634</v>
      </c>
      <c r="FO49" s="14">
        <v>-8.5263399999999994</v>
      </c>
      <c r="FP49" s="14">
        <v>42.3</v>
      </c>
      <c r="FQ49" s="14">
        <v>41.498959999999997</v>
      </c>
      <c r="FR49" s="14">
        <v>41.498959999999997</v>
      </c>
      <c r="FS49" s="14">
        <v>0.80103999999999997</v>
      </c>
      <c r="FT49" s="14">
        <v>18.5</v>
      </c>
      <c r="FU49" s="14">
        <v>19.28585</v>
      </c>
      <c r="FV49" s="14">
        <v>19.28585</v>
      </c>
      <c r="FW49" s="14">
        <v>-0.78585000000000005</v>
      </c>
      <c r="FX49" s="14">
        <v>19.7</v>
      </c>
      <c r="FY49" s="14">
        <v>19.317070000000001</v>
      </c>
      <c r="FZ49" s="14">
        <v>19.317070000000001</v>
      </c>
      <c r="GA49" s="14">
        <v>0.38292999999999999</v>
      </c>
      <c r="GB49" s="14">
        <v>92</v>
      </c>
      <c r="GC49" s="14">
        <v>87.657560000000004</v>
      </c>
      <c r="GD49" s="14">
        <v>87.657560000000004</v>
      </c>
      <c r="GE49" s="14">
        <v>4.3424399999999999</v>
      </c>
      <c r="GF49" s="14">
        <v>0</v>
      </c>
      <c r="GG49" s="14"/>
      <c r="GH49" s="14"/>
      <c r="GI49" s="14">
        <v>0</v>
      </c>
      <c r="GJ49" s="14">
        <v>0</v>
      </c>
      <c r="GK49" s="14"/>
      <c r="GL49" s="14"/>
      <c r="GM49" s="14">
        <v>0</v>
      </c>
      <c r="GN49" s="14">
        <v>0</v>
      </c>
      <c r="GO49" s="14"/>
      <c r="GP49" s="14"/>
      <c r="GQ49" s="14">
        <v>0</v>
      </c>
      <c r="GR49" s="14">
        <v>108.6</v>
      </c>
      <c r="GS49" s="14">
        <v>110.91316999999999</v>
      </c>
      <c r="GT49" s="14">
        <v>110.91316999999999</v>
      </c>
      <c r="GU49" s="14">
        <v>-2.3131699999999999</v>
      </c>
      <c r="GV49" s="14">
        <v>3.1</v>
      </c>
      <c r="GW49" s="14"/>
      <c r="GX49" s="14"/>
      <c r="GY49" s="14">
        <v>3.1</v>
      </c>
      <c r="GZ49" s="14">
        <v>9.4</v>
      </c>
      <c r="HA49" s="14">
        <v>8.3742199999999993</v>
      </c>
      <c r="HB49" s="14">
        <v>8.3742099999999997</v>
      </c>
      <c r="HC49" s="14">
        <v>1.02579</v>
      </c>
      <c r="HD49" s="14">
        <v>45.9</v>
      </c>
      <c r="HE49" s="14">
        <v>47.26634</v>
      </c>
      <c r="HF49" s="14">
        <v>47.26634</v>
      </c>
      <c r="HG49" s="14">
        <v>-1.3663400000000001</v>
      </c>
      <c r="HH49" s="14">
        <v>47.3</v>
      </c>
      <c r="HI49" s="14">
        <v>44.275120000000001</v>
      </c>
      <c r="HJ49" s="14">
        <v>44.275120000000001</v>
      </c>
      <c r="HK49" s="14">
        <v>3.02488</v>
      </c>
      <c r="HL49" s="14">
        <v>3.8</v>
      </c>
      <c r="HM49" s="14">
        <v>3.8872599999999999</v>
      </c>
      <c r="HN49" s="14">
        <v>3.8872599999999999</v>
      </c>
      <c r="HO49" s="14">
        <v>-8.7260000000000004E-2</v>
      </c>
      <c r="HP49" s="14">
        <v>37.799999999999997</v>
      </c>
      <c r="HQ49" s="14">
        <v>34.419510000000002</v>
      </c>
      <c r="HR49" s="14">
        <v>34.419510000000002</v>
      </c>
      <c r="HS49" s="14">
        <v>3.38049</v>
      </c>
      <c r="HT49" s="14">
        <v>174.4</v>
      </c>
      <c r="HU49" s="14">
        <v>171.54185000000001</v>
      </c>
      <c r="HV49" s="14">
        <v>171.54185000000001</v>
      </c>
      <c r="HW49" s="14">
        <v>2.8581500000000002</v>
      </c>
      <c r="HX49" s="14">
        <v>95</v>
      </c>
      <c r="HY49" s="14">
        <v>95.918049999999994</v>
      </c>
      <c r="HZ49" s="14">
        <v>95.918049999999994</v>
      </c>
      <c r="IA49" s="14">
        <v>-0.91805000000000003</v>
      </c>
      <c r="IB49" s="14"/>
      <c r="IC49" s="14"/>
      <c r="ID49" s="14"/>
      <c r="IE49" s="14">
        <v>0</v>
      </c>
      <c r="IF49" s="14"/>
      <c r="IG49" s="14"/>
      <c r="IH49" s="14"/>
      <c r="II49" s="14">
        <v>0</v>
      </c>
      <c r="IJ49" s="14">
        <v>46.7</v>
      </c>
      <c r="IK49" s="14">
        <v>48.41648</v>
      </c>
      <c r="IL49" s="14">
        <v>48.41601</v>
      </c>
      <c r="IM49" s="14">
        <v>-1.71601</v>
      </c>
      <c r="IN49" s="14"/>
      <c r="IO49" s="14"/>
      <c r="IP49" s="14"/>
      <c r="IQ49" s="14">
        <v>0</v>
      </c>
      <c r="IR49" s="14"/>
      <c r="IS49" s="14"/>
      <c r="IT49" s="14"/>
      <c r="IU49" s="14">
        <v>0</v>
      </c>
      <c r="IV49" s="14"/>
      <c r="IW49" s="14"/>
      <c r="IX49" s="14"/>
      <c r="IY49" s="14">
        <v>0</v>
      </c>
      <c r="IZ49" s="14">
        <v>87</v>
      </c>
      <c r="JA49" s="14">
        <v>88.815600000000003</v>
      </c>
      <c r="JB49" s="14">
        <v>88.815600000000003</v>
      </c>
      <c r="JC49" s="14">
        <v>-1.8156000000000001</v>
      </c>
      <c r="JD49" s="14">
        <v>170.2</v>
      </c>
      <c r="JE49" s="14">
        <v>176.82222999999999</v>
      </c>
      <c r="JF49" s="14">
        <v>176.82222999999999</v>
      </c>
      <c r="JG49" s="14">
        <v>-6.6222300000000001</v>
      </c>
      <c r="JH49" s="14">
        <v>162.4</v>
      </c>
      <c r="JI49" s="14">
        <v>176.82222999999999</v>
      </c>
      <c r="JJ49" s="14">
        <v>176.82222999999999</v>
      </c>
      <c r="JK49" s="14">
        <v>-14.422230000000001</v>
      </c>
      <c r="JL49" s="14">
        <v>200</v>
      </c>
      <c r="JM49" s="14">
        <v>176.82222999999999</v>
      </c>
      <c r="JN49" s="14">
        <v>176.82222999999999</v>
      </c>
      <c r="JO49" s="14">
        <v>23.177769999999999</v>
      </c>
      <c r="JP49" s="14">
        <v>258.5</v>
      </c>
      <c r="JQ49" s="14">
        <v>265.23334999999997</v>
      </c>
      <c r="JR49" s="14">
        <v>265.23334</v>
      </c>
      <c r="JS49" s="14">
        <v>-6.7333400000000001</v>
      </c>
      <c r="JT49" s="14">
        <v>0</v>
      </c>
      <c r="JU49" s="14"/>
      <c r="JV49" s="14">
        <v>0</v>
      </c>
      <c r="JW49" s="14">
        <v>0</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v>2.1</v>
      </c>
      <c r="LA49" s="14">
        <v>1.5894600000000001</v>
      </c>
      <c r="LB49" s="14">
        <v>1.58945</v>
      </c>
      <c r="LC49" s="14">
        <v>0.51054999999999995</v>
      </c>
      <c r="LD49" s="14">
        <v>249.9</v>
      </c>
      <c r="LE49" s="14">
        <v>271.12195000000003</v>
      </c>
      <c r="LF49" s="14">
        <v>271.12187999999998</v>
      </c>
      <c r="LG49" s="14">
        <v>-21.221879999999999</v>
      </c>
      <c r="LH49" s="14">
        <v>123.2</v>
      </c>
      <c r="LI49" s="14">
        <v>133.67995999999999</v>
      </c>
      <c r="LJ49" s="14">
        <v>133.67995999999999</v>
      </c>
      <c r="LK49" s="14">
        <v>-10.47996</v>
      </c>
      <c r="LL49" s="14">
        <v>65.2</v>
      </c>
      <c r="LM49" s="14">
        <v>67.461460000000002</v>
      </c>
      <c r="LN49" s="14">
        <v>67.461460000000002</v>
      </c>
      <c r="LO49" s="14">
        <v>-2.26146</v>
      </c>
      <c r="LP49" s="14">
        <v>79.400000000000006</v>
      </c>
      <c r="LQ49" s="14">
        <v>78.567999999999998</v>
      </c>
      <c r="LR49" s="14">
        <v>78.567989999999995</v>
      </c>
      <c r="LS49" s="14">
        <v>0.83201000000000003</v>
      </c>
      <c r="LT49" s="14">
        <v>30.2</v>
      </c>
      <c r="LU49" s="14">
        <v>30.097560000000001</v>
      </c>
      <c r="LV49" s="14">
        <v>30.097560000000001</v>
      </c>
      <c r="LW49" s="14">
        <v>0.10244</v>
      </c>
      <c r="LX49" s="14"/>
      <c r="LY49" s="14"/>
      <c r="LZ49" s="14"/>
      <c r="MA49" s="14">
        <v>0</v>
      </c>
      <c r="MB49" s="14"/>
      <c r="MC49" s="14"/>
      <c r="MD49" s="14">
        <v>0</v>
      </c>
      <c r="ME49" s="14">
        <v>0</v>
      </c>
      <c r="MF49" s="14"/>
      <c r="MG49" s="14"/>
      <c r="MH49" s="14"/>
      <c r="MI49" s="14">
        <v>0</v>
      </c>
      <c r="MJ49" s="14"/>
      <c r="MK49" s="14"/>
      <c r="ML49" s="14"/>
      <c r="MM49" s="14">
        <v>0</v>
      </c>
      <c r="MN49" s="14">
        <v>141.1</v>
      </c>
      <c r="MO49" s="14">
        <v>144.31267</v>
      </c>
      <c r="MP49" s="14">
        <v>144.31269</v>
      </c>
      <c r="MQ49" s="14">
        <v>-3.2126899999999998</v>
      </c>
      <c r="MR49" s="14">
        <v>66.099999999999994</v>
      </c>
      <c r="MS49" s="14">
        <v>72.156329999999997</v>
      </c>
      <c r="MT49" s="14">
        <v>72.15634</v>
      </c>
      <c r="MU49" s="14">
        <v>-6.0563399999999996</v>
      </c>
      <c r="MV49" s="14">
        <v>103</v>
      </c>
      <c r="MW49" s="14"/>
      <c r="MX49" s="14"/>
      <c r="MY49" s="14">
        <v>103</v>
      </c>
      <c r="MZ49" s="14"/>
      <c r="NA49" s="14"/>
      <c r="NB49" s="14"/>
      <c r="NC49" s="14">
        <v>0</v>
      </c>
      <c r="ND49" s="14"/>
      <c r="NE49" s="14"/>
      <c r="NF49" s="14"/>
      <c r="NG49" s="14">
        <v>0</v>
      </c>
      <c r="NH49" s="14"/>
      <c r="NI49" s="14"/>
      <c r="NJ49" s="14"/>
      <c r="NK49" s="14">
        <v>0</v>
      </c>
      <c r="NL49" s="14"/>
      <c r="NM49" s="14"/>
      <c r="NN49" s="14"/>
      <c r="NO49" s="14">
        <v>0</v>
      </c>
      <c r="NP49" s="14">
        <v>187.3</v>
      </c>
      <c r="NQ49" s="14">
        <v>162.81699</v>
      </c>
      <c r="NR49" s="14">
        <v>149.08439000000001</v>
      </c>
      <c r="NS49" s="14">
        <v>38.215609999999998</v>
      </c>
      <c r="NT49" s="14">
        <v>99.9</v>
      </c>
      <c r="NU49" s="14">
        <v>81.408500000000004</v>
      </c>
      <c r="NV49" s="14">
        <v>74.542199999999994</v>
      </c>
      <c r="NW49" s="14">
        <v>25.357800000000001</v>
      </c>
      <c r="NX49" s="14">
        <v>0</v>
      </c>
      <c r="NY49" s="14"/>
      <c r="NZ49" s="14">
        <v>0</v>
      </c>
      <c r="OA49" s="14">
        <v>0</v>
      </c>
      <c r="OB49" s="14">
        <v>79.599999999999994</v>
      </c>
      <c r="OC49" s="14">
        <v>91.860820000000004</v>
      </c>
      <c r="OD49" s="14">
        <v>80.694999999999993</v>
      </c>
      <c r="OE49" s="14">
        <v>-1.095</v>
      </c>
      <c r="OF49" s="14">
        <v>0</v>
      </c>
      <c r="OG49" s="14"/>
      <c r="OH49" s="14">
        <v>0</v>
      </c>
      <c r="OI49" s="14">
        <v>0</v>
      </c>
      <c r="OJ49" s="14">
        <v>8.4</v>
      </c>
      <c r="OK49" s="14">
        <v>4.9000000000000004</v>
      </c>
      <c r="OL49" s="14">
        <v>4.9420000000000002</v>
      </c>
      <c r="OM49" s="14">
        <v>3.4580000000000002</v>
      </c>
      <c r="ON49" s="14">
        <v>0</v>
      </c>
      <c r="OO49" s="14"/>
      <c r="OP49" s="14">
        <v>0</v>
      </c>
      <c r="OQ49" s="14">
        <v>0</v>
      </c>
      <c r="OR49" s="14">
        <v>9.9</v>
      </c>
      <c r="OS49" s="14">
        <v>10</v>
      </c>
      <c r="OT49" s="14">
        <v>10</v>
      </c>
      <c r="OU49" s="14">
        <v>-0.1</v>
      </c>
      <c r="OV49" s="14">
        <v>10.4</v>
      </c>
      <c r="OW49" s="14">
        <v>9.9830000000000005</v>
      </c>
      <c r="OX49" s="14">
        <v>9.9830000000000005</v>
      </c>
      <c r="OY49" s="14">
        <v>0.41699999999999998</v>
      </c>
      <c r="OZ49" s="14">
        <v>5.4</v>
      </c>
      <c r="PA49" s="14">
        <v>5.67</v>
      </c>
      <c r="PB49" s="14">
        <v>5.67</v>
      </c>
      <c r="PC49" s="14">
        <v>-0.27</v>
      </c>
      <c r="PD49" s="14">
        <v>1.2</v>
      </c>
      <c r="PE49" s="14">
        <v>1</v>
      </c>
      <c r="PF49" s="14">
        <v>1</v>
      </c>
      <c r="PG49" s="14">
        <v>0.2</v>
      </c>
      <c r="PH49" s="14">
        <v>1.7</v>
      </c>
      <c r="PI49" s="14">
        <v>1.8</v>
      </c>
      <c r="PJ49" s="14">
        <v>1.8</v>
      </c>
      <c r="PK49" s="14">
        <v>-0.1</v>
      </c>
      <c r="PL49" s="14">
        <v>4.7</v>
      </c>
      <c r="PM49" s="14">
        <v>4.7</v>
      </c>
      <c r="PN49" s="14">
        <v>4.7</v>
      </c>
      <c r="PO49" s="14">
        <v>0</v>
      </c>
      <c r="PP49" s="14">
        <v>20.2</v>
      </c>
      <c r="PQ49" s="14">
        <v>19.5122</v>
      </c>
      <c r="PR49" s="14">
        <v>19.51219</v>
      </c>
      <c r="PS49" s="14">
        <v>0.68781000000000003</v>
      </c>
      <c r="PT49" s="14">
        <v>20</v>
      </c>
      <c r="PU49" s="14">
        <v>19.5122</v>
      </c>
      <c r="PV49" s="14">
        <v>19.51219</v>
      </c>
      <c r="PW49" s="14">
        <v>0.48781000000000002</v>
      </c>
      <c r="PX49" s="14">
        <v>19.100000000000001</v>
      </c>
      <c r="PY49" s="14">
        <v>18.048780000000001</v>
      </c>
      <c r="PZ49" s="14">
        <v>18.048780000000001</v>
      </c>
      <c r="QA49" s="14">
        <v>1.05122</v>
      </c>
      <c r="QB49" s="14">
        <v>3.5</v>
      </c>
      <c r="QC49" s="14">
        <v>3.5</v>
      </c>
      <c r="QD49" s="14">
        <v>3.5</v>
      </c>
      <c r="QE49" s="14">
        <v>0</v>
      </c>
      <c r="QF49" s="14">
        <v>18.5</v>
      </c>
      <c r="QG49" s="14">
        <v>18.146339999999999</v>
      </c>
      <c r="QH49" s="14">
        <v>18.146339999999999</v>
      </c>
      <c r="QI49" s="14">
        <v>0.35365999999999997</v>
      </c>
      <c r="QJ49" s="14">
        <v>0</v>
      </c>
      <c r="QK49" s="14"/>
      <c r="QL49" s="14">
        <v>0</v>
      </c>
      <c r="QM49" s="14">
        <v>0</v>
      </c>
      <c r="QN49" s="14">
        <v>0</v>
      </c>
      <c r="QO49" s="14"/>
      <c r="QP49" s="14">
        <v>0</v>
      </c>
      <c r="QQ49" s="14">
        <v>0</v>
      </c>
      <c r="QR49" s="14">
        <v>15.6</v>
      </c>
      <c r="QS49" s="14">
        <v>18.3</v>
      </c>
      <c r="QT49" s="14">
        <v>18.625</v>
      </c>
      <c r="QU49" s="14">
        <v>-3.0249999999999999</v>
      </c>
      <c r="QV49" s="14">
        <v>44.9</v>
      </c>
      <c r="QW49" s="14">
        <v>48.791269999999997</v>
      </c>
      <c r="QX49" s="14">
        <v>55.941000000000003</v>
      </c>
      <c r="QY49" s="14">
        <v>-11.041</v>
      </c>
      <c r="QZ49" s="14">
        <v>4.8</v>
      </c>
      <c r="RA49" s="14">
        <v>4.2</v>
      </c>
      <c r="RB49" s="14">
        <v>4.2</v>
      </c>
      <c r="RC49" s="14">
        <v>0.6</v>
      </c>
      <c r="RD49" s="14">
        <v>2.4</v>
      </c>
      <c r="RE49" s="14">
        <v>2.4</v>
      </c>
      <c r="RF49" s="14">
        <v>2.4</v>
      </c>
      <c r="RG49" s="14">
        <v>0</v>
      </c>
      <c r="RH49" s="14">
        <v>2.4</v>
      </c>
      <c r="RI49" s="14">
        <v>2.4</v>
      </c>
      <c r="RJ49" s="14">
        <v>2.4</v>
      </c>
      <c r="RK49" s="14">
        <v>0</v>
      </c>
      <c r="RL49" s="14">
        <v>2.6</v>
      </c>
      <c r="RM49" s="14">
        <v>2.6</v>
      </c>
      <c r="RN49" s="14">
        <v>2.6</v>
      </c>
      <c r="RO49" s="14">
        <v>0</v>
      </c>
      <c r="RP49" s="14">
        <v>0</v>
      </c>
      <c r="RQ49" s="14"/>
      <c r="RR49" s="14">
        <v>0</v>
      </c>
      <c r="RS49" s="14">
        <v>0</v>
      </c>
      <c r="RT49" s="14">
        <v>3.5</v>
      </c>
      <c r="RU49" s="14">
        <v>3.5009999999999999</v>
      </c>
      <c r="RV49" s="14">
        <v>3.5009999999999999</v>
      </c>
      <c r="RW49" s="14">
        <v>-1E-3</v>
      </c>
      <c r="RX49" s="14">
        <v>20.399999999999999</v>
      </c>
      <c r="RY49" s="14">
        <v>19.869240000000001</v>
      </c>
      <c r="RZ49" s="14">
        <v>19.869240000000001</v>
      </c>
      <c r="SA49" s="14">
        <v>0.53076000000000001</v>
      </c>
      <c r="SB49" s="14">
        <v>3</v>
      </c>
      <c r="SC49" s="14">
        <v>2</v>
      </c>
      <c r="SD49" s="14">
        <v>2</v>
      </c>
      <c r="SE49" s="14">
        <v>1</v>
      </c>
      <c r="SF49" s="14"/>
      <c r="SG49" s="14"/>
      <c r="SH49" s="14">
        <v>0.7</v>
      </c>
      <c r="SI49" s="14">
        <v>-0.7</v>
      </c>
      <c r="SJ49" s="14">
        <v>19.8</v>
      </c>
      <c r="SK49" s="14">
        <v>19.21951</v>
      </c>
      <c r="SL49" s="14">
        <v>19.21951</v>
      </c>
      <c r="SM49" s="14">
        <v>0.58048999999999995</v>
      </c>
      <c r="SN49" s="14">
        <v>12.5</v>
      </c>
      <c r="SO49" s="14">
        <v>12.292680000000001</v>
      </c>
      <c r="SP49" s="14">
        <v>12.292680000000001</v>
      </c>
      <c r="SQ49" s="14">
        <v>0.20732</v>
      </c>
      <c r="SR49" s="14">
        <v>20.3</v>
      </c>
      <c r="SS49" s="14">
        <v>19.5122</v>
      </c>
      <c r="ST49" s="14">
        <v>19.51219</v>
      </c>
      <c r="SU49" s="14">
        <v>0.78781000000000001</v>
      </c>
      <c r="SV49" s="14">
        <v>20.3</v>
      </c>
      <c r="SW49" s="14">
        <v>19.5122</v>
      </c>
      <c r="SX49" s="14">
        <v>19.51219</v>
      </c>
      <c r="SY49" s="14">
        <v>0.78781000000000001</v>
      </c>
      <c r="SZ49" s="14">
        <v>20</v>
      </c>
      <c r="TA49" s="14">
        <v>19.317070000000001</v>
      </c>
      <c r="TB49" s="14">
        <v>19.317070000000001</v>
      </c>
      <c r="TC49" s="14">
        <v>0.68293000000000004</v>
      </c>
      <c r="TD49" s="14">
        <v>1</v>
      </c>
      <c r="TE49" s="14">
        <v>5</v>
      </c>
      <c r="TF49" s="14">
        <v>3.5910000000000002</v>
      </c>
      <c r="TG49" s="14">
        <v>-2.5910000000000002</v>
      </c>
      <c r="TH49" s="14">
        <v>48</v>
      </c>
      <c r="TI49" s="14">
        <v>30.922619999999998</v>
      </c>
      <c r="TJ49" s="14">
        <v>41.975000000000001</v>
      </c>
      <c r="TK49" s="14">
        <v>6.0250000000000004</v>
      </c>
      <c r="TL49" s="14">
        <v>0</v>
      </c>
      <c r="TM49" s="14"/>
      <c r="TN49" s="14">
        <v>0</v>
      </c>
      <c r="TO49" s="14">
        <v>0</v>
      </c>
      <c r="TP49" s="14">
        <v>50.3</v>
      </c>
      <c r="TQ49" s="14">
        <v>46</v>
      </c>
      <c r="TR49" s="14">
        <v>50.848999999999997</v>
      </c>
      <c r="TS49" s="14">
        <v>-0.54900000000000004</v>
      </c>
      <c r="TT49" s="14">
        <v>80</v>
      </c>
      <c r="TU49" s="14">
        <v>64.240669999999994</v>
      </c>
      <c r="TV49" s="14">
        <v>70.552999999999997</v>
      </c>
      <c r="TW49" s="14">
        <v>9.4469999999999992</v>
      </c>
      <c r="TX49" s="14">
        <v>3.6</v>
      </c>
      <c r="TY49" s="14">
        <v>2.9</v>
      </c>
      <c r="TZ49" s="14">
        <v>3.657</v>
      </c>
      <c r="UA49" s="14">
        <v>-5.7000000000000002E-2</v>
      </c>
      <c r="UB49" s="14">
        <v>0.7</v>
      </c>
      <c r="UC49" s="14">
        <v>2.4</v>
      </c>
      <c r="UD49" s="14">
        <v>2.8980000000000001</v>
      </c>
      <c r="UE49" s="14">
        <v>-2.198</v>
      </c>
      <c r="UF49" s="14">
        <v>20.9</v>
      </c>
      <c r="UG49" s="14">
        <v>20</v>
      </c>
      <c r="UH49" s="14">
        <v>20</v>
      </c>
      <c r="UI49" s="14">
        <v>0.9</v>
      </c>
      <c r="UJ49" s="14">
        <v>8.4</v>
      </c>
      <c r="UK49" s="14">
        <v>8.4</v>
      </c>
      <c r="UL49" s="14">
        <v>8.4</v>
      </c>
      <c r="UM49" s="14">
        <v>0</v>
      </c>
      <c r="UN49" s="14">
        <v>8.1999999999999993</v>
      </c>
      <c r="UO49" s="14">
        <v>7</v>
      </c>
      <c r="UP49" s="14">
        <v>7</v>
      </c>
      <c r="UQ49" s="14">
        <v>1.2</v>
      </c>
      <c r="UR49" s="14">
        <v>20.399999999999999</v>
      </c>
      <c r="US49" s="14">
        <v>19.510000000000002</v>
      </c>
      <c r="UT49" s="14">
        <v>10</v>
      </c>
      <c r="UU49" s="14">
        <v>10.4</v>
      </c>
      <c r="UV49" s="14">
        <v>20.399999999999999</v>
      </c>
      <c r="UW49" s="14">
        <v>19.510000000000002</v>
      </c>
      <c r="UX49" s="14">
        <v>10</v>
      </c>
      <c r="UY49" s="14">
        <v>10.4</v>
      </c>
      <c r="UZ49" s="14">
        <v>20.2</v>
      </c>
      <c r="VA49" s="14">
        <v>19.510000000000002</v>
      </c>
      <c r="VB49" s="14">
        <v>10</v>
      </c>
      <c r="VC49" s="14">
        <v>10.199999999999999</v>
      </c>
      <c r="VD49" s="14">
        <v>5.2</v>
      </c>
      <c r="VE49" s="14">
        <v>3.2</v>
      </c>
      <c r="VF49" s="14">
        <v>4.032</v>
      </c>
      <c r="VG49" s="14">
        <v>1.1679999999999999</v>
      </c>
      <c r="VH49" s="14">
        <v>0</v>
      </c>
      <c r="VI49" s="14"/>
      <c r="VJ49" s="14">
        <v>0</v>
      </c>
      <c r="VK49" s="14">
        <v>0</v>
      </c>
      <c r="VL49" s="14">
        <v>0</v>
      </c>
      <c r="VM49" s="14"/>
      <c r="VN49" s="14">
        <v>0</v>
      </c>
      <c r="VO49" s="14">
        <v>0</v>
      </c>
      <c r="VP49" s="14">
        <v>0.6</v>
      </c>
      <c r="VQ49" s="14">
        <v>0.6</v>
      </c>
      <c r="VR49" s="14">
        <v>0.6</v>
      </c>
      <c r="VS49" s="14">
        <v>0</v>
      </c>
      <c r="VT49" s="14">
        <v>89.8</v>
      </c>
      <c r="VU49" s="14">
        <v>82.901290000000003</v>
      </c>
      <c r="VV49" s="14">
        <v>88.802000000000007</v>
      </c>
      <c r="VW49" s="14">
        <v>0.998</v>
      </c>
      <c r="VX49" s="14">
        <v>69.599999999999994</v>
      </c>
      <c r="VY49" s="14">
        <v>38.714829999999999</v>
      </c>
      <c r="VZ49" s="14">
        <v>59.804000000000002</v>
      </c>
      <c r="WA49" s="14">
        <v>9.7959999999999994</v>
      </c>
      <c r="WB49" s="14">
        <v>0</v>
      </c>
      <c r="WC49" s="14"/>
      <c r="WD49" s="14">
        <v>0</v>
      </c>
      <c r="WE49" s="14">
        <v>0</v>
      </c>
      <c r="WF49" s="14">
        <v>0</v>
      </c>
      <c r="WG49" s="14"/>
      <c r="WH49" s="14">
        <v>0</v>
      </c>
      <c r="WI49" s="14">
        <v>0</v>
      </c>
      <c r="WJ49" s="14">
        <v>9.4</v>
      </c>
      <c r="WK49" s="14">
        <v>9.4</v>
      </c>
      <c r="WL49" s="14">
        <v>9.4</v>
      </c>
      <c r="WM49" s="14">
        <v>0</v>
      </c>
      <c r="WN49" s="14">
        <v>20</v>
      </c>
      <c r="WO49" s="14">
        <v>19.317070000000001</v>
      </c>
      <c r="WP49" s="14">
        <v>19.317070000000001</v>
      </c>
      <c r="WQ49" s="14">
        <v>0.68293000000000004</v>
      </c>
      <c r="WR49" s="14"/>
      <c r="WS49" s="14"/>
      <c r="WT49" s="14"/>
      <c r="WU49" s="14">
        <v>0</v>
      </c>
      <c r="WV49" s="14">
        <v>43.25</v>
      </c>
      <c r="WW49" s="14">
        <v>45.333329999999997</v>
      </c>
      <c r="WX49" s="14">
        <v>40</v>
      </c>
      <c r="WY49" s="14">
        <v>3.25</v>
      </c>
      <c r="WZ49" s="14">
        <v>25.36</v>
      </c>
      <c r="XA49" s="14">
        <v>22.66667</v>
      </c>
      <c r="XB49" s="14">
        <v>20</v>
      </c>
      <c r="XC49" s="14">
        <v>5.36</v>
      </c>
      <c r="XD49" s="14">
        <v>28.6</v>
      </c>
      <c r="XE49" s="14">
        <v>29.184000000000001</v>
      </c>
      <c r="XF49" s="14">
        <v>29.184000000000001</v>
      </c>
      <c r="XG49" s="14">
        <v>-0.58399999999999996</v>
      </c>
      <c r="XH49" s="14">
        <v>3.3</v>
      </c>
      <c r="XI49" s="14">
        <v>2.8159999999999998</v>
      </c>
      <c r="XJ49" s="14">
        <v>2.8159999999999998</v>
      </c>
      <c r="XK49" s="14">
        <v>0.48399999999999999</v>
      </c>
      <c r="XL49" s="14">
        <v>16.399999999999999</v>
      </c>
      <c r="XM49" s="14">
        <v>14</v>
      </c>
      <c r="XN49" s="14">
        <v>14</v>
      </c>
      <c r="XO49" s="14">
        <v>2.4</v>
      </c>
      <c r="XP49" s="14">
        <v>9.18</v>
      </c>
      <c r="XQ49" s="14">
        <v>10</v>
      </c>
      <c r="XR49" s="14">
        <v>10</v>
      </c>
      <c r="XS49" s="14">
        <v>-0.82</v>
      </c>
      <c r="XT49" s="14">
        <v>6.9</v>
      </c>
      <c r="XU49" s="14">
        <v>6.92</v>
      </c>
      <c r="XV49" s="14">
        <v>6.92</v>
      </c>
      <c r="XW49" s="14">
        <v>-0.02</v>
      </c>
    </row>
    <row r="50" spans="1:647" ht="24" customHeight="1" x14ac:dyDescent="0.35">
      <c r="A50" s="1"/>
      <c r="B50" s="16" t="s">
        <v>62</v>
      </c>
      <c r="C50" s="16" t="s">
        <v>788</v>
      </c>
      <c r="D50" s="17"/>
      <c r="E50" s="17"/>
      <c r="F50" s="17"/>
      <c r="G50" s="17">
        <v>0</v>
      </c>
      <c r="H50" s="17"/>
      <c r="I50" s="17"/>
      <c r="J50" s="17"/>
      <c r="K50" s="17">
        <v>0</v>
      </c>
      <c r="L50" s="17">
        <v>651.20000000000005</v>
      </c>
      <c r="M50" s="17">
        <v>646.79789000000005</v>
      </c>
      <c r="N50" s="17">
        <v>646.79789000000005</v>
      </c>
      <c r="O50" s="17">
        <v>4.4021100000000004</v>
      </c>
      <c r="P50" s="17">
        <v>216.5</v>
      </c>
      <c r="Q50" s="17">
        <v>211.44126</v>
      </c>
      <c r="R50" s="17">
        <v>211.44126</v>
      </c>
      <c r="S50" s="17">
        <v>5.0587400000000002</v>
      </c>
      <c r="T50" s="17"/>
      <c r="U50" s="17"/>
      <c r="V50" s="17"/>
      <c r="W50" s="17">
        <v>0</v>
      </c>
      <c r="X50" s="17"/>
      <c r="Y50" s="17"/>
      <c r="Z50" s="17"/>
      <c r="AA50" s="17">
        <v>0</v>
      </c>
      <c r="AB50" s="17">
        <v>90.6</v>
      </c>
      <c r="AC50" s="17">
        <v>92.226339999999993</v>
      </c>
      <c r="AD50" s="17">
        <v>92.226330000000004</v>
      </c>
      <c r="AE50" s="17">
        <v>-1.6263300000000001</v>
      </c>
      <c r="AF50" s="17">
        <v>225.9</v>
      </c>
      <c r="AG50" s="17">
        <v>227.01273</v>
      </c>
      <c r="AH50" s="17">
        <v>227.01273</v>
      </c>
      <c r="AI50" s="17">
        <v>-1.11273</v>
      </c>
      <c r="AJ50" s="17"/>
      <c r="AK50" s="17"/>
      <c r="AL50" s="17"/>
      <c r="AM50" s="17">
        <v>0</v>
      </c>
      <c r="AN50" s="17"/>
      <c r="AO50" s="17"/>
      <c r="AP50" s="17"/>
      <c r="AQ50" s="17">
        <v>0</v>
      </c>
      <c r="AR50" s="17">
        <v>148.4</v>
      </c>
      <c r="AS50" s="17">
        <v>158.66663</v>
      </c>
      <c r="AT50" s="17">
        <v>158.66661999999999</v>
      </c>
      <c r="AU50" s="17">
        <v>-10.26662</v>
      </c>
      <c r="AV50" s="17">
        <v>149</v>
      </c>
      <c r="AW50" s="17">
        <v>158.66663</v>
      </c>
      <c r="AX50" s="17">
        <v>158.66661999999999</v>
      </c>
      <c r="AY50" s="17">
        <v>-9.66662</v>
      </c>
      <c r="AZ50" s="17">
        <v>148.69999999999999</v>
      </c>
      <c r="BA50" s="17">
        <v>158.66663</v>
      </c>
      <c r="BB50" s="17">
        <v>158.66661999999999</v>
      </c>
      <c r="BC50" s="17">
        <v>-9.9666200000000007</v>
      </c>
      <c r="BD50" s="17">
        <v>243.7</v>
      </c>
      <c r="BE50" s="17">
        <v>237.99994000000001</v>
      </c>
      <c r="BF50" s="17">
        <v>237.99992</v>
      </c>
      <c r="BG50" s="17">
        <v>5.7000799999999998</v>
      </c>
      <c r="BH50" s="17">
        <v>204.8</v>
      </c>
      <c r="BI50" s="17">
        <v>204.87801999999999</v>
      </c>
      <c r="BJ50" s="17">
        <v>204.87800999999999</v>
      </c>
      <c r="BK50" s="17">
        <v>-7.8009999999999996E-2</v>
      </c>
      <c r="BL50" s="17">
        <v>106.7</v>
      </c>
      <c r="BM50" s="17">
        <v>102.43901</v>
      </c>
      <c r="BN50" s="17">
        <v>102.43899999999999</v>
      </c>
      <c r="BO50" s="17">
        <v>4.2610000000000001</v>
      </c>
      <c r="BP50" s="17">
        <v>562</v>
      </c>
      <c r="BQ50" s="17">
        <v>568.29854</v>
      </c>
      <c r="BR50" s="17">
        <v>568.29853000000003</v>
      </c>
      <c r="BS50" s="17">
        <v>-6.2985300000000004</v>
      </c>
      <c r="BT50" s="17">
        <v>10.5</v>
      </c>
      <c r="BU50" s="17"/>
      <c r="BV50" s="17">
        <v>10.17268</v>
      </c>
      <c r="BW50" s="17">
        <v>0.32732</v>
      </c>
      <c r="BX50" s="17"/>
      <c r="BY50" s="17"/>
      <c r="BZ50" s="17"/>
      <c r="CA50" s="17">
        <v>0</v>
      </c>
      <c r="CB50" s="17"/>
      <c r="CC50" s="17"/>
      <c r="CD50" s="17"/>
      <c r="CE50" s="17">
        <v>0</v>
      </c>
      <c r="CF50" s="17"/>
      <c r="CG50" s="17"/>
      <c r="CH50" s="17"/>
      <c r="CI50" s="17">
        <v>0</v>
      </c>
      <c r="CJ50" s="17"/>
      <c r="CK50" s="17"/>
      <c r="CL50" s="17"/>
      <c r="CM50" s="17">
        <v>0</v>
      </c>
      <c r="CN50" s="17">
        <v>166.8</v>
      </c>
      <c r="CO50" s="17">
        <v>164.70732000000001</v>
      </c>
      <c r="CP50" s="17">
        <v>164.70731000000001</v>
      </c>
      <c r="CQ50" s="17">
        <v>2.0926900000000002</v>
      </c>
      <c r="CR50" s="17">
        <v>7.3</v>
      </c>
      <c r="CS50" s="17">
        <v>7.6877500000000003</v>
      </c>
      <c r="CT50" s="17">
        <v>7.6877399999999998</v>
      </c>
      <c r="CU50" s="17">
        <v>-0.38773999999999997</v>
      </c>
      <c r="CV50" s="17">
        <v>3.4</v>
      </c>
      <c r="CW50" s="17">
        <v>4.2199</v>
      </c>
      <c r="CX50" s="17">
        <v>4.2199</v>
      </c>
      <c r="CY50" s="17">
        <v>-0.81989999999999996</v>
      </c>
      <c r="CZ50" s="17">
        <v>0</v>
      </c>
      <c r="DA50" s="17"/>
      <c r="DB50" s="17"/>
      <c r="DC50" s="17">
        <v>0</v>
      </c>
      <c r="DD50" s="17">
        <v>6.4</v>
      </c>
      <c r="DE50" s="17">
        <v>6.69435</v>
      </c>
      <c r="DF50" s="17">
        <v>6.69435</v>
      </c>
      <c r="DG50" s="17">
        <v>-0.29435</v>
      </c>
      <c r="DH50" s="17">
        <v>15.2</v>
      </c>
      <c r="DI50" s="17">
        <v>9.9953000000000003</v>
      </c>
      <c r="DJ50" s="17">
        <v>9.9952900000000007</v>
      </c>
      <c r="DK50" s="17">
        <v>5.2047100000000004</v>
      </c>
      <c r="DL50" s="17">
        <v>143.69999999999999</v>
      </c>
      <c r="DM50" s="17">
        <v>143</v>
      </c>
      <c r="DN50" s="17">
        <v>143</v>
      </c>
      <c r="DO50" s="17">
        <v>0.7</v>
      </c>
      <c r="DP50" s="17">
        <v>8.6999999999999993</v>
      </c>
      <c r="DQ50" s="17">
        <v>8.9130000000000003</v>
      </c>
      <c r="DR50" s="17">
        <v>8.9130000000000003</v>
      </c>
      <c r="DS50" s="17">
        <v>-0.21299999999999999</v>
      </c>
      <c r="DT50" s="17"/>
      <c r="DU50" s="17"/>
      <c r="DV50" s="17"/>
      <c r="DW50" s="17">
        <v>0</v>
      </c>
      <c r="DX50" s="17"/>
      <c r="DY50" s="17"/>
      <c r="DZ50" s="17"/>
      <c r="EA50" s="17">
        <v>0</v>
      </c>
      <c r="EB50" s="17"/>
      <c r="EC50" s="17"/>
      <c r="ED50" s="17">
        <v>0</v>
      </c>
      <c r="EE50" s="17">
        <v>0</v>
      </c>
      <c r="EF50" s="17">
        <v>110.8</v>
      </c>
      <c r="EG50" s="17">
        <v>112.90537</v>
      </c>
      <c r="EH50" s="17">
        <v>112.90536</v>
      </c>
      <c r="EI50" s="17">
        <v>-2.1053600000000001</v>
      </c>
      <c r="EJ50" s="17">
        <v>222.9</v>
      </c>
      <c r="EK50" s="17">
        <v>221.55625000000001</v>
      </c>
      <c r="EL50" s="17">
        <v>221.55625000000001</v>
      </c>
      <c r="EM50" s="17">
        <v>1.34375</v>
      </c>
      <c r="EN50" s="17"/>
      <c r="EO50" s="17"/>
      <c r="EP50" s="17"/>
      <c r="EQ50" s="17">
        <v>0</v>
      </c>
      <c r="ER50" s="17"/>
      <c r="ES50" s="17"/>
      <c r="ET50" s="17"/>
      <c r="EU50" s="17">
        <v>0</v>
      </c>
      <c r="EV50" s="17"/>
      <c r="EW50" s="17"/>
      <c r="EX50" s="17"/>
      <c r="EY50" s="17">
        <v>0</v>
      </c>
      <c r="EZ50" s="17">
        <v>6.4</v>
      </c>
      <c r="FA50" s="17">
        <v>6.39</v>
      </c>
      <c r="FB50" s="17">
        <v>6.39</v>
      </c>
      <c r="FC50" s="17">
        <v>0.01</v>
      </c>
      <c r="FD50" s="17">
        <v>458.5</v>
      </c>
      <c r="FE50" s="17">
        <v>458.87804999999997</v>
      </c>
      <c r="FF50" s="17">
        <v>458.87804</v>
      </c>
      <c r="FG50" s="17">
        <v>-0.37803999999999999</v>
      </c>
      <c r="FH50" s="17">
        <v>82</v>
      </c>
      <c r="FI50" s="17">
        <v>81.954149999999998</v>
      </c>
      <c r="FJ50" s="17">
        <v>81.954139999999995</v>
      </c>
      <c r="FK50" s="17">
        <v>4.5859999999999998E-2</v>
      </c>
      <c r="FL50" s="17">
        <v>145.4</v>
      </c>
      <c r="FM50" s="17">
        <v>148.62634</v>
      </c>
      <c r="FN50" s="17">
        <v>148.62634</v>
      </c>
      <c r="FO50" s="17">
        <v>-3.22634</v>
      </c>
      <c r="FP50" s="17">
        <v>42.4</v>
      </c>
      <c r="FQ50" s="17">
        <v>41.498959999999997</v>
      </c>
      <c r="FR50" s="17">
        <v>41.498959999999997</v>
      </c>
      <c r="FS50" s="17">
        <v>0.90103999999999995</v>
      </c>
      <c r="FT50" s="17">
        <v>18.5</v>
      </c>
      <c r="FU50" s="17">
        <v>19.28585</v>
      </c>
      <c r="FV50" s="17">
        <v>19.28585</v>
      </c>
      <c r="FW50" s="17">
        <v>-0.78585000000000005</v>
      </c>
      <c r="FX50" s="17">
        <v>19.7</v>
      </c>
      <c r="FY50" s="17">
        <v>19.317070000000001</v>
      </c>
      <c r="FZ50" s="17">
        <v>19.317070000000001</v>
      </c>
      <c r="GA50" s="17">
        <v>0.38292999999999999</v>
      </c>
      <c r="GB50" s="17">
        <v>90.3</v>
      </c>
      <c r="GC50" s="17">
        <v>87.657560000000004</v>
      </c>
      <c r="GD50" s="17">
        <v>87.657560000000004</v>
      </c>
      <c r="GE50" s="17">
        <v>2.6424400000000001</v>
      </c>
      <c r="GF50" s="17">
        <v>0</v>
      </c>
      <c r="GG50" s="17"/>
      <c r="GH50" s="17"/>
      <c r="GI50" s="17">
        <v>0</v>
      </c>
      <c r="GJ50" s="17">
        <v>0</v>
      </c>
      <c r="GK50" s="17"/>
      <c r="GL50" s="17"/>
      <c r="GM50" s="17">
        <v>0</v>
      </c>
      <c r="GN50" s="17">
        <v>0</v>
      </c>
      <c r="GO50" s="17"/>
      <c r="GP50" s="17"/>
      <c r="GQ50" s="17">
        <v>0</v>
      </c>
      <c r="GR50" s="17">
        <v>108.7</v>
      </c>
      <c r="GS50" s="17">
        <v>110.91316999999999</v>
      </c>
      <c r="GT50" s="17">
        <v>110.91316999999999</v>
      </c>
      <c r="GU50" s="17">
        <v>-2.2131699999999999</v>
      </c>
      <c r="GV50" s="17">
        <v>3</v>
      </c>
      <c r="GW50" s="17"/>
      <c r="GX50" s="17"/>
      <c r="GY50" s="17">
        <v>3</v>
      </c>
      <c r="GZ50" s="17">
        <v>9.4</v>
      </c>
      <c r="HA50" s="17">
        <v>8.3742199999999993</v>
      </c>
      <c r="HB50" s="17">
        <v>8.3742099999999997</v>
      </c>
      <c r="HC50" s="17">
        <v>1.02579</v>
      </c>
      <c r="HD50" s="17">
        <v>46.1</v>
      </c>
      <c r="HE50" s="17">
        <v>47.26634</v>
      </c>
      <c r="HF50" s="17">
        <v>47.26634</v>
      </c>
      <c r="HG50" s="17">
        <v>-1.1663399999999999</v>
      </c>
      <c r="HH50" s="17">
        <v>46.9</v>
      </c>
      <c r="HI50" s="17">
        <v>44.275120000000001</v>
      </c>
      <c r="HJ50" s="17">
        <v>44.275120000000001</v>
      </c>
      <c r="HK50" s="17">
        <v>2.6248800000000001</v>
      </c>
      <c r="HL50" s="17">
        <v>3.8</v>
      </c>
      <c r="HM50" s="17">
        <v>3.8872599999999999</v>
      </c>
      <c r="HN50" s="17">
        <v>3.8872599999999999</v>
      </c>
      <c r="HO50" s="17">
        <v>-8.7260000000000004E-2</v>
      </c>
      <c r="HP50" s="17">
        <v>38.5</v>
      </c>
      <c r="HQ50" s="17">
        <v>34.419510000000002</v>
      </c>
      <c r="HR50" s="17">
        <v>34.419510000000002</v>
      </c>
      <c r="HS50" s="17">
        <v>4.0804900000000002</v>
      </c>
      <c r="HT50" s="17">
        <v>174.3</v>
      </c>
      <c r="HU50" s="17">
        <v>171.54185000000001</v>
      </c>
      <c r="HV50" s="17">
        <v>171.54185000000001</v>
      </c>
      <c r="HW50" s="17">
        <v>2.7581500000000001</v>
      </c>
      <c r="HX50" s="17">
        <v>94.9</v>
      </c>
      <c r="HY50" s="17">
        <v>95.918049999999994</v>
      </c>
      <c r="HZ50" s="17">
        <v>95.918049999999994</v>
      </c>
      <c r="IA50" s="17">
        <v>-1.0180499999999999</v>
      </c>
      <c r="IB50" s="17"/>
      <c r="IC50" s="17"/>
      <c r="ID50" s="17"/>
      <c r="IE50" s="17">
        <v>0</v>
      </c>
      <c r="IF50" s="17"/>
      <c r="IG50" s="17"/>
      <c r="IH50" s="17"/>
      <c r="II50" s="17">
        <v>0</v>
      </c>
      <c r="IJ50" s="17">
        <v>46.9</v>
      </c>
      <c r="IK50" s="17">
        <v>48.41648</v>
      </c>
      <c r="IL50" s="17">
        <v>48.415730000000003</v>
      </c>
      <c r="IM50" s="17">
        <v>-1.51573</v>
      </c>
      <c r="IN50" s="17"/>
      <c r="IO50" s="17"/>
      <c r="IP50" s="17"/>
      <c r="IQ50" s="17">
        <v>0</v>
      </c>
      <c r="IR50" s="17"/>
      <c r="IS50" s="17"/>
      <c r="IT50" s="17"/>
      <c r="IU50" s="17">
        <v>0</v>
      </c>
      <c r="IV50" s="17"/>
      <c r="IW50" s="17"/>
      <c r="IX50" s="17"/>
      <c r="IY50" s="17">
        <v>0</v>
      </c>
      <c r="IZ50" s="17">
        <v>86.7</v>
      </c>
      <c r="JA50" s="17">
        <v>88.815600000000003</v>
      </c>
      <c r="JB50" s="17">
        <v>88.815600000000003</v>
      </c>
      <c r="JC50" s="17">
        <v>-2.1156000000000001</v>
      </c>
      <c r="JD50" s="17">
        <v>170.5</v>
      </c>
      <c r="JE50" s="17">
        <v>176.62223</v>
      </c>
      <c r="JF50" s="17">
        <v>176.62223</v>
      </c>
      <c r="JG50" s="17">
        <v>-6.1222300000000001</v>
      </c>
      <c r="JH50" s="17">
        <v>163</v>
      </c>
      <c r="JI50" s="17">
        <v>176.62223</v>
      </c>
      <c r="JJ50" s="17">
        <v>176.62223</v>
      </c>
      <c r="JK50" s="17">
        <v>-13.62223</v>
      </c>
      <c r="JL50" s="17">
        <v>200</v>
      </c>
      <c r="JM50" s="17">
        <v>176.62223</v>
      </c>
      <c r="JN50" s="17">
        <v>176.62223</v>
      </c>
      <c r="JO50" s="17">
        <v>23.377770000000002</v>
      </c>
      <c r="JP50" s="17">
        <v>259.60000000000002</v>
      </c>
      <c r="JQ50" s="17">
        <v>264.93335000000002</v>
      </c>
      <c r="JR50" s="17">
        <v>264.93333999999999</v>
      </c>
      <c r="JS50" s="17">
        <v>-5.3333399999999997</v>
      </c>
      <c r="JT50" s="17">
        <v>0</v>
      </c>
      <c r="JU50" s="17"/>
      <c r="JV50" s="17">
        <v>0</v>
      </c>
      <c r="JW50" s="17">
        <v>0</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v>2.1</v>
      </c>
      <c r="LA50" s="17">
        <v>1.5894600000000001</v>
      </c>
      <c r="LB50" s="17">
        <v>1.58945</v>
      </c>
      <c r="LC50" s="17">
        <v>0.51054999999999995</v>
      </c>
      <c r="LD50" s="17">
        <v>263.7</v>
      </c>
      <c r="LE50" s="17">
        <v>271.12195000000003</v>
      </c>
      <c r="LF50" s="17">
        <v>271.12187999999998</v>
      </c>
      <c r="LG50" s="17">
        <v>-7.4218799999999998</v>
      </c>
      <c r="LH50" s="17">
        <v>128.1</v>
      </c>
      <c r="LI50" s="17">
        <v>133.67995999999999</v>
      </c>
      <c r="LJ50" s="17">
        <v>133.67995999999999</v>
      </c>
      <c r="LK50" s="17">
        <v>-5.5799599999999998</v>
      </c>
      <c r="LL50" s="17">
        <v>65</v>
      </c>
      <c r="LM50" s="17">
        <v>67.461460000000002</v>
      </c>
      <c r="LN50" s="17">
        <v>67.461460000000002</v>
      </c>
      <c r="LO50" s="17">
        <v>-2.4614600000000002</v>
      </c>
      <c r="LP50" s="17">
        <v>79.3</v>
      </c>
      <c r="LQ50" s="17">
        <v>78.567999999999998</v>
      </c>
      <c r="LR50" s="17">
        <v>78.567989999999995</v>
      </c>
      <c r="LS50" s="17">
        <v>0.73201000000000005</v>
      </c>
      <c r="LT50" s="17">
        <v>30.1</v>
      </c>
      <c r="LU50" s="17">
        <v>30.097560000000001</v>
      </c>
      <c r="LV50" s="17">
        <v>30.097560000000001</v>
      </c>
      <c r="LW50" s="17">
        <v>2.4399999999999999E-3</v>
      </c>
      <c r="LX50" s="17"/>
      <c r="LY50" s="17"/>
      <c r="LZ50" s="17"/>
      <c r="MA50" s="17">
        <v>0</v>
      </c>
      <c r="MB50" s="17"/>
      <c r="MC50" s="17"/>
      <c r="MD50" s="17">
        <v>0</v>
      </c>
      <c r="ME50" s="17">
        <v>0</v>
      </c>
      <c r="MF50" s="17"/>
      <c r="MG50" s="17"/>
      <c r="MH50" s="17"/>
      <c r="MI50" s="17">
        <v>0</v>
      </c>
      <c r="MJ50" s="17"/>
      <c r="MK50" s="17"/>
      <c r="ML50" s="17"/>
      <c r="MM50" s="17">
        <v>0</v>
      </c>
      <c r="MN50" s="17">
        <v>141.4</v>
      </c>
      <c r="MO50" s="17">
        <v>144.31267</v>
      </c>
      <c r="MP50" s="17">
        <v>144.31269</v>
      </c>
      <c r="MQ50" s="17">
        <v>-2.91269</v>
      </c>
      <c r="MR50" s="17">
        <v>66.400000000000006</v>
      </c>
      <c r="MS50" s="17">
        <v>72.156329999999997</v>
      </c>
      <c r="MT50" s="17">
        <v>72.15634</v>
      </c>
      <c r="MU50" s="17">
        <v>-5.7563399999999998</v>
      </c>
      <c r="MV50" s="17">
        <v>0</v>
      </c>
      <c r="MW50" s="17"/>
      <c r="MX50" s="17"/>
      <c r="MY50" s="17">
        <v>0</v>
      </c>
      <c r="MZ50" s="17"/>
      <c r="NA50" s="17"/>
      <c r="NB50" s="17"/>
      <c r="NC50" s="17">
        <v>0</v>
      </c>
      <c r="ND50" s="17"/>
      <c r="NE50" s="17"/>
      <c r="NF50" s="17"/>
      <c r="NG50" s="17">
        <v>0</v>
      </c>
      <c r="NH50" s="17"/>
      <c r="NI50" s="17"/>
      <c r="NJ50" s="17"/>
      <c r="NK50" s="17">
        <v>0</v>
      </c>
      <c r="NL50" s="17"/>
      <c r="NM50" s="17"/>
      <c r="NN50" s="17"/>
      <c r="NO50" s="17">
        <v>0</v>
      </c>
      <c r="NP50" s="17">
        <v>186.9</v>
      </c>
      <c r="NQ50" s="17">
        <v>158.04338999999999</v>
      </c>
      <c r="NR50" s="17">
        <v>150.72539</v>
      </c>
      <c r="NS50" s="17">
        <v>36.174610000000001</v>
      </c>
      <c r="NT50" s="17">
        <v>100.2</v>
      </c>
      <c r="NU50" s="17">
        <v>79.021690000000007</v>
      </c>
      <c r="NV50" s="17">
        <v>75.362690000000001</v>
      </c>
      <c r="NW50" s="17">
        <v>24.837309999999999</v>
      </c>
      <c r="NX50" s="17">
        <v>0</v>
      </c>
      <c r="NY50" s="17"/>
      <c r="NZ50" s="17">
        <v>0</v>
      </c>
      <c r="OA50" s="17">
        <v>0</v>
      </c>
      <c r="OB50" s="17">
        <v>74.8</v>
      </c>
      <c r="OC50" s="17">
        <v>89.062569999999994</v>
      </c>
      <c r="OD50" s="17">
        <v>78.477000000000004</v>
      </c>
      <c r="OE50" s="17">
        <v>-3.677</v>
      </c>
      <c r="OF50" s="17">
        <v>0</v>
      </c>
      <c r="OG50" s="17"/>
      <c r="OH50" s="17">
        <v>0</v>
      </c>
      <c r="OI50" s="17">
        <v>0</v>
      </c>
      <c r="OJ50" s="17">
        <v>10.199999999999999</v>
      </c>
      <c r="OK50" s="17">
        <v>4.5999999999999996</v>
      </c>
      <c r="OL50" s="17">
        <v>5.0880000000000001</v>
      </c>
      <c r="OM50" s="17">
        <v>5.1120000000000001</v>
      </c>
      <c r="ON50" s="17">
        <v>0</v>
      </c>
      <c r="OO50" s="17"/>
      <c r="OP50" s="17">
        <v>0</v>
      </c>
      <c r="OQ50" s="17">
        <v>0</v>
      </c>
      <c r="OR50" s="17">
        <v>9.9</v>
      </c>
      <c r="OS50" s="17">
        <v>10</v>
      </c>
      <c r="OT50" s="17">
        <v>10</v>
      </c>
      <c r="OU50" s="17">
        <v>-0.1</v>
      </c>
      <c r="OV50" s="17">
        <v>10.3</v>
      </c>
      <c r="OW50" s="17">
        <v>9.9830000000000005</v>
      </c>
      <c r="OX50" s="17">
        <v>9.9830000000000005</v>
      </c>
      <c r="OY50" s="17">
        <v>0.317</v>
      </c>
      <c r="OZ50" s="17">
        <v>5.5</v>
      </c>
      <c r="PA50" s="17">
        <v>5.67</v>
      </c>
      <c r="PB50" s="17">
        <v>5.67</v>
      </c>
      <c r="PC50" s="17">
        <v>-0.17</v>
      </c>
      <c r="PD50" s="17">
        <v>1.2</v>
      </c>
      <c r="PE50" s="17">
        <v>1</v>
      </c>
      <c r="PF50" s="17">
        <v>1</v>
      </c>
      <c r="PG50" s="17">
        <v>0.2</v>
      </c>
      <c r="PH50" s="17">
        <v>1.7</v>
      </c>
      <c r="PI50" s="17">
        <v>1.8</v>
      </c>
      <c r="PJ50" s="17">
        <v>1.8</v>
      </c>
      <c r="PK50" s="17">
        <v>-0.1</v>
      </c>
      <c r="PL50" s="17">
        <v>4.5999999999999996</v>
      </c>
      <c r="PM50" s="17">
        <v>4.7</v>
      </c>
      <c r="PN50" s="17">
        <v>4.7</v>
      </c>
      <c r="PO50" s="17">
        <v>-0.1</v>
      </c>
      <c r="PP50" s="17">
        <v>20.100000000000001</v>
      </c>
      <c r="PQ50" s="17">
        <v>19.5122</v>
      </c>
      <c r="PR50" s="17">
        <v>19.51219</v>
      </c>
      <c r="PS50" s="17">
        <v>0.58781000000000005</v>
      </c>
      <c r="PT50" s="17">
        <v>20</v>
      </c>
      <c r="PU50" s="17">
        <v>19.5122</v>
      </c>
      <c r="PV50" s="17">
        <v>19.51219</v>
      </c>
      <c r="PW50" s="17">
        <v>0.48781000000000002</v>
      </c>
      <c r="PX50" s="17">
        <v>19.100000000000001</v>
      </c>
      <c r="PY50" s="17">
        <v>18.048780000000001</v>
      </c>
      <c r="PZ50" s="17">
        <v>18.048780000000001</v>
      </c>
      <c r="QA50" s="17">
        <v>1.05122</v>
      </c>
      <c r="QB50" s="17">
        <v>3.5</v>
      </c>
      <c r="QC50" s="17">
        <v>3.5</v>
      </c>
      <c r="QD50" s="17">
        <v>3.5</v>
      </c>
      <c r="QE50" s="17">
        <v>0</v>
      </c>
      <c r="QF50" s="17">
        <v>18.5</v>
      </c>
      <c r="QG50" s="17">
        <v>18.146339999999999</v>
      </c>
      <c r="QH50" s="17">
        <v>18.146339999999999</v>
      </c>
      <c r="QI50" s="17">
        <v>0.35365999999999997</v>
      </c>
      <c r="QJ50" s="17">
        <v>0</v>
      </c>
      <c r="QK50" s="17"/>
      <c r="QL50" s="17">
        <v>0</v>
      </c>
      <c r="QM50" s="17">
        <v>0</v>
      </c>
      <c r="QN50" s="17">
        <v>0</v>
      </c>
      <c r="QO50" s="17"/>
      <c r="QP50" s="17">
        <v>0</v>
      </c>
      <c r="QQ50" s="17">
        <v>0</v>
      </c>
      <c r="QR50" s="17">
        <v>16.7</v>
      </c>
      <c r="QS50" s="17">
        <v>17.399999999999999</v>
      </c>
      <c r="QT50" s="17">
        <v>17.722999999999999</v>
      </c>
      <c r="QU50" s="17">
        <v>-1.0229999999999999</v>
      </c>
      <c r="QV50" s="17">
        <v>46.3</v>
      </c>
      <c r="QW50" s="17">
        <v>45.705770000000001</v>
      </c>
      <c r="QX50" s="17">
        <v>52.069000000000003</v>
      </c>
      <c r="QY50" s="17">
        <v>-5.7690000000000001</v>
      </c>
      <c r="QZ50" s="17">
        <v>4.8</v>
      </c>
      <c r="RA50" s="17">
        <v>4.2</v>
      </c>
      <c r="RB50" s="17">
        <v>4.2</v>
      </c>
      <c r="RC50" s="17">
        <v>0.6</v>
      </c>
      <c r="RD50" s="17">
        <v>2.4</v>
      </c>
      <c r="RE50" s="17">
        <v>2.4</v>
      </c>
      <c r="RF50" s="17">
        <v>2.4</v>
      </c>
      <c r="RG50" s="17">
        <v>0</v>
      </c>
      <c r="RH50" s="17">
        <v>2.4</v>
      </c>
      <c r="RI50" s="17">
        <v>2.4</v>
      </c>
      <c r="RJ50" s="17">
        <v>2.4</v>
      </c>
      <c r="RK50" s="17">
        <v>0</v>
      </c>
      <c r="RL50" s="17">
        <v>2.6</v>
      </c>
      <c r="RM50" s="17">
        <v>2.6</v>
      </c>
      <c r="RN50" s="17">
        <v>2.6</v>
      </c>
      <c r="RO50" s="17">
        <v>0</v>
      </c>
      <c r="RP50" s="17">
        <v>0</v>
      </c>
      <c r="RQ50" s="17"/>
      <c r="RR50" s="17">
        <v>0</v>
      </c>
      <c r="RS50" s="17">
        <v>0</v>
      </c>
      <c r="RT50" s="17">
        <v>3.5</v>
      </c>
      <c r="RU50" s="17">
        <v>3.5009999999999999</v>
      </c>
      <c r="RV50" s="17">
        <v>3.5009999999999999</v>
      </c>
      <c r="RW50" s="17">
        <v>-1E-3</v>
      </c>
      <c r="RX50" s="17">
        <v>20.399999999999999</v>
      </c>
      <c r="RY50" s="17">
        <v>19.869240000000001</v>
      </c>
      <c r="RZ50" s="17">
        <v>19.869240000000001</v>
      </c>
      <c r="SA50" s="17">
        <v>0.53076000000000001</v>
      </c>
      <c r="SB50" s="17">
        <v>3</v>
      </c>
      <c r="SC50" s="17">
        <v>2</v>
      </c>
      <c r="SD50" s="17">
        <v>2</v>
      </c>
      <c r="SE50" s="17">
        <v>1</v>
      </c>
      <c r="SF50" s="17"/>
      <c r="SG50" s="17"/>
      <c r="SH50" s="17">
        <v>0.7</v>
      </c>
      <c r="SI50" s="17">
        <v>-0.7</v>
      </c>
      <c r="SJ50" s="17">
        <v>19.8</v>
      </c>
      <c r="SK50" s="17">
        <v>19.21951</v>
      </c>
      <c r="SL50" s="17">
        <v>19.21951</v>
      </c>
      <c r="SM50" s="17">
        <v>0.58048999999999995</v>
      </c>
      <c r="SN50" s="17">
        <v>12.5</v>
      </c>
      <c r="SO50" s="17">
        <v>12.292680000000001</v>
      </c>
      <c r="SP50" s="17">
        <v>12.292680000000001</v>
      </c>
      <c r="SQ50" s="17">
        <v>0.20732</v>
      </c>
      <c r="SR50" s="17">
        <v>20.399999999999999</v>
      </c>
      <c r="SS50" s="17">
        <v>19.5122</v>
      </c>
      <c r="ST50" s="17">
        <v>19.51219</v>
      </c>
      <c r="SU50" s="17">
        <v>0.88780999999999999</v>
      </c>
      <c r="SV50" s="17">
        <v>20.3</v>
      </c>
      <c r="SW50" s="17">
        <v>19.5122</v>
      </c>
      <c r="SX50" s="17">
        <v>19.51219</v>
      </c>
      <c r="SY50" s="17">
        <v>0.78781000000000001</v>
      </c>
      <c r="SZ50" s="17">
        <v>20</v>
      </c>
      <c r="TA50" s="17">
        <v>19.317070000000001</v>
      </c>
      <c r="TB50" s="17">
        <v>19.317070000000001</v>
      </c>
      <c r="TC50" s="17">
        <v>0.68293000000000004</v>
      </c>
      <c r="TD50" s="17">
        <v>1</v>
      </c>
      <c r="TE50" s="17">
        <v>5.6</v>
      </c>
      <c r="TF50" s="17">
        <v>3.0619999999999998</v>
      </c>
      <c r="TG50" s="17">
        <v>-2.0619999999999998</v>
      </c>
      <c r="TH50" s="17">
        <v>41</v>
      </c>
      <c r="TI50" s="17">
        <v>27.516770000000001</v>
      </c>
      <c r="TJ50" s="17">
        <v>38.747999999999998</v>
      </c>
      <c r="TK50" s="17">
        <v>2.2519999999999998</v>
      </c>
      <c r="TL50" s="17">
        <v>0</v>
      </c>
      <c r="TM50" s="17"/>
      <c r="TN50" s="17">
        <v>0</v>
      </c>
      <c r="TO50" s="17">
        <v>0</v>
      </c>
      <c r="TP50" s="17">
        <v>61.6</v>
      </c>
      <c r="TQ50" s="17">
        <v>43</v>
      </c>
      <c r="TR50" s="17">
        <v>47.823999999999998</v>
      </c>
      <c r="TS50" s="17">
        <v>13.776</v>
      </c>
      <c r="TT50" s="17">
        <v>72.2</v>
      </c>
      <c r="TU50" s="17">
        <v>63.306130000000003</v>
      </c>
      <c r="TV50" s="17">
        <v>67.753</v>
      </c>
      <c r="TW50" s="17">
        <v>4.4470000000000001</v>
      </c>
      <c r="TX50" s="17">
        <v>4</v>
      </c>
      <c r="TY50" s="17">
        <v>2.7</v>
      </c>
      <c r="TZ50" s="17">
        <v>3.427</v>
      </c>
      <c r="UA50" s="17">
        <v>0.57299999999999995</v>
      </c>
      <c r="UB50" s="17">
        <v>2.1</v>
      </c>
      <c r="UC50" s="17">
        <v>2.1</v>
      </c>
      <c r="UD50" s="17">
        <v>2.6160000000000001</v>
      </c>
      <c r="UE50" s="17">
        <v>-0.51600000000000001</v>
      </c>
      <c r="UF50" s="17">
        <v>20.9</v>
      </c>
      <c r="UG50" s="17">
        <v>20</v>
      </c>
      <c r="UH50" s="17">
        <v>20</v>
      </c>
      <c r="UI50" s="17">
        <v>0.9</v>
      </c>
      <c r="UJ50" s="17">
        <v>8.4</v>
      </c>
      <c r="UK50" s="17">
        <v>8.4</v>
      </c>
      <c r="UL50" s="17">
        <v>8.4</v>
      </c>
      <c r="UM50" s="17">
        <v>0</v>
      </c>
      <c r="UN50" s="17">
        <v>8</v>
      </c>
      <c r="UO50" s="17">
        <v>7</v>
      </c>
      <c r="UP50" s="17">
        <v>7</v>
      </c>
      <c r="UQ50" s="17">
        <v>1</v>
      </c>
      <c r="UR50" s="17">
        <v>20.399999999999999</v>
      </c>
      <c r="US50" s="17">
        <v>19.510000000000002</v>
      </c>
      <c r="UT50" s="17">
        <v>10</v>
      </c>
      <c r="UU50" s="17">
        <v>10.4</v>
      </c>
      <c r="UV50" s="17">
        <v>20.399999999999999</v>
      </c>
      <c r="UW50" s="17">
        <v>19.510000000000002</v>
      </c>
      <c r="UX50" s="17">
        <v>10</v>
      </c>
      <c r="UY50" s="17">
        <v>10.4</v>
      </c>
      <c r="UZ50" s="17">
        <v>20.2</v>
      </c>
      <c r="VA50" s="17">
        <v>19.510000000000002</v>
      </c>
      <c r="VB50" s="17">
        <v>10</v>
      </c>
      <c r="VC50" s="17">
        <v>10.199999999999999</v>
      </c>
      <c r="VD50" s="17">
        <v>6.3</v>
      </c>
      <c r="VE50" s="17">
        <v>3.1</v>
      </c>
      <c r="VF50" s="17">
        <v>3.9340000000000002</v>
      </c>
      <c r="VG50" s="17">
        <v>2.3660000000000001</v>
      </c>
      <c r="VH50" s="17">
        <v>0</v>
      </c>
      <c r="VI50" s="17"/>
      <c r="VJ50" s="17">
        <v>0</v>
      </c>
      <c r="VK50" s="17">
        <v>0</v>
      </c>
      <c r="VL50" s="17">
        <v>0</v>
      </c>
      <c r="VM50" s="17"/>
      <c r="VN50" s="17">
        <v>0</v>
      </c>
      <c r="VO50" s="17">
        <v>0</v>
      </c>
      <c r="VP50" s="17">
        <v>0.6</v>
      </c>
      <c r="VQ50" s="17">
        <v>0.6</v>
      </c>
      <c r="VR50" s="17">
        <v>0.6</v>
      </c>
      <c r="VS50" s="17">
        <v>0</v>
      </c>
      <c r="VT50" s="17">
        <v>64.900000000000006</v>
      </c>
      <c r="VU50" s="17">
        <v>71.843059999999994</v>
      </c>
      <c r="VV50" s="17">
        <v>73.959000000000003</v>
      </c>
      <c r="VW50" s="17">
        <v>-9.0589999999999993</v>
      </c>
      <c r="VX50" s="17">
        <v>57</v>
      </c>
      <c r="VY50" s="17">
        <v>23.057289999999998</v>
      </c>
      <c r="VZ50" s="17">
        <v>41.116</v>
      </c>
      <c r="WA50" s="17">
        <v>15.884</v>
      </c>
      <c r="WB50" s="17">
        <v>0</v>
      </c>
      <c r="WC50" s="17"/>
      <c r="WD50" s="17">
        <v>0</v>
      </c>
      <c r="WE50" s="17">
        <v>0</v>
      </c>
      <c r="WF50" s="17">
        <v>0</v>
      </c>
      <c r="WG50" s="17"/>
      <c r="WH50" s="17">
        <v>0</v>
      </c>
      <c r="WI50" s="17">
        <v>0</v>
      </c>
      <c r="WJ50" s="17">
        <v>9.1999999999999993</v>
      </c>
      <c r="WK50" s="17">
        <v>9.4</v>
      </c>
      <c r="WL50" s="17">
        <v>9.4</v>
      </c>
      <c r="WM50" s="17">
        <v>-0.2</v>
      </c>
      <c r="WN50" s="17">
        <v>20</v>
      </c>
      <c r="WO50" s="17">
        <v>19.317070000000001</v>
      </c>
      <c r="WP50" s="17">
        <v>19.317070000000001</v>
      </c>
      <c r="WQ50" s="17">
        <v>0.68293000000000004</v>
      </c>
      <c r="WR50" s="17"/>
      <c r="WS50" s="17"/>
      <c r="WT50" s="17"/>
      <c r="WU50" s="17">
        <v>0</v>
      </c>
      <c r="WV50" s="17">
        <v>44.38</v>
      </c>
      <c r="WW50" s="17">
        <v>45.333329999999997</v>
      </c>
      <c r="WX50" s="17">
        <v>40</v>
      </c>
      <c r="WY50" s="17">
        <v>4.38</v>
      </c>
      <c r="WZ50" s="17">
        <v>25.47</v>
      </c>
      <c r="XA50" s="17">
        <v>22.66667</v>
      </c>
      <c r="XB50" s="17">
        <v>20</v>
      </c>
      <c r="XC50" s="17">
        <v>5.47</v>
      </c>
      <c r="XD50" s="17">
        <v>28.7</v>
      </c>
      <c r="XE50" s="17">
        <v>29.184000000000001</v>
      </c>
      <c r="XF50" s="17">
        <v>29.184000000000001</v>
      </c>
      <c r="XG50" s="17">
        <v>-0.48399999999999999</v>
      </c>
      <c r="XH50" s="17">
        <v>3.3</v>
      </c>
      <c r="XI50" s="17">
        <v>2.8159999999999998</v>
      </c>
      <c r="XJ50" s="17">
        <v>2.8159999999999998</v>
      </c>
      <c r="XK50" s="17">
        <v>0.48399999999999999</v>
      </c>
      <c r="XL50" s="17">
        <v>16.7</v>
      </c>
      <c r="XM50" s="17">
        <v>14</v>
      </c>
      <c r="XN50" s="17">
        <v>14</v>
      </c>
      <c r="XO50" s="17">
        <v>2.7</v>
      </c>
      <c r="XP50" s="17">
        <v>9.1300000000000008</v>
      </c>
      <c r="XQ50" s="17">
        <v>10</v>
      </c>
      <c r="XR50" s="17">
        <v>10</v>
      </c>
      <c r="XS50" s="17">
        <v>-0.87</v>
      </c>
      <c r="XT50" s="17">
        <v>6.7</v>
      </c>
      <c r="XU50" s="17">
        <v>6.92</v>
      </c>
      <c r="XV50" s="17">
        <v>6.92</v>
      </c>
      <c r="XW50" s="17">
        <v>-0.22</v>
      </c>
    </row>
    <row r="51" spans="1:647" ht="24" customHeight="1" x14ac:dyDescent="0.35">
      <c r="A51" s="1"/>
      <c r="B51" s="16" t="s">
        <v>62</v>
      </c>
      <c r="C51" s="16" t="s">
        <v>789</v>
      </c>
      <c r="D51" s="17"/>
      <c r="E51" s="17"/>
      <c r="F51" s="17"/>
      <c r="G51" s="17">
        <v>0</v>
      </c>
      <c r="H51" s="17"/>
      <c r="I51" s="17"/>
      <c r="J51" s="17"/>
      <c r="K51" s="17">
        <v>0</v>
      </c>
      <c r="L51" s="17">
        <v>647.5</v>
      </c>
      <c r="M51" s="17">
        <v>646.79789000000005</v>
      </c>
      <c r="N51" s="17">
        <v>646.79789000000005</v>
      </c>
      <c r="O51" s="17">
        <v>0.70211000000000001</v>
      </c>
      <c r="P51" s="17">
        <v>147.6</v>
      </c>
      <c r="Q51" s="17">
        <v>146.93061</v>
      </c>
      <c r="R51" s="17">
        <v>146.93061</v>
      </c>
      <c r="S51" s="17">
        <v>0.66939000000000004</v>
      </c>
      <c r="T51" s="17"/>
      <c r="U51" s="17"/>
      <c r="V51" s="17"/>
      <c r="W51" s="17">
        <v>0</v>
      </c>
      <c r="X51" s="17"/>
      <c r="Y51" s="17"/>
      <c r="Z51" s="17"/>
      <c r="AA51" s="17">
        <v>0</v>
      </c>
      <c r="AB51" s="17">
        <v>90.4</v>
      </c>
      <c r="AC51" s="17">
        <v>92.226339999999993</v>
      </c>
      <c r="AD51" s="17">
        <v>92.226330000000004</v>
      </c>
      <c r="AE51" s="17">
        <v>-1.82633</v>
      </c>
      <c r="AF51" s="17">
        <v>225.6</v>
      </c>
      <c r="AG51" s="17">
        <v>227.01273</v>
      </c>
      <c r="AH51" s="17">
        <v>227.01273</v>
      </c>
      <c r="AI51" s="17">
        <v>-1.41273</v>
      </c>
      <c r="AJ51" s="17"/>
      <c r="AK51" s="17"/>
      <c r="AL51" s="17"/>
      <c r="AM51" s="17">
        <v>0</v>
      </c>
      <c r="AN51" s="17"/>
      <c r="AO51" s="17"/>
      <c r="AP51" s="17"/>
      <c r="AQ51" s="17">
        <v>0</v>
      </c>
      <c r="AR51" s="17">
        <v>144.19999999999999</v>
      </c>
      <c r="AS51" s="17">
        <v>158.66663</v>
      </c>
      <c r="AT51" s="17">
        <v>158.66661999999999</v>
      </c>
      <c r="AU51" s="17">
        <v>-14.466620000000001</v>
      </c>
      <c r="AV51" s="17">
        <v>144.30000000000001</v>
      </c>
      <c r="AW51" s="17">
        <v>158.66663</v>
      </c>
      <c r="AX51" s="17">
        <v>158.66661999999999</v>
      </c>
      <c r="AY51" s="17">
        <v>-14.366619999999999</v>
      </c>
      <c r="AZ51" s="17">
        <v>144.1</v>
      </c>
      <c r="BA51" s="17">
        <v>158.66663</v>
      </c>
      <c r="BB51" s="17">
        <v>158.66661999999999</v>
      </c>
      <c r="BC51" s="17">
        <v>-14.56662</v>
      </c>
      <c r="BD51" s="17">
        <v>245.4</v>
      </c>
      <c r="BE51" s="17">
        <v>237.99994000000001</v>
      </c>
      <c r="BF51" s="17">
        <v>237.99992</v>
      </c>
      <c r="BG51" s="17">
        <v>7.40008</v>
      </c>
      <c r="BH51" s="17">
        <v>204.4</v>
      </c>
      <c r="BI51" s="17">
        <v>204.87801999999999</v>
      </c>
      <c r="BJ51" s="17">
        <v>204.87800999999999</v>
      </c>
      <c r="BK51" s="17">
        <v>-0.47800999999999999</v>
      </c>
      <c r="BL51" s="17">
        <v>106.9</v>
      </c>
      <c r="BM51" s="17">
        <v>102.43901</v>
      </c>
      <c r="BN51" s="17">
        <v>102.43899999999999</v>
      </c>
      <c r="BO51" s="17">
        <v>4.4610000000000003</v>
      </c>
      <c r="BP51" s="17">
        <v>555.9</v>
      </c>
      <c r="BQ51" s="17">
        <v>568.29854</v>
      </c>
      <c r="BR51" s="17">
        <v>568.29853000000003</v>
      </c>
      <c r="BS51" s="17">
        <v>-12.398529999999999</v>
      </c>
      <c r="BT51" s="17">
        <v>10.5</v>
      </c>
      <c r="BU51" s="17">
        <v>10.17268</v>
      </c>
      <c r="BV51" s="17">
        <v>10.17268</v>
      </c>
      <c r="BW51" s="17">
        <v>0.32732</v>
      </c>
      <c r="BX51" s="17"/>
      <c r="BY51" s="17"/>
      <c r="BZ51" s="17"/>
      <c r="CA51" s="17">
        <v>0</v>
      </c>
      <c r="CB51" s="17"/>
      <c r="CC51" s="17"/>
      <c r="CD51" s="17"/>
      <c r="CE51" s="17">
        <v>0</v>
      </c>
      <c r="CF51" s="17"/>
      <c r="CG51" s="17"/>
      <c r="CH51" s="17"/>
      <c r="CI51" s="17">
        <v>0</v>
      </c>
      <c r="CJ51" s="17"/>
      <c r="CK51" s="17"/>
      <c r="CL51" s="17"/>
      <c r="CM51" s="17">
        <v>0</v>
      </c>
      <c r="CN51" s="17">
        <v>164.5</v>
      </c>
      <c r="CO51" s="17">
        <v>164.70732000000001</v>
      </c>
      <c r="CP51" s="17">
        <v>164.70731000000001</v>
      </c>
      <c r="CQ51" s="17">
        <v>-0.20730999999999999</v>
      </c>
      <c r="CR51" s="17">
        <v>7.3</v>
      </c>
      <c r="CS51" s="17">
        <v>7.6877500000000003</v>
      </c>
      <c r="CT51" s="17">
        <v>7.6877399999999998</v>
      </c>
      <c r="CU51" s="17">
        <v>-0.38773999999999997</v>
      </c>
      <c r="CV51" s="17">
        <v>3.3</v>
      </c>
      <c r="CW51" s="17">
        <v>4.2199</v>
      </c>
      <c r="CX51" s="17">
        <v>4.2199</v>
      </c>
      <c r="CY51" s="17">
        <v>-0.91990000000000005</v>
      </c>
      <c r="CZ51" s="17">
        <v>0</v>
      </c>
      <c r="DA51" s="17"/>
      <c r="DB51" s="17"/>
      <c r="DC51" s="17">
        <v>0</v>
      </c>
      <c r="DD51" s="17">
        <v>6.5</v>
      </c>
      <c r="DE51" s="17">
        <v>6.69435</v>
      </c>
      <c r="DF51" s="17">
        <v>6.69435</v>
      </c>
      <c r="DG51" s="17">
        <v>-0.19434999999999999</v>
      </c>
      <c r="DH51" s="17">
        <v>15.2</v>
      </c>
      <c r="DI51" s="17">
        <v>9.9953000000000003</v>
      </c>
      <c r="DJ51" s="17">
        <v>9.9952900000000007</v>
      </c>
      <c r="DK51" s="17">
        <v>5.2047100000000004</v>
      </c>
      <c r="DL51" s="17">
        <v>143.19999999999999</v>
      </c>
      <c r="DM51" s="17">
        <v>143</v>
      </c>
      <c r="DN51" s="17">
        <v>143</v>
      </c>
      <c r="DO51" s="17">
        <v>0.2</v>
      </c>
      <c r="DP51" s="17">
        <v>8.6999999999999993</v>
      </c>
      <c r="DQ51" s="17">
        <v>8.9130000000000003</v>
      </c>
      <c r="DR51" s="17">
        <v>8.9130000000000003</v>
      </c>
      <c r="DS51" s="17">
        <v>-0.21299999999999999</v>
      </c>
      <c r="DT51" s="17"/>
      <c r="DU51" s="17"/>
      <c r="DV51" s="17"/>
      <c r="DW51" s="17">
        <v>0</v>
      </c>
      <c r="DX51" s="17"/>
      <c r="DY51" s="17"/>
      <c r="DZ51" s="17"/>
      <c r="EA51" s="17">
        <v>0</v>
      </c>
      <c r="EB51" s="17"/>
      <c r="EC51" s="17"/>
      <c r="ED51" s="17">
        <v>0</v>
      </c>
      <c r="EE51" s="17">
        <v>0</v>
      </c>
      <c r="EF51" s="17">
        <v>110.4</v>
      </c>
      <c r="EG51" s="17">
        <v>112.90537</v>
      </c>
      <c r="EH51" s="17">
        <v>112.90536</v>
      </c>
      <c r="EI51" s="17">
        <v>-2.50536</v>
      </c>
      <c r="EJ51" s="17">
        <v>222.9</v>
      </c>
      <c r="EK51" s="17">
        <v>221.55625000000001</v>
      </c>
      <c r="EL51" s="17">
        <v>221.55625000000001</v>
      </c>
      <c r="EM51" s="17">
        <v>1.34375</v>
      </c>
      <c r="EN51" s="17"/>
      <c r="EO51" s="17"/>
      <c r="EP51" s="17"/>
      <c r="EQ51" s="17">
        <v>0</v>
      </c>
      <c r="ER51" s="17"/>
      <c r="ES51" s="17"/>
      <c r="ET51" s="17"/>
      <c r="EU51" s="17">
        <v>0</v>
      </c>
      <c r="EV51" s="17"/>
      <c r="EW51" s="17"/>
      <c r="EX51" s="17"/>
      <c r="EY51" s="17">
        <v>0</v>
      </c>
      <c r="EZ51" s="17">
        <v>6.5</v>
      </c>
      <c r="FA51" s="17">
        <v>6.39</v>
      </c>
      <c r="FB51" s="17">
        <v>6.39</v>
      </c>
      <c r="FC51" s="17">
        <v>0.11</v>
      </c>
      <c r="FD51" s="17">
        <v>457.1</v>
      </c>
      <c r="FE51" s="17">
        <v>458.87804999999997</v>
      </c>
      <c r="FF51" s="17">
        <v>458.87804</v>
      </c>
      <c r="FG51" s="17">
        <v>-1.7780400000000001</v>
      </c>
      <c r="FH51" s="17">
        <v>82</v>
      </c>
      <c r="FI51" s="17">
        <v>81.954149999999998</v>
      </c>
      <c r="FJ51" s="17">
        <v>81.954139999999995</v>
      </c>
      <c r="FK51" s="17">
        <v>4.5859999999999998E-2</v>
      </c>
      <c r="FL51" s="17">
        <v>144</v>
      </c>
      <c r="FM51" s="17">
        <v>148.62634</v>
      </c>
      <c r="FN51" s="17">
        <v>148.62634</v>
      </c>
      <c r="FO51" s="17">
        <v>-4.6263399999999999</v>
      </c>
      <c r="FP51" s="17">
        <v>42.3</v>
      </c>
      <c r="FQ51" s="17">
        <v>41.498959999999997</v>
      </c>
      <c r="FR51" s="17">
        <v>41.498959999999997</v>
      </c>
      <c r="FS51" s="17">
        <v>0.80103999999999997</v>
      </c>
      <c r="FT51" s="17">
        <v>18.5</v>
      </c>
      <c r="FU51" s="17">
        <v>19.28585</v>
      </c>
      <c r="FV51" s="17">
        <v>19.28585</v>
      </c>
      <c r="FW51" s="17">
        <v>-0.78585000000000005</v>
      </c>
      <c r="FX51" s="17">
        <v>19.7</v>
      </c>
      <c r="FY51" s="17">
        <v>19.317070000000001</v>
      </c>
      <c r="FZ51" s="17">
        <v>19.317070000000001</v>
      </c>
      <c r="GA51" s="17">
        <v>0.38292999999999999</v>
      </c>
      <c r="GB51" s="17">
        <v>89</v>
      </c>
      <c r="GC51" s="17">
        <v>87.657560000000004</v>
      </c>
      <c r="GD51" s="17">
        <v>87.657560000000004</v>
      </c>
      <c r="GE51" s="17">
        <v>1.3424400000000001</v>
      </c>
      <c r="GF51" s="17">
        <v>0</v>
      </c>
      <c r="GG51" s="17"/>
      <c r="GH51" s="17"/>
      <c r="GI51" s="17">
        <v>0</v>
      </c>
      <c r="GJ51" s="17">
        <v>0</v>
      </c>
      <c r="GK51" s="17"/>
      <c r="GL51" s="17"/>
      <c r="GM51" s="17">
        <v>0</v>
      </c>
      <c r="GN51" s="17">
        <v>0</v>
      </c>
      <c r="GO51" s="17"/>
      <c r="GP51" s="17"/>
      <c r="GQ51" s="17">
        <v>0</v>
      </c>
      <c r="GR51" s="17">
        <v>108.7</v>
      </c>
      <c r="GS51" s="17">
        <v>110.91316999999999</v>
      </c>
      <c r="GT51" s="17">
        <v>110.91316999999999</v>
      </c>
      <c r="GU51" s="17">
        <v>-2.2131699999999999</v>
      </c>
      <c r="GV51" s="17">
        <v>3</v>
      </c>
      <c r="GW51" s="17">
        <v>7.9823300000000001</v>
      </c>
      <c r="GX51" s="17"/>
      <c r="GY51" s="17">
        <v>3</v>
      </c>
      <c r="GZ51" s="17">
        <v>9.3000000000000007</v>
      </c>
      <c r="HA51" s="17">
        <v>8.3742199999999993</v>
      </c>
      <c r="HB51" s="17">
        <v>8.3742099999999997</v>
      </c>
      <c r="HC51" s="17">
        <v>0.92579</v>
      </c>
      <c r="HD51" s="17">
        <v>45.9</v>
      </c>
      <c r="HE51" s="17">
        <v>47.26634</v>
      </c>
      <c r="HF51" s="17">
        <v>47.26634</v>
      </c>
      <c r="HG51" s="17">
        <v>-1.3663400000000001</v>
      </c>
      <c r="HH51" s="17">
        <v>46.7</v>
      </c>
      <c r="HI51" s="17">
        <v>44.275120000000001</v>
      </c>
      <c r="HJ51" s="17">
        <v>44.275120000000001</v>
      </c>
      <c r="HK51" s="17">
        <v>2.4248799999999999</v>
      </c>
      <c r="HL51" s="17">
        <v>3.8</v>
      </c>
      <c r="HM51" s="17">
        <v>3.8872599999999999</v>
      </c>
      <c r="HN51" s="17">
        <v>3.8872599999999999</v>
      </c>
      <c r="HO51" s="17">
        <v>-8.7260000000000004E-2</v>
      </c>
      <c r="HP51" s="17">
        <v>38.1</v>
      </c>
      <c r="HQ51" s="17">
        <v>34.419510000000002</v>
      </c>
      <c r="HR51" s="17">
        <v>34.419510000000002</v>
      </c>
      <c r="HS51" s="17">
        <v>3.6804899999999998</v>
      </c>
      <c r="HT51" s="17">
        <v>173</v>
      </c>
      <c r="HU51" s="17">
        <v>171.54185000000001</v>
      </c>
      <c r="HV51" s="17">
        <v>171.54185000000001</v>
      </c>
      <c r="HW51" s="17">
        <v>1.4581500000000001</v>
      </c>
      <c r="HX51" s="17">
        <v>94.7</v>
      </c>
      <c r="HY51" s="17">
        <v>95.918049999999994</v>
      </c>
      <c r="HZ51" s="17">
        <v>95.918049999999994</v>
      </c>
      <c r="IA51" s="17">
        <v>-1.2180500000000001</v>
      </c>
      <c r="IB51" s="17"/>
      <c r="IC51" s="17"/>
      <c r="ID51" s="17"/>
      <c r="IE51" s="17">
        <v>0</v>
      </c>
      <c r="IF51" s="17"/>
      <c r="IG51" s="17"/>
      <c r="IH51" s="17"/>
      <c r="II51" s="17">
        <v>0</v>
      </c>
      <c r="IJ51" s="17">
        <v>46.7</v>
      </c>
      <c r="IK51" s="17">
        <v>48.41648</v>
      </c>
      <c r="IL51" s="17">
        <v>48.415680000000002</v>
      </c>
      <c r="IM51" s="17">
        <v>-1.7156800000000001</v>
      </c>
      <c r="IN51" s="17"/>
      <c r="IO51" s="17"/>
      <c r="IP51" s="17"/>
      <c r="IQ51" s="17">
        <v>0</v>
      </c>
      <c r="IR51" s="17"/>
      <c r="IS51" s="17"/>
      <c r="IT51" s="17"/>
      <c r="IU51" s="17">
        <v>0</v>
      </c>
      <c r="IV51" s="17"/>
      <c r="IW51" s="17"/>
      <c r="IX51" s="17"/>
      <c r="IY51" s="17">
        <v>0</v>
      </c>
      <c r="IZ51" s="17">
        <v>86.8</v>
      </c>
      <c r="JA51" s="17">
        <v>88.815600000000003</v>
      </c>
      <c r="JB51" s="17">
        <v>88.815600000000003</v>
      </c>
      <c r="JC51" s="17">
        <v>-2.0156000000000001</v>
      </c>
      <c r="JD51" s="17">
        <v>170.4</v>
      </c>
      <c r="JE51" s="17">
        <v>176.62223</v>
      </c>
      <c r="JF51" s="17">
        <v>176.62223</v>
      </c>
      <c r="JG51" s="17">
        <v>-6.2222299999999997</v>
      </c>
      <c r="JH51" s="17">
        <v>162.69999999999999</v>
      </c>
      <c r="JI51" s="17">
        <v>176.62223</v>
      </c>
      <c r="JJ51" s="17">
        <v>176.62223</v>
      </c>
      <c r="JK51" s="17">
        <v>-13.922230000000001</v>
      </c>
      <c r="JL51" s="17">
        <v>200</v>
      </c>
      <c r="JM51" s="17">
        <v>176.62223</v>
      </c>
      <c r="JN51" s="17">
        <v>176.62223</v>
      </c>
      <c r="JO51" s="17">
        <v>23.377770000000002</v>
      </c>
      <c r="JP51" s="17">
        <v>260.2</v>
      </c>
      <c r="JQ51" s="17">
        <v>264.93335000000002</v>
      </c>
      <c r="JR51" s="17">
        <v>264.93333999999999</v>
      </c>
      <c r="JS51" s="17">
        <v>-4.7333400000000001</v>
      </c>
      <c r="JT51" s="17">
        <v>0</v>
      </c>
      <c r="JU51" s="17"/>
      <c r="JV51" s="17">
        <v>0</v>
      </c>
      <c r="JW51" s="17">
        <v>0</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v>2.1</v>
      </c>
      <c r="LA51" s="17">
        <v>1.5894600000000001</v>
      </c>
      <c r="LB51" s="17">
        <v>1.58945</v>
      </c>
      <c r="LC51" s="17">
        <v>0.51054999999999995</v>
      </c>
      <c r="LD51" s="17">
        <v>259.3</v>
      </c>
      <c r="LE51" s="17">
        <v>271.12195000000003</v>
      </c>
      <c r="LF51" s="17">
        <v>271.12187999999998</v>
      </c>
      <c r="LG51" s="17">
        <v>-11.82188</v>
      </c>
      <c r="LH51" s="17">
        <v>126.5</v>
      </c>
      <c r="LI51" s="17">
        <v>133.67995999999999</v>
      </c>
      <c r="LJ51" s="17">
        <v>133.67995999999999</v>
      </c>
      <c r="LK51" s="17">
        <v>-7.1799600000000003</v>
      </c>
      <c r="LL51" s="17">
        <v>64.8</v>
      </c>
      <c r="LM51" s="17">
        <v>67.461460000000002</v>
      </c>
      <c r="LN51" s="17">
        <v>67.461460000000002</v>
      </c>
      <c r="LO51" s="17">
        <v>-2.6614599999999999</v>
      </c>
      <c r="LP51" s="17">
        <v>79.2</v>
      </c>
      <c r="LQ51" s="17">
        <v>78.567999999999998</v>
      </c>
      <c r="LR51" s="17">
        <v>78.567989999999995</v>
      </c>
      <c r="LS51" s="17">
        <v>0.63200999999999996</v>
      </c>
      <c r="LT51" s="17">
        <v>30.1</v>
      </c>
      <c r="LU51" s="17">
        <v>30.097560000000001</v>
      </c>
      <c r="LV51" s="17">
        <v>30.097560000000001</v>
      </c>
      <c r="LW51" s="17">
        <v>2.4399999999999999E-3</v>
      </c>
      <c r="LX51" s="17"/>
      <c r="LY51" s="17"/>
      <c r="LZ51" s="17"/>
      <c r="MA51" s="17">
        <v>0</v>
      </c>
      <c r="MB51" s="17"/>
      <c r="MC51" s="17"/>
      <c r="MD51" s="17">
        <v>0</v>
      </c>
      <c r="ME51" s="17">
        <v>0</v>
      </c>
      <c r="MF51" s="17"/>
      <c r="MG51" s="17"/>
      <c r="MH51" s="17"/>
      <c r="MI51" s="17">
        <v>0</v>
      </c>
      <c r="MJ51" s="17"/>
      <c r="MK51" s="17"/>
      <c r="ML51" s="17"/>
      <c r="MM51" s="17">
        <v>0</v>
      </c>
      <c r="MN51" s="17">
        <v>141.80000000000001</v>
      </c>
      <c r="MO51" s="17">
        <v>144.31267</v>
      </c>
      <c r="MP51" s="17">
        <v>144.31269</v>
      </c>
      <c r="MQ51" s="17">
        <v>-2.5126900000000001</v>
      </c>
      <c r="MR51" s="17">
        <v>65.900000000000006</v>
      </c>
      <c r="MS51" s="17">
        <v>72.156329999999997</v>
      </c>
      <c r="MT51" s="17">
        <v>72.15634</v>
      </c>
      <c r="MU51" s="17">
        <v>-6.2563399999999998</v>
      </c>
      <c r="MV51" s="17">
        <v>0</v>
      </c>
      <c r="MW51" s="17"/>
      <c r="MX51" s="17"/>
      <c r="MY51" s="17">
        <v>0</v>
      </c>
      <c r="MZ51" s="17"/>
      <c r="NA51" s="17"/>
      <c r="NB51" s="17"/>
      <c r="NC51" s="17">
        <v>0</v>
      </c>
      <c r="ND51" s="17"/>
      <c r="NE51" s="17"/>
      <c r="NF51" s="17"/>
      <c r="NG51" s="17">
        <v>0</v>
      </c>
      <c r="NH51" s="17"/>
      <c r="NI51" s="17"/>
      <c r="NJ51" s="17"/>
      <c r="NK51" s="17">
        <v>0</v>
      </c>
      <c r="NL51" s="17"/>
      <c r="NM51" s="17"/>
      <c r="NN51" s="17"/>
      <c r="NO51" s="17">
        <v>0</v>
      </c>
      <c r="NP51" s="17">
        <v>187.3</v>
      </c>
      <c r="NQ51" s="17">
        <v>165.39113</v>
      </c>
      <c r="NR51" s="17">
        <v>165.72542999999999</v>
      </c>
      <c r="NS51" s="17">
        <v>21.574570000000001</v>
      </c>
      <c r="NT51" s="17">
        <v>100.4</v>
      </c>
      <c r="NU51" s="17">
        <v>82.695570000000004</v>
      </c>
      <c r="NV51" s="17">
        <v>82.862719999999996</v>
      </c>
      <c r="NW51" s="17">
        <v>17.537279999999999</v>
      </c>
      <c r="NX51" s="17">
        <v>0</v>
      </c>
      <c r="NY51" s="17"/>
      <c r="NZ51" s="17">
        <v>0</v>
      </c>
      <c r="OA51" s="17">
        <v>0</v>
      </c>
      <c r="OB51" s="17">
        <v>74.8</v>
      </c>
      <c r="OC51" s="17">
        <v>85.954570000000004</v>
      </c>
      <c r="OD51" s="17">
        <v>75.926000000000002</v>
      </c>
      <c r="OE51" s="17">
        <v>-1.1259999999999999</v>
      </c>
      <c r="OF51" s="17">
        <v>0</v>
      </c>
      <c r="OG51" s="17"/>
      <c r="OH51" s="17">
        <v>0</v>
      </c>
      <c r="OI51" s="17">
        <v>0</v>
      </c>
      <c r="OJ51" s="17">
        <v>7.4</v>
      </c>
      <c r="OK51" s="17">
        <v>4.5</v>
      </c>
      <c r="OL51" s="17">
        <v>5.149</v>
      </c>
      <c r="OM51" s="17">
        <v>2.2509999999999999</v>
      </c>
      <c r="ON51" s="17">
        <v>0</v>
      </c>
      <c r="OO51" s="17"/>
      <c r="OP51" s="17">
        <v>0</v>
      </c>
      <c r="OQ51" s="17">
        <v>0</v>
      </c>
      <c r="OR51" s="17">
        <v>10</v>
      </c>
      <c r="OS51" s="17">
        <v>10</v>
      </c>
      <c r="OT51" s="17">
        <v>10</v>
      </c>
      <c r="OU51" s="17">
        <v>0</v>
      </c>
      <c r="OV51" s="17">
        <v>10.4</v>
      </c>
      <c r="OW51" s="17">
        <v>9.9830000000000005</v>
      </c>
      <c r="OX51" s="17">
        <v>9.9830000000000005</v>
      </c>
      <c r="OY51" s="17">
        <v>0.41699999999999998</v>
      </c>
      <c r="OZ51" s="17">
        <v>5.4</v>
      </c>
      <c r="PA51" s="17">
        <v>5.67</v>
      </c>
      <c r="PB51" s="17">
        <v>5.67</v>
      </c>
      <c r="PC51" s="17">
        <v>-0.27</v>
      </c>
      <c r="PD51" s="17">
        <v>1.2</v>
      </c>
      <c r="PE51" s="17">
        <v>1</v>
      </c>
      <c r="PF51" s="17">
        <v>1</v>
      </c>
      <c r="PG51" s="17">
        <v>0.2</v>
      </c>
      <c r="PH51" s="17">
        <v>1.7</v>
      </c>
      <c r="PI51" s="17">
        <v>1.8</v>
      </c>
      <c r="PJ51" s="17">
        <v>1.8</v>
      </c>
      <c r="PK51" s="17">
        <v>-0.1</v>
      </c>
      <c r="PL51" s="17">
        <v>4.5999999999999996</v>
      </c>
      <c r="PM51" s="17">
        <v>4.7</v>
      </c>
      <c r="PN51" s="17">
        <v>4.7</v>
      </c>
      <c r="PO51" s="17">
        <v>-0.1</v>
      </c>
      <c r="PP51" s="17">
        <v>20.100000000000001</v>
      </c>
      <c r="PQ51" s="17">
        <v>19.5122</v>
      </c>
      <c r="PR51" s="17">
        <v>19.51219</v>
      </c>
      <c r="PS51" s="17">
        <v>0.58781000000000005</v>
      </c>
      <c r="PT51" s="17">
        <v>20</v>
      </c>
      <c r="PU51" s="17">
        <v>19.5122</v>
      </c>
      <c r="PV51" s="17">
        <v>19.51219</v>
      </c>
      <c r="PW51" s="17">
        <v>0.48781000000000002</v>
      </c>
      <c r="PX51" s="17">
        <v>19.100000000000001</v>
      </c>
      <c r="PY51" s="17">
        <v>18.048780000000001</v>
      </c>
      <c r="PZ51" s="17">
        <v>18.048780000000001</v>
      </c>
      <c r="QA51" s="17">
        <v>1.05122</v>
      </c>
      <c r="QB51" s="17">
        <v>3.5</v>
      </c>
      <c r="QC51" s="17">
        <v>3.5</v>
      </c>
      <c r="QD51" s="17">
        <v>3.5</v>
      </c>
      <c r="QE51" s="17">
        <v>0</v>
      </c>
      <c r="QF51" s="17">
        <v>18.5</v>
      </c>
      <c r="QG51" s="17">
        <v>18.146339999999999</v>
      </c>
      <c r="QH51" s="17">
        <v>18.146339999999999</v>
      </c>
      <c r="QI51" s="17">
        <v>0.35365999999999997</v>
      </c>
      <c r="QJ51" s="17">
        <v>0</v>
      </c>
      <c r="QK51" s="17"/>
      <c r="QL51" s="17">
        <v>0</v>
      </c>
      <c r="QM51" s="17">
        <v>0</v>
      </c>
      <c r="QN51" s="17">
        <v>0</v>
      </c>
      <c r="QO51" s="17"/>
      <c r="QP51" s="17">
        <v>0</v>
      </c>
      <c r="QQ51" s="17">
        <v>0</v>
      </c>
      <c r="QR51" s="17">
        <v>16.2</v>
      </c>
      <c r="QS51" s="17">
        <v>16.2</v>
      </c>
      <c r="QT51" s="17">
        <v>16.814</v>
      </c>
      <c r="QU51" s="17">
        <v>-0.61399999999999999</v>
      </c>
      <c r="QV51" s="17">
        <v>44.2</v>
      </c>
      <c r="QW51" s="17">
        <v>42.841639999999998</v>
      </c>
      <c r="QX51" s="17">
        <v>48.140999999999998</v>
      </c>
      <c r="QY51" s="17">
        <v>-3.9409999999999998</v>
      </c>
      <c r="QZ51" s="17">
        <v>4.8</v>
      </c>
      <c r="RA51" s="17">
        <v>4.2</v>
      </c>
      <c r="RB51" s="17">
        <v>4.2</v>
      </c>
      <c r="RC51" s="17">
        <v>0.6</v>
      </c>
      <c r="RD51" s="17">
        <v>2.4</v>
      </c>
      <c r="RE51" s="17">
        <v>2.4</v>
      </c>
      <c r="RF51" s="17">
        <v>2.4</v>
      </c>
      <c r="RG51" s="17">
        <v>0</v>
      </c>
      <c r="RH51" s="17">
        <v>2.4</v>
      </c>
      <c r="RI51" s="17">
        <v>2.4</v>
      </c>
      <c r="RJ51" s="17">
        <v>2.4</v>
      </c>
      <c r="RK51" s="17">
        <v>0</v>
      </c>
      <c r="RL51" s="17">
        <v>2.6</v>
      </c>
      <c r="RM51" s="17">
        <v>2.6</v>
      </c>
      <c r="RN51" s="17">
        <v>2.6</v>
      </c>
      <c r="RO51" s="17">
        <v>0</v>
      </c>
      <c r="RP51" s="17">
        <v>0</v>
      </c>
      <c r="RQ51" s="17"/>
      <c r="RR51" s="17">
        <v>0</v>
      </c>
      <c r="RS51" s="17">
        <v>0</v>
      </c>
      <c r="RT51" s="17">
        <v>1.6</v>
      </c>
      <c r="RU51" s="17">
        <v>3.5009999999999999</v>
      </c>
      <c r="RV51" s="17">
        <v>3.5009999999999999</v>
      </c>
      <c r="RW51" s="17">
        <v>-1.901</v>
      </c>
      <c r="RX51" s="17">
        <v>20.2</v>
      </c>
      <c r="RY51" s="17">
        <v>19.869240000000001</v>
      </c>
      <c r="RZ51" s="17">
        <v>19.869240000000001</v>
      </c>
      <c r="SA51" s="17">
        <v>0.33076</v>
      </c>
      <c r="SB51" s="17">
        <v>3</v>
      </c>
      <c r="SC51" s="17">
        <v>2</v>
      </c>
      <c r="SD51" s="17">
        <v>2</v>
      </c>
      <c r="SE51" s="17">
        <v>1</v>
      </c>
      <c r="SF51" s="17"/>
      <c r="SG51" s="17"/>
      <c r="SH51" s="17">
        <v>0.7</v>
      </c>
      <c r="SI51" s="17">
        <v>-0.7</v>
      </c>
      <c r="SJ51" s="17">
        <v>19.8</v>
      </c>
      <c r="SK51" s="17">
        <v>19.21951</v>
      </c>
      <c r="SL51" s="17">
        <v>19.21951</v>
      </c>
      <c r="SM51" s="17">
        <v>0.58048999999999995</v>
      </c>
      <c r="SN51" s="17">
        <v>12.5</v>
      </c>
      <c r="SO51" s="17">
        <v>12.292680000000001</v>
      </c>
      <c r="SP51" s="17">
        <v>12.292680000000001</v>
      </c>
      <c r="SQ51" s="17">
        <v>0.20732</v>
      </c>
      <c r="SR51" s="17">
        <v>20.399999999999999</v>
      </c>
      <c r="SS51" s="17">
        <v>19.5122</v>
      </c>
      <c r="ST51" s="17">
        <v>19.51219</v>
      </c>
      <c r="SU51" s="17">
        <v>0.88780999999999999</v>
      </c>
      <c r="SV51" s="17">
        <v>20.3</v>
      </c>
      <c r="SW51" s="17">
        <v>19.5122</v>
      </c>
      <c r="SX51" s="17">
        <v>19.51219</v>
      </c>
      <c r="SY51" s="17">
        <v>0.78781000000000001</v>
      </c>
      <c r="SZ51" s="17">
        <v>20</v>
      </c>
      <c r="TA51" s="17">
        <v>19.317070000000001</v>
      </c>
      <c r="TB51" s="17">
        <v>19.317070000000001</v>
      </c>
      <c r="TC51" s="17">
        <v>0.68293000000000004</v>
      </c>
      <c r="TD51" s="17">
        <v>8</v>
      </c>
      <c r="TE51" s="17">
        <v>6</v>
      </c>
      <c r="TF51" s="17">
        <v>2.65</v>
      </c>
      <c r="TG51" s="17">
        <v>5.35</v>
      </c>
      <c r="TH51" s="17">
        <v>7</v>
      </c>
      <c r="TI51" s="17">
        <v>23.68497</v>
      </c>
      <c r="TJ51" s="17">
        <v>35.055999999999997</v>
      </c>
      <c r="TK51" s="17">
        <v>-28.056000000000001</v>
      </c>
      <c r="TL51" s="17">
        <v>0</v>
      </c>
      <c r="TM51" s="17"/>
      <c r="TN51" s="17">
        <v>0</v>
      </c>
      <c r="TO51" s="17">
        <v>0</v>
      </c>
      <c r="TP51" s="17">
        <v>67.599999999999994</v>
      </c>
      <c r="TQ51" s="17">
        <v>40</v>
      </c>
      <c r="TR51" s="17">
        <v>44.578000000000003</v>
      </c>
      <c r="TS51" s="17">
        <v>23.021999999999998</v>
      </c>
      <c r="TT51" s="17">
        <v>78.5</v>
      </c>
      <c r="TU51" s="17">
        <v>61.960380000000001</v>
      </c>
      <c r="TV51" s="17">
        <v>65.048000000000002</v>
      </c>
      <c r="TW51" s="17">
        <v>13.452</v>
      </c>
      <c r="TX51" s="17">
        <v>4.3</v>
      </c>
      <c r="TY51" s="17">
        <v>2.5</v>
      </c>
      <c r="TZ51" s="17">
        <v>3.173</v>
      </c>
      <c r="UA51" s="17">
        <v>1.127</v>
      </c>
      <c r="UB51" s="17">
        <v>1.4</v>
      </c>
      <c r="UC51" s="17">
        <v>1.8</v>
      </c>
      <c r="UD51" s="17">
        <v>2.3340000000000001</v>
      </c>
      <c r="UE51" s="17">
        <v>-0.93400000000000005</v>
      </c>
      <c r="UF51" s="17">
        <v>20.9</v>
      </c>
      <c r="UG51" s="17">
        <v>20</v>
      </c>
      <c r="UH51" s="17">
        <v>20</v>
      </c>
      <c r="UI51" s="17">
        <v>0.9</v>
      </c>
      <c r="UJ51" s="17">
        <v>8.4</v>
      </c>
      <c r="UK51" s="17">
        <v>8.4</v>
      </c>
      <c r="UL51" s="17">
        <v>8.4</v>
      </c>
      <c r="UM51" s="17">
        <v>0</v>
      </c>
      <c r="UN51" s="17">
        <v>7.9</v>
      </c>
      <c r="UO51" s="17">
        <v>7</v>
      </c>
      <c r="UP51" s="17">
        <v>7</v>
      </c>
      <c r="UQ51" s="17">
        <v>0.9</v>
      </c>
      <c r="UR51" s="17">
        <v>20.399999999999999</v>
      </c>
      <c r="US51" s="17">
        <v>19.510000000000002</v>
      </c>
      <c r="UT51" s="17">
        <v>10</v>
      </c>
      <c r="UU51" s="17">
        <v>10.4</v>
      </c>
      <c r="UV51" s="17">
        <v>20.399999999999999</v>
      </c>
      <c r="UW51" s="17">
        <v>19.510000000000002</v>
      </c>
      <c r="UX51" s="17">
        <v>10</v>
      </c>
      <c r="UY51" s="17">
        <v>10.4</v>
      </c>
      <c r="UZ51" s="17">
        <v>20.2</v>
      </c>
      <c r="VA51" s="17">
        <v>19.510000000000002</v>
      </c>
      <c r="VB51" s="17">
        <v>10</v>
      </c>
      <c r="VC51" s="17">
        <v>10.199999999999999</v>
      </c>
      <c r="VD51" s="17">
        <v>4.4000000000000004</v>
      </c>
      <c r="VE51" s="17">
        <v>3</v>
      </c>
      <c r="VF51" s="17">
        <v>3.7930000000000001</v>
      </c>
      <c r="VG51" s="17">
        <v>0.60699999999999998</v>
      </c>
      <c r="VH51" s="17">
        <v>0</v>
      </c>
      <c r="VI51" s="17"/>
      <c r="VJ51" s="17">
        <v>0</v>
      </c>
      <c r="VK51" s="17">
        <v>0</v>
      </c>
      <c r="VL51" s="17">
        <v>0</v>
      </c>
      <c r="VM51" s="17"/>
      <c r="VN51" s="17">
        <v>0</v>
      </c>
      <c r="VO51" s="17">
        <v>0</v>
      </c>
      <c r="VP51" s="17">
        <v>0.6</v>
      </c>
      <c r="VQ51" s="17">
        <v>0.6</v>
      </c>
      <c r="VR51" s="17">
        <v>0.6</v>
      </c>
      <c r="VS51" s="17">
        <v>0</v>
      </c>
      <c r="VT51" s="17">
        <v>49.5</v>
      </c>
      <c r="VU51" s="17">
        <v>61.245019999999997</v>
      </c>
      <c r="VV51" s="17">
        <v>60.701000000000001</v>
      </c>
      <c r="VW51" s="17">
        <v>-11.201000000000001</v>
      </c>
      <c r="VX51" s="17">
        <v>43.9</v>
      </c>
      <c r="VY51" s="17">
        <v>12.48363</v>
      </c>
      <c r="VZ51" s="17">
        <v>24.231000000000002</v>
      </c>
      <c r="WA51" s="17">
        <v>19.669</v>
      </c>
      <c r="WB51" s="17">
        <v>0</v>
      </c>
      <c r="WC51" s="17"/>
      <c r="WD51" s="17">
        <v>0</v>
      </c>
      <c r="WE51" s="17">
        <v>0</v>
      </c>
      <c r="WF51" s="17">
        <v>0</v>
      </c>
      <c r="WG51" s="17"/>
      <c r="WH51" s="17">
        <v>0</v>
      </c>
      <c r="WI51" s="17">
        <v>0</v>
      </c>
      <c r="WJ51" s="17">
        <v>9.4</v>
      </c>
      <c r="WK51" s="17">
        <v>9.4</v>
      </c>
      <c r="WL51" s="17">
        <v>9.4</v>
      </c>
      <c r="WM51" s="17">
        <v>0</v>
      </c>
      <c r="WN51" s="17">
        <v>20</v>
      </c>
      <c r="WO51" s="17">
        <v>19.317070000000001</v>
      </c>
      <c r="WP51" s="17">
        <v>19.317070000000001</v>
      </c>
      <c r="WQ51" s="17">
        <v>0.68293000000000004</v>
      </c>
      <c r="WR51" s="17"/>
      <c r="WS51" s="17"/>
      <c r="WT51" s="17"/>
      <c r="WU51" s="17">
        <v>0</v>
      </c>
      <c r="WV51" s="17">
        <v>42.26</v>
      </c>
      <c r="WW51" s="17">
        <v>45.333329999999997</v>
      </c>
      <c r="WX51" s="17">
        <v>40</v>
      </c>
      <c r="WY51" s="17">
        <v>2.2599999999999998</v>
      </c>
      <c r="WZ51" s="17">
        <v>22.67</v>
      </c>
      <c r="XA51" s="17">
        <v>22.66667</v>
      </c>
      <c r="XB51" s="17">
        <v>20</v>
      </c>
      <c r="XC51" s="17">
        <v>2.67</v>
      </c>
      <c r="XD51" s="17">
        <v>28.8</v>
      </c>
      <c r="XE51" s="17">
        <v>29.184000000000001</v>
      </c>
      <c r="XF51" s="17">
        <v>29.184000000000001</v>
      </c>
      <c r="XG51" s="17">
        <v>-0.38400000000000001</v>
      </c>
      <c r="XH51" s="17">
        <v>3.2</v>
      </c>
      <c r="XI51" s="17">
        <v>2.8159999999999998</v>
      </c>
      <c r="XJ51" s="17">
        <v>2.8159999999999998</v>
      </c>
      <c r="XK51" s="17">
        <v>0.38400000000000001</v>
      </c>
      <c r="XL51" s="17">
        <v>15.8</v>
      </c>
      <c r="XM51" s="17">
        <v>14</v>
      </c>
      <c r="XN51" s="17">
        <v>14</v>
      </c>
      <c r="XO51" s="17">
        <v>1.8</v>
      </c>
      <c r="XP51" s="17">
        <v>9.09</v>
      </c>
      <c r="XQ51" s="17">
        <v>10</v>
      </c>
      <c r="XR51" s="17">
        <v>10</v>
      </c>
      <c r="XS51" s="17">
        <v>-0.91</v>
      </c>
      <c r="XT51" s="17">
        <v>7.1</v>
      </c>
      <c r="XU51" s="17">
        <v>6.92</v>
      </c>
      <c r="XV51" s="17">
        <v>6.92</v>
      </c>
      <c r="XW51" s="17">
        <v>0.18</v>
      </c>
    </row>
    <row r="52" spans="1:647" ht="24" customHeight="1" x14ac:dyDescent="0.35">
      <c r="A52" s="1"/>
      <c r="B52" s="16" t="s">
        <v>62</v>
      </c>
      <c r="C52" s="16" t="s">
        <v>790</v>
      </c>
      <c r="D52" s="17"/>
      <c r="E52" s="17"/>
      <c r="F52" s="17"/>
      <c r="G52" s="17">
        <v>0</v>
      </c>
      <c r="H52" s="17"/>
      <c r="I52" s="17"/>
      <c r="J52" s="17"/>
      <c r="K52" s="17">
        <v>0</v>
      </c>
      <c r="L52" s="17">
        <v>650.1</v>
      </c>
      <c r="M52" s="17">
        <v>646.79789000000005</v>
      </c>
      <c r="N52" s="17">
        <v>646.79789000000005</v>
      </c>
      <c r="O52" s="17">
        <v>3.3021099999999999</v>
      </c>
      <c r="P52" s="17">
        <v>148.1</v>
      </c>
      <c r="Q52" s="17">
        <v>146.93061</v>
      </c>
      <c r="R52" s="17">
        <v>146.93061</v>
      </c>
      <c r="S52" s="17">
        <v>1.1693899999999999</v>
      </c>
      <c r="T52" s="17"/>
      <c r="U52" s="17"/>
      <c r="V52" s="17"/>
      <c r="W52" s="17">
        <v>0</v>
      </c>
      <c r="X52" s="17"/>
      <c r="Y52" s="17"/>
      <c r="Z52" s="17"/>
      <c r="AA52" s="17">
        <v>0</v>
      </c>
      <c r="AB52" s="17">
        <v>90.5</v>
      </c>
      <c r="AC52" s="17">
        <v>92.226339999999993</v>
      </c>
      <c r="AD52" s="17">
        <v>92.226330000000004</v>
      </c>
      <c r="AE52" s="17">
        <v>-1.7263299999999999</v>
      </c>
      <c r="AF52" s="17">
        <v>225.7</v>
      </c>
      <c r="AG52" s="17">
        <v>227.01273</v>
      </c>
      <c r="AH52" s="17">
        <v>227.01273</v>
      </c>
      <c r="AI52" s="17">
        <v>-1.31273</v>
      </c>
      <c r="AJ52" s="17"/>
      <c r="AK52" s="17"/>
      <c r="AL52" s="17"/>
      <c r="AM52" s="17">
        <v>0</v>
      </c>
      <c r="AN52" s="17"/>
      <c r="AO52" s="17"/>
      <c r="AP52" s="17"/>
      <c r="AQ52" s="17">
        <v>0</v>
      </c>
      <c r="AR52" s="17">
        <v>158.1</v>
      </c>
      <c r="AS52" s="17">
        <v>152.36528000000001</v>
      </c>
      <c r="AT52" s="17">
        <v>158.66661999999999</v>
      </c>
      <c r="AU52" s="17">
        <v>-0.56662000000000001</v>
      </c>
      <c r="AV52" s="17">
        <v>158.19999999999999</v>
      </c>
      <c r="AW52" s="17">
        <v>152.36528000000001</v>
      </c>
      <c r="AX52" s="17">
        <v>158.66661999999999</v>
      </c>
      <c r="AY52" s="17">
        <v>-0.46661999999999998</v>
      </c>
      <c r="AZ52" s="17">
        <v>157.9</v>
      </c>
      <c r="BA52" s="17">
        <v>152.36528000000001</v>
      </c>
      <c r="BB52" s="17">
        <v>158.66661999999999</v>
      </c>
      <c r="BC52" s="17">
        <v>-0.76661999999999997</v>
      </c>
      <c r="BD52" s="17">
        <v>254.8</v>
      </c>
      <c r="BE52" s="17">
        <v>228.54792</v>
      </c>
      <c r="BF52" s="17">
        <v>237.99992</v>
      </c>
      <c r="BG52" s="17">
        <v>16.800080000000001</v>
      </c>
      <c r="BH52" s="17">
        <v>205</v>
      </c>
      <c r="BI52" s="17">
        <v>204.87801999999999</v>
      </c>
      <c r="BJ52" s="17">
        <v>204.87800999999999</v>
      </c>
      <c r="BK52" s="17">
        <v>0.12199</v>
      </c>
      <c r="BL52" s="17">
        <v>107.2</v>
      </c>
      <c r="BM52" s="17">
        <v>102.43901</v>
      </c>
      <c r="BN52" s="17">
        <v>102.43899999999999</v>
      </c>
      <c r="BO52" s="17">
        <v>4.7610000000000001</v>
      </c>
      <c r="BP52" s="17">
        <v>558.9</v>
      </c>
      <c r="BQ52" s="17">
        <v>568.29854</v>
      </c>
      <c r="BR52" s="17">
        <v>568.29853000000003</v>
      </c>
      <c r="BS52" s="17">
        <v>-9.3985299999999992</v>
      </c>
      <c r="BT52" s="17">
        <v>10.5</v>
      </c>
      <c r="BU52" s="17">
        <v>10.17268</v>
      </c>
      <c r="BV52" s="17">
        <v>10.17268</v>
      </c>
      <c r="BW52" s="17">
        <v>0.32732</v>
      </c>
      <c r="BX52" s="17"/>
      <c r="BY52" s="17"/>
      <c r="BZ52" s="17"/>
      <c r="CA52" s="17">
        <v>0</v>
      </c>
      <c r="CB52" s="17"/>
      <c r="CC52" s="17"/>
      <c r="CD52" s="17"/>
      <c r="CE52" s="17">
        <v>0</v>
      </c>
      <c r="CF52" s="17"/>
      <c r="CG52" s="17"/>
      <c r="CH52" s="17"/>
      <c r="CI52" s="17">
        <v>0</v>
      </c>
      <c r="CJ52" s="17"/>
      <c r="CK52" s="17"/>
      <c r="CL52" s="17"/>
      <c r="CM52" s="17">
        <v>0</v>
      </c>
      <c r="CN52" s="17">
        <v>164.9</v>
      </c>
      <c r="CO52" s="17">
        <v>164.70732000000001</v>
      </c>
      <c r="CP52" s="17">
        <v>164.70731000000001</v>
      </c>
      <c r="CQ52" s="17">
        <v>0.19269</v>
      </c>
      <c r="CR52" s="17">
        <v>7.1</v>
      </c>
      <c r="CS52" s="17">
        <v>7.6877500000000003</v>
      </c>
      <c r="CT52" s="17">
        <v>7.6877399999999998</v>
      </c>
      <c r="CU52" s="17">
        <v>-0.58774000000000004</v>
      </c>
      <c r="CV52" s="17">
        <v>3.3</v>
      </c>
      <c r="CW52" s="17">
        <v>4.2199</v>
      </c>
      <c r="CX52" s="17">
        <v>4.2199</v>
      </c>
      <c r="CY52" s="17">
        <v>-0.91990000000000005</v>
      </c>
      <c r="CZ52" s="17">
        <v>0</v>
      </c>
      <c r="DA52" s="17"/>
      <c r="DB52" s="17"/>
      <c r="DC52" s="17">
        <v>0</v>
      </c>
      <c r="DD52" s="17">
        <v>6.5</v>
      </c>
      <c r="DE52" s="17">
        <v>6.69435</v>
      </c>
      <c r="DF52" s="17">
        <v>6.69435</v>
      </c>
      <c r="DG52" s="17">
        <v>-0.19434999999999999</v>
      </c>
      <c r="DH52" s="17">
        <v>15.2</v>
      </c>
      <c r="DI52" s="17">
        <v>9.9953000000000003</v>
      </c>
      <c r="DJ52" s="17">
        <v>9.9952900000000007</v>
      </c>
      <c r="DK52" s="17">
        <v>5.2047100000000004</v>
      </c>
      <c r="DL52" s="17">
        <v>143.4</v>
      </c>
      <c r="DM52" s="17">
        <v>143</v>
      </c>
      <c r="DN52" s="17">
        <v>143</v>
      </c>
      <c r="DO52" s="17">
        <v>0.4</v>
      </c>
      <c r="DP52" s="17">
        <v>8.6999999999999993</v>
      </c>
      <c r="DQ52" s="17">
        <v>8.9130000000000003</v>
      </c>
      <c r="DR52" s="17">
        <v>8.9130000000000003</v>
      </c>
      <c r="DS52" s="17">
        <v>-0.21299999999999999</v>
      </c>
      <c r="DT52" s="17"/>
      <c r="DU52" s="17"/>
      <c r="DV52" s="17"/>
      <c r="DW52" s="17">
        <v>0</v>
      </c>
      <c r="DX52" s="17"/>
      <c r="DY52" s="17"/>
      <c r="DZ52" s="17"/>
      <c r="EA52" s="17">
        <v>0</v>
      </c>
      <c r="EB52" s="17"/>
      <c r="EC52" s="17"/>
      <c r="ED52" s="17">
        <v>0</v>
      </c>
      <c r="EE52" s="17">
        <v>0</v>
      </c>
      <c r="EF52" s="17">
        <v>110.7</v>
      </c>
      <c r="EG52" s="17">
        <v>112.90537</v>
      </c>
      <c r="EH52" s="17">
        <v>112.90536</v>
      </c>
      <c r="EI52" s="17">
        <v>-2.2053600000000002</v>
      </c>
      <c r="EJ52" s="17">
        <v>222.9</v>
      </c>
      <c r="EK52" s="17">
        <v>221.55625000000001</v>
      </c>
      <c r="EL52" s="17">
        <v>221.55625000000001</v>
      </c>
      <c r="EM52" s="17">
        <v>1.34375</v>
      </c>
      <c r="EN52" s="17"/>
      <c r="EO52" s="17"/>
      <c r="EP52" s="17"/>
      <c r="EQ52" s="17">
        <v>0</v>
      </c>
      <c r="ER52" s="17"/>
      <c r="ES52" s="17"/>
      <c r="ET52" s="17"/>
      <c r="EU52" s="17">
        <v>0</v>
      </c>
      <c r="EV52" s="17"/>
      <c r="EW52" s="17"/>
      <c r="EX52" s="17"/>
      <c r="EY52" s="17">
        <v>0</v>
      </c>
      <c r="EZ52" s="17">
        <v>6.5</v>
      </c>
      <c r="FA52" s="17">
        <v>6.39</v>
      </c>
      <c r="FB52" s="17">
        <v>6.39</v>
      </c>
      <c r="FC52" s="17">
        <v>0.11</v>
      </c>
      <c r="FD52" s="17">
        <v>459.1</v>
      </c>
      <c r="FE52" s="17">
        <v>458.87804999999997</v>
      </c>
      <c r="FF52" s="17">
        <v>458.87804</v>
      </c>
      <c r="FG52" s="17">
        <v>0.22195999999999999</v>
      </c>
      <c r="FH52" s="17">
        <v>82</v>
      </c>
      <c r="FI52" s="17">
        <v>81.954149999999998</v>
      </c>
      <c r="FJ52" s="17">
        <v>81.954139999999995</v>
      </c>
      <c r="FK52" s="17">
        <v>4.5859999999999998E-2</v>
      </c>
      <c r="FL52" s="17">
        <v>150.6</v>
      </c>
      <c r="FM52" s="17">
        <v>148.62634</v>
      </c>
      <c r="FN52" s="17">
        <v>148.62634</v>
      </c>
      <c r="FO52" s="17">
        <v>1.97366</v>
      </c>
      <c r="FP52" s="17">
        <v>42.3</v>
      </c>
      <c r="FQ52" s="17">
        <v>41.498959999999997</v>
      </c>
      <c r="FR52" s="17">
        <v>41.498959999999997</v>
      </c>
      <c r="FS52" s="17">
        <v>0.80103999999999997</v>
      </c>
      <c r="FT52" s="17">
        <v>18.5</v>
      </c>
      <c r="FU52" s="17">
        <v>19.28585</v>
      </c>
      <c r="FV52" s="17">
        <v>19.28585</v>
      </c>
      <c r="FW52" s="17">
        <v>-0.78585000000000005</v>
      </c>
      <c r="FX52" s="17">
        <v>19.7</v>
      </c>
      <c r="FY52" s="17">
        <v>19.317070000000001</v>
      </c>
      <c r="FZ52" s="17">
        <v>19.317070000000001</v>
      </c>
      <c r="GA52" s="17">
        <v>0.38292999999999999</v>
      </c>
      <c r="GB52" s="17">
        <v>88.2</v>
      </c>
      <c r="GC52" s="17">
        <v>87.657560000000004</v>
      </c>
      <c r="GD52" s="17">
        <v>87.657560000000004</v>
      </c>
      <c r="GE52" s="17">
        <v>0.54244000000000003</v>
      </c>
      <c r="GF52" s="17">
        <v>0</v>
      </c>
      <c r="GG52" s="17"/>
      <c r="GH52" s="17"/>
      <c r="GI52" s="17">
        <v>0</v>
      </c>
      <c r="GJ52" s="17">
        <v>0</v>
      </c>
      <c r="GK52" s="17"/>
      <c r="GL52" s="17"/>
      <c r="GM52" s="17">
        <v>0</v>
      </c>
      <c r="GN52" s="17">
        <v>0</v>
      </c>
      <c r="GO52" s="17"/>
      <c r="GP52" s="17"/>
      <c r="GQ52" s="17">
        <v>0</v>
      </c>
      <c r="GR52" s="17">
        <v>108.7</v>
      </c>
      <c r="GS52" s="17">
        <v>110.91316999999999</v>
      </c>
      <c r="GT52" s="17">
        <v>110.91316999999999</v>
      </c>
      <c r="GU52" s="17">
        <v>-2.2131699999999999</v>
      </c>
      <c r="GV52" s="17">
        <v>3</v>
      </c>
      <c r="GW52" s="17">
        <v>7.9823300000000001</v>
      </c>
      <c r="GX52" s="17"/>
      <c r="GY52" s="17">
        <v>3</v>
      </c>
      <c r="GZ52" s="17">
        <v>9.3000000000000007</v>
      </c>
      <c r="HA52" s="17">
        <v>8.3742199999999993</v>
      </c>
      <c r="HB52" s="17">
        <v>8.3742099999999997</v>
      </c>
      <c r="HC52" s="17">
        <v>0.92579</v>
      </c>
      <c r="HD52" s="17">
        <v>45.8</v>
      </c>
      <c r="HE52" s="17">
        <v>47.26634</v>
      </c>
      <c r="HF52" s="17">
        <v>47.26634</v>
      </c>
      <c r="HG52" s="17">
        <v>-1.46634</v>
      </c>
      <c r="HH52" s="17">
        <v>46.7</v>
      </c>
      <c r="HI52" s="17">
        <v>44.275120000000001</v>
      </c>
      <c r="HJ52" s="17">
        <v>44.275120000000001</v>
      </c>
      <c r="HK52" s="17">
        <v>2.4248799999999999</v>
      </c>
      <c r="HL52" s="17">
        <v>3.8</v>
      </c>
      <c r="HM52" s="17">
        <v>3.8872599999999999</v>
      </c>
      <c r="HN52" s="17">
        <v>3.8872599999999999</v>
      </c>
      <c r="HO52" s="17">
        <v>-8.7260000000000004E-2</v>
      </c>
      <c r="HP52" s="17">
        <v>37.299999999999997</v>
      </c>
      <c r="HQ52" s="17">
        <v>34.419510000000002</v>
      </c>
      <c r="HR52" s="17">
        <v>34.419510000000002</v>
      </c>
      <c r="HS52" s="17">
        <v>2.88049</v>
      </c>
      <c r="HT52" s="17">
        <v>173.4</v>
      </c>
      <c r="HU52" s="17">
        <v>171.54185000000001</v>
      </c>
      <c r="HV52" s="17">
        <v>171.54185000000001</v>
      </c>
      <c r="HW52" s="17">
        <v>1.85815</v>
      </c>
      <c r="HX52" s="17">
        <v>94.7</v>
      </c>
      <c r="HY52" s="17">
        <v>95.918049999999994</v>
      </c>
      <c r="HZ52" s="17">
        <v>95.918049999999994</v>
      </c>
      <c r="IA52" s="17">
        <v>-1.2180500000000001</v>
      </c>
      <c r="IB52" s="17"/>
      <c r="IC52" s="17"/>
      <c r="ID52" s="17"/>
      <c r="IE52" s="17">
        <v>0</v>
      </c>
      <c r="IF52" s="17"/>
      <c r="IG52" s="17"/>
      <c r="IH52" s="17"/>
      <c r="II52" s="17">
        <v>0</v>
      </c>
      <c r="IJ52" s="17">
        <v>46.8</v>
      </c>
      <c r="IK52" s="17">
        <v>48.41648</v>
      </c>
      <c r="IL52" s="17">
        <v>41.414580000000001</v>
      </c>
      <c r="IM52" s="17">
        <v>5.3854199999999999</v>
      </c>
      <c r="IN52" s="17"/>
      <c r="IO52" s="17"/>
      <c r="IP52" s="17"/>
      <c r="IQ52" s="17">
        <v>0</v>
      </c>
      <c r="IR52" s="17"/>
      <c r="IS52" s="17"/>
      <c r="IT52" s="17"/>
      <c r="IU52" s="17">
        <v>0</v>
      </c>
      <c r="IV52" s="17"/>
      <c r="IW52" s="17"/>
      <c r="IX52" s="17"/>
      <c r="IY52" s="17">
        <v>0</v>
      </c>
      <c r="IZ52" s="17">
        <v>86.8</v>
      </c>
      <c r="JA52" s="17">
        <v>88.815600000000003</v>
      </c>
      <c r="JB52" s="17">
        <v>88.815600000000003</v>
      </c>
      <c r="JC52" s="17">
        <v>-2.0156000000000001</v>
      </c>
      <c r="JD52" s="17">
        <v>171.4</v>
      </c>
      <c r="JE52" s="17">
        <v>176.62223</v>
      </c>
      <c r="JF52" s="17">
        <v>176.62223</v>
      </c>
      <c r="JG52" s="17">
        <v>-5.2222299999999997</v>
      </c>
      <c r="JH52" s="17">
        <v>163.69999999999999</v>
      </c>
      <c r="JI52" s="17">
        <v>176.62223</v>
      </c>
      <c r="JJ52" s="17">
        <v>176.62223</v>
      </c>
      <c r="JK52" s="17">
        <v>-12.922230000000001</v>
      </c>
      <c r="JL52" s="17">
        <v>200</v>
      </c>
      <c r="JM52" s="17">
        <v>176.62223</v>
      </c>
      <c r="JN52" s="17">
        <v>176.62223</v>
      </c>
      <c r="JO52" s="17">
        <v>23.377770000000002</v>
      </c>
      <c r="JP52" s="17">
        <v>261.8</v>
      </c>
      <c r="JQ52" s="17">
        <v>264.93335000000002</v>
      </c>
      <c r="JR52" s="17">
        <v>264.93333999999999</v>
      </c>
      <c r="JS52" s="17">
        <v>-3.13334</v>
      </c>
      <c r="JT52" s="17">
        <v>0</v>
      </c>
      <c r="JU52" s="17"/>
      <c r="JV52" s="17">
        <v>0</v>
      </c>
      <c r="JW52" s="17">
        <v>0</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v>2.1</v>
      </c>
      <c r="LA52" s="17">
        <v>1.5894600000000001</v>
      </c>
      <c r="LB52" s="17">
        <v>1.58945</v>
      </c>
      <c r="LC52" s="17">
        <v>0.51054999999999995</v>
      </c>
      <c r="LD52" s="17">
        <v>268.10000000000002</v>
      </c>
      <c r="LE52" s="17">
        <v>271.12195000000003</v>
      </c>
      <c r="LF52" s="17">
        <v>271.12187999999998</v>
      </c>
      <c r="LG52" s="17">
        <v>-3.0218799999999999</v>
      </c>
      <c r="LH52" s="17">
        <v>129.80000000000001</v>
      </c>
      <c r="LI52" s="17">
        <v>133.67995999999999</v>
      </c>
      <c r="LJ52" s="17">
        <v>133.67995999999999</v>
      </c>
      <c r="LK52" s="17">
        <v>-3.8799600000000001</v>
      </c>
      <c r="LL52" s="17">
        <v>65</v>
      </c>
      <c r="LM52" s="17">
        <v>67.461460000000002</v>
      </c>
      <c r="LN52" s="17">
        <v>67.461460000000002</v>
      </c>
      <c r="LO52" s="17">
        <v>-2.4614600000000002</v>
      </c>
      <c r="LP52" s="17">
        <v>79.400000000000006</v>
      </c>
      <c r="LQ52" s="17">
        <v>78.567999999999998</v>
      </c>
      <c r="LR52" s="17">
        <v>78.567989999999995</v>
      </c>
      <c r="LS52" s="17">
        <v>0.83201000000000003</v>
      </c>
      <c r="LT52" s="17">
        <v>30</v>
      </c>
      <c r="LU52" s="17">
        <v>30.097560000000001</v>
      </c>
      <c r="LV52" s="17">
        <v>30.097560000000001</v>
      </c>
      <c r="LW52" s="17">
        <v>-9.7559999999999994E-2</v>
      </c>
      <c r="LX52" s="17"/>
      <c r="LY52" s="17"/>
      <c r="LZ52" s="17"/>
      <c r="MA52" s="17">
        <v>0</v>
      </c>
      <c r="MB52" s="17"/>
      <c r="MC52" s="17"/>
      <c r="MD52" s="17">
        <v>0</v>
      </c>
      <c r="ME52" s="17">
        <v>0</v>
      </c>
      <c r="MF52" s="17"/>
      <c r="MG52" s="17"/>
      <c r="MH52" s="17"/>
      <c r="MI52" s="17">
        <v>0</v>
      </c>
      <c r="MJ52" s="17"/>
      <c r="MK52" s="17"/>
      <c r="ML52" s="17"/>
      <c r="MM52" s="17">
        <v>0</v>
      </c>
      <c r="MN52" s="17">
        <v>142.1</v>
      </c>
      <c r="MO52" s="17">
        <v>144.31267</v>
      </c>
      <c r="MP52" s="17">
        <v>144.31269</v>
      </c>
      <c r="MQ52" s="17">
        <v>-2.2126899999999998</v>
      </c>
      <c r="MR52" s="17">
        <v>65.8</v>
      </c>
      <c r="MS52" s="17">
        <v>72.156329999999997</v>
      </c>
      <c r="MT52" s="17">
        <v>72.15634</v>
      </c>
      <c r="MU52" s="17">
        <v>-6.3563400000000003</v>
      </c>
      <c r="MV52" s="17">
        <v>0</v>
      </c>
      <c r="MW52" s="17"/>
      <c r="MX52" s="17"/>
      <c r="MY52" s="17">
        <v>0</v>
      </c>
      <c r="MZ52" s="17"/>
      <c r="NA52" s="17"/>
      <c r="NB52" s="17"/>
      <c r="NC52" s="17">
        <v>0</v>
      </c>
      <c r="ND52" s="17"/>
      <c r="NE52" s="17"/>
      <c r="NF52" s="17"/>
      <c r="NG52" s="17">
        <v>0</v>
      </c>
      <c r="NH52" s="17"/>
      <c r="NI52" s="17"/>
      <c r="NJ52" s="17"/>
      <c r="NK52" s="17">
        <v>0</v>
      </c>
      <c r="NL52" s="17"/>
      <c r="NM52" s="17"/>
      <c r="NN52" s="17"/>
      <c r="NO52" s="17">
        <v>0</v>
      </c>
      <c r="NP52" s="17">
        <v>188.5</v>
      </c>
      <c r="NQ52" s="17">
        <v>144.27350000000001</v>
      </c>
      <c r="NR52" s="17">
        <v>184.33781999999999</v>
      </c>
      <c r="NS52" s="17">
        <v>4.1621800000000002</v>
      </c>
      <c r="NT52" s="17">
        <v>100.9</v>
      </c>
      <c r="NU52" s="17">
        <v>72.136750000000006</v>
      </c>
      <c r="NV52" s="17">
        <v>92.168909999999997</v>
      </c>
      <c r="NW52" s="17">
        <v>8.73109</v>
      </c>
      <c r="NX52" s="17">
        <v>0</v>
      </c>
      <c r="NY52" s="17"/>
      <c r="NZ52" s="17">
        <v>0</v>
      </c>
      <c r="OA52" s="17">
        <v>0</v>
      </c>
      <c r="OB52" s="17">
        <v>69.599999999999994</v>
      </c>
      <c r="OC52" s="17">
        <v>72.900000000000006</v>
      </c>
      <c r="OD52" s="17">
        <v>72.373999999999995</v>
      </c>
      <c r="OE52" s="17">
        <v>-2.774</v>
      </c>
      <c r="OF52" s="17">
        <v>0</v>
      </c>
      <c r="OG52" s="17"/>
      <c r="OH52" s="17">
        <v>0</v>
      </c>
      <c r="OI52" s="17">
        <v>0</v>
      </c>
      <c r="OJ52" s="17">
        <v>6.1</v>
      </c>
      <c r="OK52" s="17">
        <v>11.7</v>
      </c>
      <c r="OL52" s="17">
        <v>4.96</v>
      </c>
      <c r="OM52" s="17">
        <v>1.1399999999999999</v>
      </c>
      <c r="ON52" s="17">
        <v>0</v>
      </c>
      <c r="OO52" s="17"/>
      <c r="OP52" s="17">
        <v>0</v>
      </c>
      <c r="OQ52" s="17">
        <v>0</v>
      </c>
      <c r="OR52" s="17">
        <v>10</v>
      </c>
      <c r="OS52" s="17">
        <v>10</v>
      </c>
      <c r="OT52" s="17">
        <v>10</v>
      </c>
      <c r="OU52" s="17">
        <v>0</v>
      </c>
      <c r="OV52" s="17">
        <v>10.4</v>
      </c>
      <c r="OW52" s="17">
        <v>9.9830000000000005</v>
      </c>
      <c r="OX52" s="17">
        <v>9.9830000000000005</v>
      </c>
      <c r="OY52" s="17">
        <v>0.41699999999999998</v>
      </c>
      <c r="OZ52" s="17">
        <v>5.5</v>
      </c>
      <c r="PA52" s="17">
        <v>5.67</v>
      </c>
      <c r="PB52" s="17">
        <v>5.67</v>
      </c>
      <c r="PC52" s="17">
        <v>-0.17</v>
      </c>
      <c r="PD52" s="17">
        <v>1.2</v>
      </c>
      <c r="PE52" s="17">
        <v>1</v>
      </c>
      <c r="PF52" s="17">
        <v>1</v>
      </c>
      <c r="PG52" s="17">
        <v>0.2</v>
      </c>
      <c r="PH52" s="17">
        <v>1.7</v>
      </c>
      <c r="PI52" s="17">
        <v>1.8</v>
      </c>
      <c r="PJ52" s="17">
        <v>1.8</v>
      </c>
      <c r="PK52" s="17">
        <v>-0.1</v>
      </c>
      <c r="PL52" s="17">
        <v>4.5999999999999996</v>
      </c>
      <c r="PM52" s="17">
        <v>4.7</v>
      </c>
      <c r="PN52" s="17">
        <v>4.7</v>
      </c>
      <c r="PO52" s="17">
        <v>-0.1</v>
      </c>
      <c r="PP52" s="17">
        <v>20</v>
      </c>
      <c r="PQ52" s="17">
        <v>19.5122</v>
      </c>
      <c r="PR52" s="17">
        <v>19.51219</v>
      </c>
      <c r="PS52" s="17">
        <v>0.48781000000000002</v>
      </c>
      <c r="PT52" s="17">
        <v>20</v>
      </c>
      <c r="PU52" s="17">
        <v>19.5122</v>
      </c>
      <c r="PV52" s="17">
        <v>19.51219</v>
      </c>
      <c r="PW52" s="17">
        <v>0.48781000000000002</v>
      </c>
      <c r="PX52" s="17">
        <v>19.100000000000001</v>
      </c>
      <c r="PY52" s="17">
        <v>18.048780000000001</v>
      </c>
      <c r="PZ52" s="17">
        <v>18.048780000000001</v>
      </c>
      <c r="QA52" s="17">
        <v>1.05122</v>
      </c>
      <c r="QB52" s="17">
        <v>3.5</v>
      </c>
      <c r="QC52" s="17">
        <v>3.5</v>
      </c>
      <c r="QD52" s="17">
        <v>3.5</v>
      </c>
      <c r="QE52" s="17">
        <v>0</v>
      </c>
      <c r="QF52" s="17">
        <v>18.5</v>
      </c>
      <c r="QG52" s="17">
        <v>18.146339999999999</v>
      </c>
      <c r="QH52" s="17">
        <v>18.146339999999999</v>
      </c>
      <c r="QI52" s="17">
        <v>0.35365999999999997</v>
      </c>
      <c r="QJ52" s="17">
        <v>0</v>
      </c>
      <c r="QK52" s="17"/>
      <c r="QL52" s="17">
        <v>0</v>
      </c>
      <c r="QM52" s="17">
        <v>0</v>
      </c>
      <c r="QN52" s="17">
        <v>0</v>
      </c>
      <c r="QO52" s="17"/>
      <c r="QP52" s="17">
        <v>0</v>
      </c>
      <c r="QQ52" s="17">
        <v>0</v>
      </c>
      <c r="QR52" s="17">
        <v>13.5</v>
      </c>
      <c r="QS52" s="17">
        <v>15.1</v>
      </c>
      <c r="QT52" s="17">
        <v>15.881</v>
      </c>
      <c r="QU52" s="17">
        <v>-2.3809999999999998</v>
      </c>
      <c r="QV52" s="17">
        <v>41</v>
      </c>
      <c r="QW52" s="17">
        <v>39.705509999999997</v>
      </c>
      <c r="QX52" s="17">
        <v>44.043999999999997</v>
      </c>
      <c r="QY52" s="17">
        <v>-3.044</v>
      </c>
      <c r="QZ52" s="17">
        <v>4.8</v>
      </c>
      <c r="RA52" s="17">
        <v>4.2</v>
      </c>
      <c r="RB52" s="17">
        <v>4.2</v>
      </c>
      <c r="RC52" s="17">
        <v>0.6</v>
      </c>
      <c r="RD52" s="17">
        <v>2.4</v>
      </c>
      <c r="RE52" s="17">
        <v>2.4</v>
      </c>
      <c r="RF52" s="17">
        <v>2.4</v>
      </c>
      <c r="RG52" s="17">
        <v>0</v>
      </c>
      <c r="RH52" s="17">
        <v>2.4</v>
      </c>
      <c r="RI52" s="17">
        <v>2.4</v>
      </c>
      <c r="RJ52" s="17">
        <v>2.4</v>
      </c>
      <c r="RK52" s="17">
        <v>0</v>
      </c>
      <c r="RL52" s="17">
        <v>2.6</v>
      </c>
      <c r="RM52" s="17">
        <v>2.6</v>
      </c>
      <c r="RN52" s="17">
        <v>2.6</v>
      </c>
      <c r="RO52" s="17">
        <v>0</v>
      </c>
      <c r="RP52" s="17">
        <v>0</v>
      </c>
      <c r="RQ52" s="17"/>
      <c r="RR52" s="17">
        <v>0</v>
      </c>
      <c r="RS52" s="17">
        <v>0</v>
      </c>
      <c r="RT52" s="17">
        <v>2.8</v>
      </c>
      <c r="RU52" s="17">
        <v>3.5009999999999999</v>
      </c>
      <c r="RV52" s="17">
        <v>3.5009999999999999</v>
      </c>
      <c r="RW52" s="17">
        <v>-0.70099999999999996</v>
      </c>
      <c r="RX52" s="17">
        <v>20.399999999999999</v>
      </c>
      <c r="RY52" s="17">
        <v>19.869240000000001</v>
      </c>
      <c r="RZ52" s="17">
        <v>19.869240000000001</v>
      </c>
      <c r="SA52" s="17">
        <v>0.53076000000000001</v>
      </c>
      <c r="SB52" s="17">
        <v>3</v>
      </c>
      <c r="SC52" s="17">
        <v>2</v>
      </c>
      <c r="SD52" s="17">
        <v>2</v>
      </c>
      <c r="SE52" s="17">
        <v>1</v>
      </c>
      <c r="SF52" s="17"/>
      <c r="SG52" s="17"/>
      <c r="SH52" s="17">
        <v>0.7</v>
      </c>
      <c r="SI52" s="17">
        <v>-0.7</v>
      </c>
      <c r="SJ52" s="17">
        <v>19.8</v>
      </c>
      <c r="SK52" s="17">
        <v>19.21951</v>
      </c>
      <c r="SL52" s="17">
        <v>19.21951</v>
      </c>
      <c r="SM52" s="17">
        <v>0.58048999999999995</v>
      </c>
      <c r="SN52" s="17">
        <v>12.5</v>
      </c>
      <c r="SO52" s="17">
        <v>12.292680000000001</v>
      </c>
      <c r="SP52" s="17">
        <v>12.292680000000001</v>
      </c>
      <c r="SQ52" s="17">
        <v>0.20732</v>
      </c>
      <c r="SR52" s="17">
        <v>20.3</v>
      </c>
      <c r="SS52" s="17">
        <v>19.5122</v>
      </c>
      <c r="ST52" s="17">
        <v>19.51219</v>
      </c>
      <c r="SU52" s="17">
        <v>0.78781000000000001</v>
      </c>
      <c r="SV52" s="17">
        <v>20.3</v>
      </c>
      <c r="SW52" s="17">
        <v>19.5122</v>
      </c>
      <c r="SX52" s="17">
        <v>19.51219</v>
      </c>
      <c r="SY52" s="17">
        <v>0.78781000000000001</v>
      </c>
      <c r="SZ52" s="17">
        <v>20</v>
      </c>
      <c r="TA52" s="17">
        <v>19.317070000000001</v>
      </c>
      <c r="TB52" s="17">
        <v>19.317070000000001</v>
      </c>
      <c r="TC52" s="17">
        <v>0.68293000000000004</v>
      </c>
      <c r="TD52" s="17">
        <v>8</v>
      </c>
      <c r="TE52" s="17">
        <v>6.4</v>
      </c>
      <c r="TF52" s="17">
        <v>2.5859999999999999</v>
      </c>
      <c r="TG52" s="17">
        <v>5.4139999999999997</v>
      </c>
      <c r="TH52" s="17">
        <v>7</v>
      </c>
      <c r="TI52" s="17">
        <v>20.14254</v>
      </c>
      <c r="TJ52" s="17">
        <v>29.971</v>
      </c>
      <c r="TK52" s="17">
        <v>-22.971</v>
      </c>
      <c r="TL52" s="17">
        <v>0</v>
      </c>
      <c r="TM52" s="17"/>
      <c r="TN52" s="17">
        <v>0</v>
      </c>
      <c r="TO52" s="17">
        <v>0</v>
      </c>
      <c r="TP52" s="17">
        <v>63.8</v>
      </c>
      <c r="TQ52" s="17">
        <v>37</v>
      </c>
      <c r="TR52" s="17">
        <v>40.673000000000002</v>
      </c>
      <c r="TS52" s="17">
        <v>23.126999999999999</v>
      </c>
      <c r="TT52" s="17">
        <v>78.5</v>
      </c>
      <c r="TU52" s="17">
        <v>75</v>
      </c>
      <c r="TV52" s="17">
        <v>62.627000000000002</v>
      </c>
      <c r="TW52" s="17">
        <v>15.872999999999999</v>
      </c>
      <c r="TX52" s="17">
        <v>7.2</v>
      </c>
      <c r="TY52" s="17">
        <v>2.2000000000000002</v>
      </c>
      <c r="TZ52" s="17">
        <v>2.847</v>
      </c>
      <c r="UA52" s="17">
        <v>4.3529999999999998</v>
      </c>
      <c r="UB52" s="17">
        <v>1.1000000000000001</v>
      </c>
      <c r="UC52" s="17">
        <v>1.6</v>
      </c>
      <c r="UD52" s="17">
        <v>2.0550000000000002</v>
      </c>
      <c r="UE52" s="17">
        <v>-0.95499999999999996</v>
      </c>
      <c r="UF52" s="17">
        <v>20.9</v>
      </c>
      <c r="UG52" s="17">
        <v>20</v>
      </c>
      <c r="UH52" s="17">
        <v>20</v>
      </c>
      <c r="UI52" s="17">
        <v>0.9</v>
      </c>
      <c r="UJ52" s="17">
        <v>8.4</v>
      </c>
      <c r="UK52" s="17">
        <v>8.4</v>
      </c>
      <c r="UL52" s="17">
        <v>8.4</v>
      </c>
      <c r="UM52" s="17">
        <v>0</v>
      </c>
      <c r="UN52" s="17">
        <v>7.9</v>
      </c>
      <c r="UO52" s="17">
        <v>7</v>
      </c>
      <c r="UP52" s="17">
        <v>7</v>
      </c>
      <c r="UQ52" s="17">
        <v>0.9</v>
      </c>
      <c r="UR52" s="17">
        <v>20.399999999999999</v>
      </c>
      <c r="US52" s="17">
        <v>19.510000000000002</v>
      </c>
      <c r="UT52" s="17">
        <v>10</v>
      </c>
      <c r="UU52" s="17">
        <v>10.4</v>
      </c>
      <c r="UV52" s="17">
        <v>20.399999999999999</v>
      </c>
      <c r="UW52" s="17">
        <v>19.510000000000002</v>
      </c>
      <c r="UX52" s="17">
        <v>10</v>
      </c>
      <c r="UY52" s="17">
        <v>10.4</v>
      </c>
      <c r="UZ52" s="17">
        <v>20.2</v>
      </c>
      <c r="VA52" s="17">
        <v>19.510000000000002</v>
      </c>
      <c r="VB52" s="17">
        <v>10</v>
      </c>
      <c r="VC52" s="17">
        <v>10.199999999999999</v>
      </c>
      <c r="VD52" s="17">
        <v>4</v>
      </c>
      <c r="VE52" s="17">
        <v>7.8</v>
      </c>
      <c r="VF52" s="17">
        <v>3.5270000000000001</v>
      </c>
      <c r="VG52" s="17">
        <v>0.47299999999999998</v>
      </c>
      <c r="VH52" s="17">
        <v>0</v>
      </c>
      <c r="VI52" s="17"/>
      <c r="VJ52" s="17">
        <v>0</v>
      </c>
      <c r="VK52" s="17">
        <v>0</v>
      </c>
      <c r="VL52" s="17">
        <v>0</v>
      </c>
      <c r="VM52" s="17"/>
      <c r="VN52" s="17">
        <v>0</v>
      </c>
      <c r="VO52" s="17">
        <v>0</v>
      </c>
      <c r="VP52" s="17">
        <v>0.6</v>
      </c>
      <c r="VQ52" s="17">
        <v>0.6</v>
      </c>
      <c r="VR52" s="17">
        <v>0.6</v>
      </c>
      <c r="VS52" s="17">
        <v>0</v>
      </c>
      <c r="VT52" s="17">
        <v>35.299999999999997</v>
      </c>
      <c r="VU52" s="17">
        <v>56</v>
      </c>
      <c r="VV52" s="17">
        <v>52.2</v>
      </c>
      <c r="VW52" s="17">
        <v>-16.899999999999999</v>
      </c>
      <c r="VX52" s="17">
        <v>31.1</v>
      </c>
      <c r="VY52" s="17">
        <v>36</v>
      </c>
      <c r="VZ52" s="17">
        <v>12.75</v>
      </c>
      <c r="WA52" s="17">
        <v>18.350000000000001</v>
      </c>
      <c r="WB52" s="17">
        <v>0</v>
      </c>
      <c r="WC52" s="17"/>
      <c r="WD52" s="17">
        <v>0</v>
      </c>
      <c r="WE52" s="17">
        <v>0</v>
      </c>
      <c r="WF52" s="17">
        <v>0</v>
      </c>
      <c r="WG52" s="17"/>
      <c r="WH52" s="17">
        <v>0</v>
      </c>
      <c r="WI52" s="17">
        <v>0</v>
      </c>
      <c r="WJ52" s="17">
        <v>9.4</v>
      </c>
      <c r="WK52" s="17">
        <v>9.4</v>
      </c>
      <c r="WL52" s="17">
        <v>9.4</v>
      </c>
      <c r="WM52" s="17">
        <v>0</v>
      </c>
      <c r="WN52" s="17">
        <v>20</v>
      </c>
      <c r="WO52" s="17">
        <v>19.317070000000001</v>
      </c>
      <c r="WP52" s="17">
        <v>19.317070000000001</v>
      </c>
      <c r="WQ52" s="17">
        <v>0.68293000000000004</v>
      </c>
      <c r="WR52" s="17"/>
      <c r="WS52" s="17"/>
      <c r="WT52" s="17"/>
      <c r="WU52" s="17">
        <v>0</v>
      </c>
      <c r="WV52" s="17">
        <v>45.05</v>
      </c>
      <c r="WW52" s="17">
        <v>45.333329999999997</v>
      </c>
      <c r="WX52" s="17">
        <v>40</v>
      </c>
      <c r="WY52" s="17">
        <v>5.05</v>
      </c>
      <c r="WZ52" s="17">
        <v>27.84</v>
      </c>
      <c r="XA52" s="17">
        <v>22.66667</v>
      </c>
      <c r="XB52" s="17">
        <v>20</v>
      </c>
      <c r="XC52" s="17">
        <v>7.84</v>
      </c>
      <c r="XD52" s="17">
        <v>28.8</v>
      </c>
      <c r="XE52" s="17">
        <v>29.184000000000001</v>
      </c>
      <c r="XF52" s="17">
        <v>29.184000000000001</v>
      </c>
      <c r="XG52" s="17">
        <v>-0.38400000000000001</v>
      </c>
      <c r="XH52" s="17">
        <v>3.3</v>
      </c>
      <c r="XI52" s="17">
        <v>2.8159999999999998</v>
      </c>
      <c r="XJ52" s="17">
        <v>2.8159999999999998</v>
      </c>
      <c r="XK52" s="17">
        <v>0.48399999999999999</v>
      </c>
      <c r="XL52" s="17">
        <v>16</v>
      </c>
      <c r="XM52" s="17">
        <v>14</v>
      </c>
      <c r="XN52" s="17">
        <v>14</v>
      </c>
      <c r="XO52" s="17">
        <v>2</v>
      </c>
      <c r="XP52" s="17">
        <v>9.14</v>
      </c>
      <c r="XQ52" s="17">
        <v>10</v>
      </c>
      <c r="XR52" s="17">
        <v>10</v>
      </c>
      <c r="XS52" s="17">
        <v>-0.86</v>
      </c>
      <c r="XT52" s="17">
        <v>6.4</v>
      </c>
      <c r="XU52" s="17">
        <v>6.92</v>
      </c>
      <c r="XV52" s="17">
        <v>6.92</v>
      </c>
      <c r="XW52" s="17">
        <v>-0.52</v>
      </c>
    </row>
    <row r="53" spans="1:647" ht="24" customHeight="1" x14ac:dyDescent="0.35">
      <c r="A53" s="1"/>
      <c r="B53" s="16" t="s">
        <v>62</v>
      </c>
      <c r="C53" s="16" t="s">
        <v>791</v>
      </c>
      <c r="D53" s="17"/>
      <c r="E53" s="17"/>
      <c r="F53" s="17"/>
      <c r="G53" s="17">
        <v>0</v>
      </c>
      <c r="H53" s="17"/>
      <c r="I53" s="17"/>
      <c r="J53" s="17"/>
      <c r="K53" s="17">
        <v>0</v>
      </c>
      <c r="L53" s="17">
        <v>650</v>
      </c>
      <c r="M53" s="17">
        <v>646.79789000000005</v>
      </c>
      <c r="N53" s="17">
        <v>646.79789000000005</v>
      </c>
      <c r="O53" s="17">
        <v>3.2021099999999998</v>
      </c>
      <c r="P53" s="17">
        <v>147.9</v>
      </c>
      <c r="Q53" s="17">
        <v>146.93061</v>
      </c>
      <c r="R53" s="17">
        <v>146.93061</v>
      </c>
      <c r="S53" s="17">
        <v>0.96938999999999997</v>
      </c>
      <c r="T53" s="17"/>
      <c r="U53" s="17"/>
      <c r="V53" s="17"/>
      <c r="W53" s="17">
        <v>0</v>
      </c>
      <c r="X53" s="17"/>
      <c r="Y53" s="17"/>
      <c r="Z53" s="17"/>
      <c r="AA53" s="17">
        <v>0</v>
      </c>
      <c r="AB53" s="17">
        <v>89.9</v>
      </c>
      <c r="AC53" s="17">
        <v>92.226339999999993</v>
      </c>
      <c r="AD53" s="17">
        <v>92.226330000000004</v>
      </c>
      <c r="AE53" s="17">
        <v>-2.32633</v>
      </c>
      <c r="AF53" s="17">
        <v>226.9</v>
      </c>
      <c r="AG53" s="17">
        <v>227.01273</v>
      </c>
      <c r="AH53" s="17">
        <v>227.01273</v>
      </c>
      <c r="AI53" s="17">
        <v>-0.11273</v>
      </c>
      <c r="AJ53" s="17"/>
      <c r="AK53" s="17"/>
      <c r="AL53" s="17"/>
      <c r="AM53" s="17">
        <v>0</v>
      </c>
      <c r="AN53" s="17"/>
      <c r="AO53" s="17"/>
      <c r="AP53" s="17"/>
      <c r="AQ53" s="17">
        <v>0</v>
      </c>
      <c r="AR53" s="17">
        <v>155.9</v>
      </c>
      <c r="AS53" s="17">
        <v>152.43430000000001</v>
      </c>
      <c r="AT53" s="17">
        <v>153.33328</v>
      </c>
      <c r="AU53" s="17">
        <v>2.5667200000000001</v>
      </c>
      <c r="AV53" s="17">
        <v>154.9</v>
      </c>
      <c r="AW53" s="17">
        <v>152.43430000000001</v>
      </c>
      <c r="AX53" s="17">
        <v>153.33328</v>
      </c>
      <c r="AY53" s="17">
        <v>1.5667199999999999</v>
      </c>
      <c r="AZ53" s="17">
        <v>155.19999999999999</v>
      </c>
      <c r="BA53" s="17">
        <v>152.43430000000001</v>
      </c>
      <c r="BB53" s="17">
        <v>153.33328</v>
      </c>
      <c r="BC53" s="17">
        <v>1.8667199999999999</v>
      </c>
      <c r="BD53" s="17">
        <v>248.7</v>
      </c>
      <c r="BE53" s="17">
        <v>228.65145000000001</v>
      </c>
      <c r="BF53" s="17">
        <v>229.99992</v>
      </c>
      <c r="BG53" s="17">
        <v>18.70008</v>
      </c>
      <c r="BH53" s="17">
        <v>203.5</v>
      </c>
      <c r="BI53" s="17">
        <v>204.87801999999999</v>
      </c>
      <c r="BJ53" s="17">
        <v>204.87800999999999</v>
      </c>
      <c r="BK53" s="17">
        <v>-1.37801</v>
      </c>
      <c r="BL53" s="17">
        <v>106.5</v>
      </c>
      <c r="BM53" s="17">
        <v>102.43901</v>
      </c>
      <c r="BN53" s="17">
        <v>102.43899999999999</v>
      </c>
      <c r="BO53" s="17">
        <v>4.0609999999999999</v>
      </c>
      <c r="BP53" s="17">
        <v>560.5</v>
      </c>
      <c r="BQ53" s="17">
        <v>568.29854</v>
      </c>
      <c r="BR53" s="17">
        <v>568.29853000000003</v>
      </c>
      <c r="BS53" s="17">
        <v>-7.7985300000000004</v>
      </c>
      <c r="BT53" s="17">
        <v>10.5</v>
      </c>
      <c r="BU53" s="17">
        <v>10.17268</v>
      </c>
      <c r="BV53" s="17">
        <v>10.17268</v>
      </c>
      <c r="BW53" s="17">
        <v>0.32732</v>
      </c>
      <c r="BX53" s="17"/>
      <c r="BY53" s="17"/>
      <c r="BZ53" s="17"/>
      <c r="CA53" s="17">
        <v>0</v>
      </c>
      <c r="CB53" s="17"/>
      <c r="CC53" s="17"/>
      <c r="CD53" s="17"/>
      <c r="CE53" s="17">
        <v>0</v>
      </c>
      <c r="CF53" s="17"/>
      <c r="CG53" s="17"/>
      <c r="CH53" s="17"/>
      <c r="CI53" s="17">
        <v>0</v>
      </c>
      <c r="CJ53" s="17"/>
      <c r="CK53" s="17"/>
      <c r="CL53" s="17"/>
      <c r="CM53" s="17">
        <v>0</v>
      </c>
      <c r="CN53" s="17">
        <v>166.2</v>
      </c>
      <c r="CO53" s="17">
        <v>164.70732000000001</v>
      </c>
      <c r="CP53" s="17">
        <v>164.70731000000001</v>
      </c>
      <c r="CQ53" s="17">
        <v>1.4926900000000001</v>
      </c>
      <c r="CR53" s="17">
        <v>7.5</v>
      </c>
      <c r="CS53" s="17">
        <v>7.6877500000000003</v>
      </c>
      <c r="CT53" s="17">
        <v>7.6877399999999998</v>
      </c>
      <c r="CU53" s="17">
        <v>-0.18773999999999999</v>
      </c>
      <c r="CV53" s="17">
        <v>3.1</v>
      </c>
      <c r="CW53" s="17">
        <v>4.2199</v>
      </c>
      <c r="CX53" s="17">
        <v>4.2199</v>
      </c>
      <c r="CY53" s="17">
        <v>-1.1198999999999999</v>
      </c>
      <c r="CZ53" s="17">
        <v>0</v>
      </c>
      <c r="DA53" s="17"/>
      <c r="DB53" s="17"/>
      <c r="DC53" s="17">
        <v>0</v>
      </c>
      <c r="DD53" s="17">
        <v>6.5</v>
      </c>
      <c r="DE53" s="17">
        <v>6.69435</v>
      </c>
      <c r="DF53" s="17">
        <v>6.69435</v>
      </c>
      <c r="DG53" s="17">
        <v>-0.19434999999999999</v>
      </c>
      <c r="DH53" s="17">
        <v>15.2</v>
      </c>
      <c r="DI53" s="17">
        <v>9.9953000000000003</v>
      </c>
      <c r="DJ53" s="17">
        <v>9.9952900000000007</v>
      </c>
      <c r="DK53" s="17">
        <v>5.2047100000000004</v>
      </c>
      <c r="DL53" s="17">
        <v>143.1</v>
      </c>
      <c r="DM53" s="17">
        <v>143</v>
      </c>
      <c r="DN53" s="17">
        <v>143</v>
      </c>
      <c r="DO53" s="17">
        <v>0.1</v>
      </c>
      <c r="DP53" s="17">
        <v>8.6999999999999993</v>
      </c>
      <c r="DQ53" s="17">
        <v>8.9130000000000003</v>
      </c>
      <c r="DR53" s="17">
        <v>8.9130000000000003</v>
      </c>
      <c r="DS53" s="17">
        <v>-0.21299999999999999</v>
      </c>
      <c r="DT53" s="17"/>
      <c r="DU53" s="17"/>
      <c r="DV53" s="17"/>
      <c r="DW53" s="17">
        <v>0</v>
      </c>
      <c r="DX53" s="17"/>
      <c r="DY53" s="17"/>
      <c r="DZ53" s="17"/>
      <c r="EA53" s="17">
        <v>0</v>
      </c>
      <c r="EB53" s="17"/>
      <c r="EC53" s="17"/>
      <c r="ED53" s="17">
        <v>0</v>
      </c>
      <c r="EE53" s="17">
        <v>0</v>
      </c>
      <c r="EF53" s="17">
        <v>110.8</v>
      </c>
      <c r="EG53" s="17">
        <v>112.90537</v>
      </c>
      <c r="EH53" s="17">
        <v>112.90536</v>
      </c>
      <c r="EI53" s="17">
        <v>-2.1053600000000001</v>
      </c>
      <c r="EJ53" s="17">
        <v>222.9</v>
      </c>
      <c r="EK53" s="17">
        <v>221.55625000000001</v>
      </c>
      <c r="EL53" s="17">
        <v>221.55625000000001</v>
      </c>
      <c r="EM53" s="17">
        <v>1.34375</v>
      </c>
      <c r="EN53" s="17"/>
      <c r="EO53" s="17"/>
      <c r="EP53" s="17"/>
      <c r="EQ53" s="17">
        <v>0</v>
      </c>
      <c r="ER53" s="17"/>
      <c r="ES53" s="17"/>
      <c r="ET53" s="17"/>
      <c r="EU53" s="17">
        <v>0</v>
      </c>
      <c r="EV53" s="17"/>
      <c r="EW53" s="17"/>
      <c r="EX53" s="17"/>
      <c r="EY53" s="17">
        <v>0</v>
      </c>
      <c r="EZ53" s="17">
        <v>6.5</v>
      </c>
      <c r="FA53" s="17">
        <v>6.39</v>
      </c>
      <c r="FB53" s="17">
        <v>6.39</v>
      </c>
      <c r="FC53" s="17">
        <v>0.11</v>
      </c>
      <c r="FD53" s="17">
        <v>459.3</v>
      </c>
      <c r="FE53" s="17">
        <v>458.87804999999997</v>
      </c>
      <c r="FF53" s="17">
        <v>458.87804</v>
      </c>
      <c r="FG53" s="17">
        <v>0.42196</v>
      </c>
      <c r="FH53" s="17">
        <v>81.900000000000006</v>
      </c>
      <c r="FI53" s="17">
        <v>81.954149999999998</v>
      </c>
      <c r="FJ53" s="17">
        <v>81.954139999999995</v>
      </c>
      <c r="FK53" s="17">
        <v>-5.4140000000000001E-2</v>
      </c>
      <c r="FL53" s="17">
        <v>149.4</v>
      </c>
      <c r="FM53" s="17">
        <v>148.62634</v>
      </c>
      <c r="FN53" s="17">
        <v>148.62634</v>
      </c>
      <c r="FO53" s="17">
        <v>0.77366000000000001</v>
      </c>
      <c r="FP53" s="17">
        <v>42.5</v>
      </c>
      <c r="FQ53" s="17">
        <v>41.498959999999997</v>
      </c>
      <c r="FR53" s="17">
        <v>41.498959999999997</v>
      </c>
      <c r="FS53" s="17">
        <v>1.0010399999999999</v>
      </c>
      <c r="FT53" s="17">
        <v>18.5</v>
      </c>
      <c r="FU53" s="17">
        <v>19.28585</v>
      </c>
      <c r="FV53" s="17">
        <v>19.28585</v>
      </c>
      <c r="FW53" s="17">
        <v>-0.78585000000000005</v>
      </c>
      <c r="FX53" s="17">
        <v>19.7</v>
      </c>
      <c r="FY53" s="17">
        <v>19.317070000000001</v>
      </c>
      <c r="FZ53" s="17">
        <v>19.317070000000001</v>
      </c>
      <c r="GA53" s="17">
        <v>0.38292999999999999</v>
      </c>
      <c r="GB53" s="17">
        <v>91.8</v>
      </c>
      <c r="GC53" s="17">
        <v>87.657560000000004</v>
      </c>
      <c r="GD53" s="17">
        <v>87.657560000000004</v>
      </c>
      <c r="GE53" s="17">
        <v>4.1424399999999997</v>
      </c>
      <c r="GF53" s="17">
        <v>0</v>
      </c>
      <c r="GG53" s="17"/>
      <c r="GH53" s="17"/>
      <c r="GI53" s="17">
        <v>0</v>
      </c>
      <c r="GJ53" s="17">
        <v>0</v>
      </c>
      <c r="GK53" s="17"/>
      <c r="GL53" s="17"/>
      <c r="GM53" s="17">
        <v>0</v>
      </c>
      <c r="GN53" s="17">
        <v>0</v>
      </c>
      <c r="GO53" s="17"/>
      <c r="GP53" s="17"/>
      <c r="GQ53" s="17">
        <v>0</v>
      </c>
      <c r="GR53" s="17">
        <v>109.4</v>
      </c>
      <c r="GS53" s="17">
        <v>110.91316999999999</v>
      </c>
      <c r="GT53" s="17">
        <v>110.91316999999999</v>
      </c>
      <c r="GU53" s="17">
        <v>-1.5131699999999999</v>
      </c>
      <c r="GV53" s="17">
        <v>3</v>
      </c>
      <c r="GW53" s="17">
        <v>7.9823300000000001</v>
      </c>
      <c r="GX53" s="17"/>
      <c r="GY53" s="17">
        <v>3</v>
      </c>
      <c r="GZ53" s="17">
        <v>9.3000000000000007</v>
      </c>
      <c r="HA53" s="17">
        <v>8.3742199999999993</v>
      </c>
      <c r="HB53" s="17">
        <v>8.3742099999999997</v>
      </c>
      <c r="HC53" s="17">
        <v>0.92579</v>
      </c>
      <c r="HD53" s="17">
        <v>45.6</v>
      </c>
      <c r="HE53" s="17">
        <v>47.26634</v>
      </c>
      <c r="HF53" s="17">
        <v>47.26634</v>
      </c>
      <c r="HG53" s="17">
        <v>-1.6663399999999999</v>
      </c>
      <c r="HH53" s="17">
        <v>46.7</v>
      </c>
      <c r="HI53" s="17">
        <v>44.275120000000001</v>
      </c>
      <c r="HJ53" s="17">
        <v>44.275120000000001</v>
      </c>
      <c r="HK53" s="17">
        <v>2.4248799999999999</v>
      </c>
      <c r="HL53" s="17">
        <v>3.8</v>
      </c>
      <c r="HM53" s="17">
        <v>3.8872599999999999</v>
      </c>
      <c r="HN53" s="17">
        <v>3.8872599999999999</v>
      </c>
      <c r="HO53" s="17">
        <v>-8.7260000000000004E-2</v>
      </c>
      <c r="HP53" s="17">
        <v>38</v>
      </c>
      <c r="HQ53" s="17">
        <v>34.419510000000002</v>
      </c>
      <c r="HR53" s="17">
        <v>34.419510000000002</v>
      </c>
      <c r="HS53" s="17">
        <v>3.5804900000000002</v>
      </c>
      <c r="HT53" s="17">
        <v>172.7</v>
      </c>
      <c r="HU53" s="17">
        <v>171.54185000000001</v>
      </c>
      <c r="HV53" s="17">
        <v>171.54185000000001</v>
      </c>
      <c r="HW53" s="17">
        <v>1.15815</v>
      </c>
      <c r="HX53" s="17">
        <v>94.7</v>
      </c>
      <c r="HY53" s="17">
        <v>95.918049999999994</v>
      </c>
      <c r="HZ53" s="17">
        <v>95.918049999999994</v>
      </c>
      <c r="IA53" s="17">
        <v>-1.2180500000000001</v>
      </c>
      <c r="IB53" s="17"/>
      <c r="IC53" s="17"/>
      <c r="ID53" s="17"/>
      <c r="IE53" s="17">
        <v>0</v>
      </c>
      <c r="IF53" s="17"/>
      <c r="IG53" s="17"/>
      <c r="IH53" s="17"/>
      <c r="II53" s="17">
        <v>0</v>
      </c>
      <c r="IJ53" s="17">
        <v>46.7</v>
      </c>
      <c r="IK53" s="17">
        <v>48.41648</v>
      </c>
      <c r="IL53" s="17">
        <v>48.416460000000001</v>
      </c>
      <c r="IM53" s="17">
        <v>-1.7164600000000001</v>
      </c>
      <c r="IN53" s="17"/>
      <c r="IO53" s="17"/>
      <c r="IP53" s="17"/>
      <c r="IQ53" s="17">
        <v>0</v>
      </c>
      <c r="IR53" s="17"/>
      <c r="IS53" s="17"/>
      <c r="IT53" s="17"/>
      <c r="IU53" s="17">
        <v>0</v>
      </c>
      <c r="IV53" s="17"/>
      <c r="IW53" s="17"/>
      <c r="IX53" s="17"/>
      <c r="IY53" s="17">
        <v>0</v>
      </c>
      <c r="IZ53" s="17">
        <v>86.8</v>
      </c>
      <c r="JA53" s="17">
        <v>88.815600000000003</v>
      </c>
      <c r="JB53" s="17">
        <v>88.815600000000003</v>
      </c>
      <c r="JC53" s="17">
        <v>-2.0156000000000001</v>
      </c>
      <c r="JD53" s="17">
        <v>171.5</v>
      </c>
      <c r="JE53" s="17">
        <v>176.71111999999999</v>
      </c>
      <c r="JF53" s="17">
        <v>176.71111999999999</v>
      </c>
      <c r="JG53" s="17">
        <v>-5.2111200000000002</v>
      </c>
      <c r="JH53" s="17">
        <v>162.9</v>
      </c>
      <c r="JI53" s="17">
        <v>176.71111999999999</v>
      </c>
      <c r="JJ53" s="17">
        <v>176.71111999999999</v>
      </c>
      <c r="JK53" s="17">
        <v>-13.811120000000001</v>
      </c>
      <c r="JL53" s="17">
        <v>200</v>
      </c>
      <c r="JM53" s="17">
        <v>176.71111999999999</v>
      </c>
      <c r="JN53" s="17">
        <v>176.71111999999999</v>
      </c>
      <c r="JO53" s="17">
        <v>23.288879999999999</v>
      </c>
      <c r="JP53" s="17">
        <v>261.2</v>
      </c>
      <c r="JQ53" s="17">
        <v>265.06668000000002</v>
      </c>
      <c r="JR53" s="17">
        <v>265.06666999999999</v>
      </c>
      <c r="JS53" s="17">
        <v>-3.8666700000000001</v>
      </c>
      <c r="JT53" s="17">
        <v>0</v>
      </c>
      <c r="JU53" s="17"/>
      <c r="JV53" s="17">
        <v>0</v>
      </c>
      <c r="JW53" s="17">
        <v>0</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v>2.1</v>
      </c>
      <c r="LA53" s="17">
        <v>1.5894600000000001</v>
      </c>
      <c r="LB53" s="17">
        <v>1.58945</v>
      </c>
      <c r="LC53" s="17">
        <v>0.51054999999999995</v>
      </c>
      <c r="LD53" s="17">
        <v>268.8</v>
      </c>
      <c r="LE53" s="17">
        <v>271.12195000000003</v>
      </c>
      <c r="LF53" s="17">
        <v>271.12187999999998</v>
      </c>
      <c r="LG53" s="17">
        <v>-2.3218800000000002</v>
      </c>
      <c r="LH53" s="17">
        <v>129.80000000000001</v>
      </c>
      <c r="LI53" s="17">
        <v>133.67995999999999</v>
      </c>
      <c r="LJ53" s="17">
        <v>133.67995999999999</v>
      </c>
      <c r="LK53" s="17">
        <v>-3.8799600000000001</v>
      </c>
      <c r="LL53" s="17">
        <v>65.099999999999994</v>
      </c>
      <c r="LM53" s="17">
        <v>67.461460000000002</v>
      </c>
      <c r="LN53" s="17">
        <v>67.461460000000002</v>
      </c>
      <c r="LO53" s="17">
        <v>-2.3614600000000001</v>
      </c>
      <c r="LP53" s="17">
        <v>79.3</v>
      </c>
      <c r="LQ53" s="17">
        <v>78.567999999999998</v>
      </c>
      <c r="LR53" s="17">
        <v>78.567989999999995</v>
      </c>
      <c r="LS53" s="17">
        <v>0.73201000000000005</v>
      </c>
      <c r="LT53" s="17">
        <v>30</v>
      </c>
      <c r="LU53" s="17">
        <v>30.097560000000001</v>
      </c>
      <c r="LV53" s="17">
        <v>30.097560000000001</v>
      </c>
      <c r="LW53" s="17">
        <v>-9.7559999999999994E-2</v>
      </c>
      <c r="LX53" s="17"/>
      <c r="LY53" s="17"/>
      <c r="LZ53" s="17"/>
      <c r="MA53" s="17">
        <v>0</v>
      </c>
      <c r="MB53" s="17"/>
      <c r="MC53" s="17"/>
      <c r="MD53" s="17">
        <v>0</v>
      </c>
      <c r="ME53" s="17">
        <v>0</v>
      </c>
      <c r="MF53" s="17"/>
      <c r="MG53" s="17"/>
      <c r="MH53" s="17"/>
      <c r="MI53" s="17">
        <v>0</v>
      </c>
      <c r="MJ53" s="17"/>
      <c r="MK53" s="17"/>
      <c r="ML53" s="17"/>
      <c r="MM53" s="17">
        <v>0</v>
      </c>
      <c r="MN53" s="17">
        <v>141.5</v>
      </c>
      <c r="MO53" s="17">
        <v>144.31267</v>
      </c>
      <c r="MP53" s="17">
        <v>144.31269</v>
      </c>
      <c r="MQ53" s="17">
        <v>-2.8126899999999999</v>
      </c>
      <c r="MR53" s="17">
        <v>64</v>
      </c>
      <c r="MS53" s="17">
        <v>72.156329999999997</v>
      </c>
      <c r="MT53" s="17">
        <v>72.15634</v>
      </c>
      <c r="MU53" s="17">
        <v>-8.1563400000000001</v>
      </c>
      <c r="MV53" s="17">
        <v>0</v>
      </c>
      <c r="MW53" s="17"/>
      <c r="MX53" s="17"/>
      <c r="MY53" s="17">
        <v>0</v>
      </c>
      <c r="MZ53" s="17"/>
      <c r="NA53" s="17"/>
      <c r="NB53" s="17"/>
      <c r="NC53" s="17">
        <v>0</v>
      </c>
      <c r="ND53" s="17"/>
      <c r="NE53" s="17"/>
      <c r="NF53" s="17"/>
      <c r="NG53" s="17">
        <v>0</v>
      </c>
      <c r="NH53" s="17"/>
      <c r="NI53" s="17"/>
      <c r="NJ53" s="17"/>
      <c r="NK53" s="17">
        <v>0</v>
      </c>
      <c r="NL53" s="17"/>
      <c r="NM53" s="17"/>
      <c r="NN53" s="17"/>
      <c r="NO53" s="17">
        <v>0</v>
      </c>
      <c r="NP53" s="17">
        <v>188.6</v>
      </c>
      <c r="NQ53" s="17">
        <v>144.27350000000001</v>
      </c>
      <c r="NR53" s="17">
        <v>181.61949999999999</v>
      </c>
      <c r="NS53" s="17">
        <v>6.9805000000000001</v>
      </c>
      <c r="NT53" s="17">
        <v>100.8</v>
      </c>
      <c r="NU53" s="17">
        <v>72.136750000000006</v>
      </c>
      <c r="NV53" s="17">
        <v>90.809749999999994</v>
      </c>
      <c r="NW53" s="17">
        <v>9.9902499999999996</v>
      </c>
      <c r="NX53" s="17">
        <v>0</v>
      </c>
      <c r="NY53" s="17"/>
      <c r="NZ53" s="17">
        <v>0</v>
      </c>
      <c r="OA53" s="17">
        <v>0</v>
      </c>
      <c r="OB53" s="17">
        <v>69.599999999999994</v>
      </c>
      <c r="OC53" s="17">
        <v>66.7</v>
      </c>
      <c r="OD53" s="17">
        <v>68.813000000000002</v>
      </c>
      <c r="OE53" s="17">
        <v>0.78700000000000003</v>
      </c>
      <c r="OF53" s="17">
        <v>0</v>
      </c>
      <c r="OG53" s="17"/>
      <c r="OH53" s="17">
        <v>0</v>
      </c>
      <c r="OI53" s="17">
        <v>0</v>
      </c>
      <c r="OJ53" s="17">
        <v>7</v>
      </c>
      <c r="OK53" s="17">
        <v>11.9</v>
      </c>
      <c r="OL53" s="17">
        <v>4.8890000000000002</v>
      </c>
      <c r="OM53" s="17">
        <v>2.1110000000000002</v>
      </c>
      <c r="ON53" s="17">
        <v>0</v>
      </c>
      <c r="OO53" s="17"/>
      <c r="OP53" s="17">
        <v>0</v>
      </c>
      <c r="OQ53" s="17">
        <v>0</v>
      </c>
      <c r="OR53" s="17">
        <v>10</v>
      </c>
      <c r="OS53" s="17">
        <v>10</v>
      </c>
      <c r="OT53" s="17">
        <v>10</v>
      </c>
      <c r="OU53" s="17">
        <v>0</v>
      </c>
      <c r="OV53" s="17">
        <v>10.199999999999999</v>
      </c>
      <c r="OW53" s="17">
        <v>9.9830000000000005</v>
      </c>
      <c r="OX53" s="17">
        <v>9.9830000000000005</v>
      </c>
      <c r="OY53" s="17">
        <v>0.217</v>
      </c>
      <c r="OZ53" s="17">
        <v>5.5</v>
      </c>
      <c r="PA53" s="17">
        <v>5.67</v>
      </c>
      <c r="PB53" s="17">
        <v>5.67</v>
      </c>
      <c r="PC53" s="17">
        <v>-0.17</v>
      </c>
      <c r="PD53" s="17">
        <v>1.2</v>
      </c>
      <c r="PE53" s="17">
        <v>1</v>
      </c>
      <c r="PF53" s="17">
        <v>1</v>
      </c>
      <c r="PG53" s="17">
        <v>0.2</v>
      </c>
      <c r="PH53" s="17">
        <v>1.7</v>
      </c>
      <c r="PI53" s="17">
        <v>1.8</v>
      </c>
      <c r="PJ53" s="17">
        <v>1.8</v>
      </c>
      <c r="PK53" s="17">
        <v>-0.1</v>
      </c>
      <c r="PL53" s="17">
        <v>4.5999999999999996</v>
      </c>
      <c r="PM53" s="17">
        <v>4.7</v>
      </c>
      <c r="PN53" s="17">
        <v>4.7</v>
      </c>
      <c r="PO53" s="17">
        <v>-0.1</v>
      </c>
      <c r="PP53" s="17">
        <v>20</v>
      </c>
      <c r="PQ53" s="17">
        <v>19.5122</v>
      </c>
      <c r="PR53" s="17">
        <v>19.51219</v>
      </c>
      <c r="PS53" s="17">
        <v>0.48781000000000002</v>
      </c>
      <c r="PT53" s="17">
        <v>20</v>
      </c>
      <c r="PU53" s="17">
        <v>19.5122</v>
      </c>
      <c r="PV53" s="17">
        <v>19.51219</v>
      </c>
      <c r="PW53" s="17">
        <v>0.48781000000000002</v>
      </c>
      <c r="PX53" s="17">
        <v>19.100000000000001</v>
      </c>
      <c r="PY53" s="17">
        <v>18.048780000000001</v>
      </c>
      <c r="PZ53" s="17">
        <v>18.048780000000001</v>
      </c>
      <c r="QA53" s="17">
        <v>1.05122</v>
      </c>
      <c r="QB53" s="17">
        <v>3.5</v>
      </c>
      <c r="QC53" s="17">
        <v>3.5</v>
      </c>
      <c r="QD53" s="17">
        <v>3.5</v>
      </c>
      <c r="QE53" s="17">
        <v>0</v>
      </c>
      <c r="QF53" s="17">
        <v>18.399999999999999</v>
      </c>
      <c r="QG53" s="17">
        <v>18.146339999999999</v>
      </c>
      <c r="QH53" s="17">
        <v>18.146339999999999</v>
      </c>
      <c r="QI53" s="17">
        <v>0.25366</v>
      </c>
      <c r="QJ53" s="17">
        <v>0</v>
      </c>
      <c r="QK53" s="17"/>
      <c r="QL53" s="17">
        <v>0</v>
      </c>
      <c r="QM53" s="17">
        <v>0</v>
      </c>
      <c r="QN53" s="17">
        <v>0</v>
      </c>
      <c r="QO53" s="17"/>
      <c r="QP53" s="17">
        <v>0</v>
      </c>
      <c r="QQ53" s="17">
        <v>0</v>
      </c>
      <c r="QR53" s="17">
        <v>10</v>
      </c>
      <c r="QS53" s="17">
        <v>14.5</v>
      </c>
      <c r="QT53" s="17">
        <v>15.053000000000001</v>
      </c>
      <c r="QU53" s="17">
        <v>-5.0529999999999999</v>
      </c>
      <c r="QV53" s="17">
        <v>29.1</v>
      </c>
      <c r="QW53" s="17">
        <v>36.424390000000002</v>
      </c>
      <c r="QX53" s="17">
        <v>40.365000000000002</v>
      </c>
      <c r="QY53" s="17">
        <v>-11.265000000000001</v>
      </c>
      <c r="QZ53" s="17">
        <v>4.8</v>
      </c>
      <c r="RA53" s="17">
        <v>4.2</v>
      </c>
      <c r="RB53" s="17">
        <v>4.2</v>
      </c>
      <c r="RC53" s="17">
        <v>0.6</v>
      </c>
      <c r="RD53" s="17">
        <v>2.4</v>
      </c>
      <c r="RE53" s="17">
        <v>2.4</v>
      </c>
      <c r="RF53" s="17">
        <v>2.4</v>
      </c>
      <c r="RG53" s="17">
        <v>0</v>
      </c>
      <c r="RH53" s="17">
        <v>2.4</v>
      </c>
      <c r="RI53" s="17">
        <v>2.4</v>
      </c>
      <c r="RJ53" s="17">
        <v>2.4</v>
      </c>
      <c r="RK53" s="17">
        <v>0</v>
      </c>
      <c r="RL53" s="17">
        <v>2.6</v>
      </c>
      <c r="RM53" s="17">
        <v>2.6</v>
      </c>
      <c r="RN53" s="17">
        <v>2.6</v>
      </c>
      <c r="RO53" s="17">
        <v>0</v>
      </c>
      <c r="RP53" s="17">
        <v>0</v>
      </c>
      <c r="RQ53" s="17"/>
      <c r="RR53" s="17">
        <v>0</v>
      </c>
      <c r="RS53" s="17">
        <v>0</v>
      </c>
      <c r="RT53" s="17">
        <v>3.6</v>
      </c>
      <c r="RU53" s="17">
        <v>3.5009999999999999</v>
      </c>
      <c r="RV53" s="17">
        <v>3.5009999999999999</v>
      </c>
      <c r="RW53" s="17">
        <v>9.9000000000000005E-2</v>
      </c>
      <c r="RX53" s="17">
        <v>20.2</v>
      </c>
      <c r="RY53" s="17">
        <v>19.869240000000001</v>
      </c>
      <c r="RZ53" s="17">
        <v>19.869240000000001</v>
      </c>
      <c r="SA53" s="17">
        <v>0.33076</v>
      </c>
      <c r="SB53" s="17">
        <v>3</v>
      </c>
      <c r="SC53" s="17">
        <v>2</v>
      </c>
      <c r="SD53" s="17">
        <v>2</v>
      </c>
      <c r="SE53" s="17">
        <v>1</v>
      </c>
      <c r="SF53" s="17"/>
      <c r="SG53" s="17"/>
      <c r="SH53" s="17">
        <v>0.7</v>
      </c>
      <c r="SI53" s="17">
        <v>-0.7</v>
      </c>
      <c r="SJ53" s="17">
        <v>19.8</v>
      </c>
      <c r="SK53" s="17">
        <v>19.21951</v>
      </c>
      <c r="SL53" s="17">
        <v>19.21951</v>
      </c>
      <c r="SM53" s="17">
        <v>0.58048999999999995</v>
      </c>
      <c r="SN53" s="17">
        <v>12.6</v>
      </c>
      <c r="SO53" s="17">
        <v>12.292680000000001</v>
      </c>
      <c r="SP53" s="17">
        <v>12.292680000000001</v>
      </c>
      <c r="SQ53" s="17">
        <v>0.30731999999999998</v>
      </c>
      <c r="SR53" s="17">
        <v>20.3</v>
      </c>
      <c r="SS53" s="17">
        <v>19.5122</v>
      </c>
      <c r="ST53" s="17">
        <v>19.51219</v>
      </c>
      <c r="SU53" s="17">
        <v>0.78781000000000001</v>
      </c>
      <c r="SV53" s="17">
        <v>20.3</v>
      </c>
      <c r="SW53" s="17">
        <v>19.5122</v>
      </c>
      <c r="SX53" s="17">
        <v>19.51219</v>
      </c>
      <c r="SY53" s="17">
        <v>0.78781000000000001</v>
      </c>
      <c r="SZ53" s="17">
        <v>20</v>
      </c>
      <c r="TA53" s="17">
        <v>19.317070000000001</v>
      </c>
      <c r="TB53" s="17">
        <v>19.317070000000001</v>
      </c>
      <c r="TC53" s="17">
        <v>0.68293000000000004</v>
      </c>
      <c r="TD53" s="17">
        <v>8</v>
      </c>
      <c r="TE53" s="17">
        <v>6.5</v>
      </c>
      <c r="TF53" s="17">
        <v>2.5169999999999999</v>
      </c>
      <c r="TG53" s="17">
        <v>5.4829999999999997</v>
      </c>
      <c r="TH53" s="17">
        <v>8</v>
      </c>
      <c r="TI53" s="17">
        <v>17.46818</v>
      </c>
      <c r="TJ53" s="17">
        <v>25.472000000000001</v>
      </c>
      <c r="TK53" s="17">
        <v>-17.472000000000001</v>
      </c>
      <c r="TL53" s="17">
        <v>0</v>
      </c>
      <c r="TM53" s="17"/>
      <c r="TN53" s="17">
        <v>0</v>
      </c>
      <c r="TO53" s="17">
        <v>0</v>
      </c>
      <c r="TP53" s="17">
        <v>43.5</v>
      </c>
      <c r="TQ53" s="17">
        <v>34</v>
      </c>
      <c r="TR53" s="17">
        <v>37.319000000000003</v>
      </c>
      <c r="TS53" s="17">
        <v>6.181</v>
      </c>
      <c r="TT53" s="17">
        <v>68.8</v>
      </c>
      <c r="TU53" s="17">
        <v>68</v>
      </c>
      <c r="TV53" s="17">
        <v>60.311999999999998</v>
      </c>
      <c r="TW53" s="17">
        <v>8.4879999999999995</v>
      </c>
      <c r="TX53" s="17">
        <v>3.8</v>
      </c>
      <c r="TY53" s="17">
        <v>1.9</v>
      </c>
      <c r="TZ53" s="17">
        <v>2.488</v>
      </c>
      <c r="UA53" s="17">
        <v>1.3120000000000001</v>
      </c>
      <c r="UB53" s="17">
        <v>0.7</v>
      </c>
      <c r="UC53" s="17">
        <v>1.3</v>
      </c>
      <c r="UD53" s="17">
        <v>1.756</v>
      </c>
      <c r="UE53" s="17">
        <v>-1.056</v>
      </c>
      <c r="UF53" s="17">
        <v>20.9</v>
      </c>
      <c r="UG53" s="17">
        <v>20</v>
      </c>
      <c r="UH53" s="17">
        <v>20</v>
      </c>
      <c r="UI53" s="17">
        <v>0.9</v>
      </c>
      <c r="UJ53" s="17">
        <v>8.4</v>
      </c>
      <c r="UK53" s="17">
        <v>8.4</v>
      </c>
      <c r="UL53" s="17">
        <v>8.4</v>
      </c>
      <c r="UM53" s="17">
        <v>0</v>
      </c>
      <c r="UN53" s="17">
        <v>8</v>
      </c>
      <c r="UO53" s="17">
        <v>7</v>
      </c>
      <c r="UP53" s="17">
        <v>7</v>
      </c>
      <c r="UQ53" s="17">
        <v>1</v>
      </c>
      <c r="UR53" s="17">
        <v>20.399999999999999</v>
      </c>
      <c r="US53" s="17">
        <v>19.510000000000002</v>
      </c>
      <c r="UT53" s="17">
        <v>10</v>
      </c>
      <c r="UU53" s="17">
        <v>10.4</v>
      </c>
      <c r="UV53" s="17">
        <v>20.399999999999999</v>
      </c>
      <c r="UW53" s="17">
        <v>19.510000000000002</v>
      </c>
      <c r="UX53" s="17">
        <v>10</v>
      </c>
      <c r="UY53" s="17">
        <v>10.4</v>
      </c>
      <c r="UZ53" s="17">
        <v>20.2</v>
      </c>
      <c r="VA53" s="17">
        <v>19.510000000000002</v>
      </c>
      <c r="VB53" s="17">
        <v>10</v>
      </c>
      <c r="VC53" s="17">
        <v>10.199999999999999</v>
      </c>
      <c r="VD53" s="17">
        <v>4.5</v>
      </c>
      <c r="VE53" s="17">
        <v>7.6</v>
      </c>
      <c r="VF53" s="17">
        <v>3.3450000000000002</v>
      </c>
      <c r="VG53" s="17">
        <v>1.155</v>
      </c>
      <c r="VH53" s="17">
        <v>0</v>
      </c>
      <c r="VI53" s="17"/>
      <c r="VJ53" s="17">
        <v>0</v>
      </c>
      <c r="VK53" s="17">
        <v>0</v>
      </c>
      <c r="VL53" s="17">
        <v>0</v>
      </c>
      <c r="VM53" s="17"/>
      <c r="VN53" s="17">
        <v>0</v>
      </c>
      <c r="VO53" s="17">
        <v>0</v>
      </c>
      <c r="VP53" s="17">
        <v>0.6</v>
      </c>
      <c r="VQ53" s="17">
        <v>0.6</v>
      </c>
      <c r="VR53" s="17">
        <v>0.6</v>
      </c>
      <c r="VS53" s="17">
        <v>0</v>
      </c>
      <c r="VT53" s="17">
        <v>21.2</v>
      </c>
      <c r="VU53" s="17">
        <v>34</v>
      </c>
      <c r="VV53" s="17">
        <v>44.116999999999997</v>
      </c>
      <c r="VW53" s="17">
        <v>-22.917000000000002</v>
      </c>
      <c r="VX53" s="17">
        <v>18.399999999999999</v>
      </c>
      <c r="VY53" s="17">
        <v>26</v>
      </c>
      <c r="VZ53" s="17">
        <v>4.1829999999999998</v>
      </c>
      <c r="WA53" s="17">
        <v>14.217000000000001</v>
      </c>
      <c r="WB53" s="17">
        <v>0</v>
      </c>
      <c r="WC53" s="17"/>
      <c r="WD53" s="17">
        <v>0</v>
      </c>
      <c r="WE53" s="17">
        <v>0</v>
      </c>
      <c r="WF53" s="17">
        <v>0</v>
      </c>
      <c r="WG53" s="17"/>
      <c r="WH53" s="17">
        <v>0</v>
      </c>
      <c r="WI53" s="17">
        <v>0</v>
      </c>
      <c r="WJ53" s="17">
        <v>9.3000000000000007</v>
      </c>
      <c r="WK53" s="17">
        <v>9.4</v>
      </c>
      <c r="WL53" s="17">
        <v>9.4</v>
      </c>
      <c r="WM53" s="17">
        <v>-0.1</v>
      </c>
      <c r="WN53" s="17">
        <v>20</v>
      </c>
      <c r="WO53" s="17">
        <v>19.317070000000001</v>
      </c>
      <c r="WP53" s="17">
        <v>19.317070000000001</v>
      </c>
      <c r="WQ53" s="17">
        <v>0.68293000000000004</v>
      </c>
      <c r="WR53" s="17"/>
      <c r="WS53" s="17"/>
      <c r="WT53" s="17"/>
      <c r="WU53" s="17">
        <v>0</v>
      </c>
      <c r="WV53" s="17">
        <v>44.79</v>
      </c>
      <c r="WW53" s="17">
        <v>45.333329999999997</v>
      </c>
      <c r="WX53" s="17">
        <v>40</v>
      </c>
      <c r="WY53" s="17">
        <v>4.79</v>
      </c>
      <c r="WZ53" s="17">
        <v>28.87</v>
      </c>
      <c r="XA53" s="17">
        <v>22.66667</v>
      </c>
      <c r="XB53" s="17">
        <v>20</v>
      </c>
      <c r="XC53" s="17">
        <v>8.8699999999999992</v>
      </c>
      <c r="XD53" s="17">
        <v>28.8</v>
      </c>
      <c r="XE53" s="17">
        <v>29.184000000000001</v>
      </c>
      <c r="XF53" s="17">
        <v>29.184000000000001</v>
      </c>
      <c r="XG53" s="17">
        <v>-0.38400000000000001</v>
      </c>
      <c r="XH53" s="17">
        <v>3.4</v>
      </c>
      <c r="XI53" s="17">
        <v>2.8159999999999998</v>
      </c>
      <c r="XJ53" s="17">
        <v>2.8159999999999998</v>
      </c>
      <c r="XK53" s="17">
        <v>0.58399999999999996</v>
      </c>
      <c r="XL53" s="17">
        <v>16</v>
      </c>
      <c r="XM53" s="17">
        <v>14</v>
      </c>
      <c r="XN53" s="17">
        <v>14</v>
      </c>
      <c r="XO53" s="17">
        <v>2</v>
      </c>
      <c r="XP53" s="17">
        <v>0</v>
      </c>
      <c r="XQ53" s="17">
        <v>10</v>
      </c>
      <c r="XR53" s="17">
        <v>10</v>
      </c>
      <c r="XS53" s="17">
        <v>-10</v>
      </c>
      <c r="XT53" s="17">
        <v>6.6</v>
      </c>
      <c r="XU53" s="17">
        <v>6.92</v>
      </c>
      <c r="XV53" s="17">
        <v>6.92</v>
      </c>
      <c r="XW53" s="17">
        <v>-0.32</v>
      </c>
    </row>
    <row r="54" spans="1:647" ht="24" customHeight="1" x14ac:dyDescent="0.35">
      <c r="A54" s="1"/>
      <c r="B54" s="16" t="s">
        <v>62</v>
      </c>
      <c r="C54" s="16" t="s">
        <v>792</v>
      </c>
      <c r="D54" s="17"/>
      <c r="E54" s="17"/>
      <c r="F54" s="17"/>
      <c r="G54" s="17">
        <v>0</v>
      </c>
      <c r="H54" s="17"/>
      <c r="I54" s="17"/>
      <c r="J54" s="17"/>
      <c r="K54" s="17">
        <v>0</v>
      </c>
      <c r="L54" s="17">
        <v>649.6</v>
      </c>
      <c r="M54" s="17">
        <v>646.79789000000005</v>
      </c>
      <c r="N54" s="17">
        <v>646.79787999999996</v>
      </c>
      <c r="O54" s="17">
        <v>2.8021199999999999</v>
      </c>
      <c r="P54" s="17">
        <v>148.1</v>
      </c>
      <c r="Q54" s="17">
        <v>146.93061</v>
      </c>
      <c r="R54" s="17">
        <v>146.93061</v>
      </c>
      <c r="S54" s="17">
        <v>1.1693899999999999</v>
      </c>
      <c r="T54" s="17"/>
      <c r="U54" s="17"/>
      <c r="V54" s="17"/>
      <c r="W54" s="17">
        <v>0</v>
      </c>
      <c r="X54" s="17"/>
      <c r="Y54" s="17"/>
      <c r="Z54" s="17"/>
      <c r="AA54" s="17">
        <v>0</v>
      </c>
      <c r="AB54" s="17">
        <v>89.2</v>
      </c>
      <c r="AC54" s="17">
        <v>92.226339999999993</v>
      </c>
      <c r="AD54" s="17">
        <v>92.226330000000004</v>
      </c>
      <c r="AE54" s="17">
        <v>-3.0263300000000002</v>
      </c>
      <c r="AF54" s="17">
        <v>226.7</v>
      </c>
      <c r="AG54" s="17">
        <v>227.01273</v>
      </c>
      <c r="AH54" s="17">
        <v>227.01273</v>
      </c>
      <c r="AI54" s="17">
        <v>-0.31273000000000001</v>
      </c>
      <c r="AJ54" s="17"/>
      <c r="AK54" s="17"/>
      <c r="AL54" s="17"/>
      <c r="AM54" s="17">
        <v>0</v>
      </c>
      <c r="AN54" s="17"/>
      <c r="AO54" s="17"/>
      <c r="AP54" s="17"/>
      <c r="AQ54" s="17">
        <v>0</v>
      </c>
      <c r="AR54" s="17">
        <v>117.8</v>
      </c>
      <c r="AS54" s="17">
        <v>142.32029</v>
      </c>
      <c r="AT54" s="17">
        <v>136.87669</v>
      </c>
      <c r="AU54" s="17">
        <v>-19.076689999999999</v>
      </c>
      <c r="AV54" s="17">
        <v>116</v>
      </c>
      <c r="AW54" s="17">
        <v>142.32029</v>
      </c>
      <c r="AX54" s="17">
        <v>136.87669</v>
      </c>
      <c r="AY54" s="17">
        <v>-20.87669</v>
      </c>
      <c r="AZ54" s="17">
        <v>116.2</v>
      </c>
      <c r="BA54" s="17">
        <v>142.32029</v>
      </c>
      <c r="BB54" s="17">
        <v>136.87669</v>
      </c>
      <c r="BC54" s="17">
        <v>-20.676690000000001</v>
      </c>
      <c r="BD54" s="17">
        <v>220.8</v>
      </c>
      <c r="BE54" s="17">
        <v>213.48043000000001</v>
      </c>
      <c r="BF54" s="17">
        <v>205.31504000000001</v>
      </c>
      <c r="BG54" s="17">
        <v>15.484959999999999</v>
      </c>
      <c r="BH54" s="17">
        <v>205.4</v>
      </c>
      <c r="BI54" s="17">
        <v>204.87801999999999</v>
      </c>
      <c r="BJ54" s="17">
        <v>152.3339</v>
      </c>
      <c r="BK54" s="17">
        <v>53.066099999999999</v>
      </c>
      <c r="BL54" s="17">
        <v>107.5</v>
      </c>
      <c r="BM54" s="17">
        <v>102.43901</v>
      </c>
      <c r="BN54" s="17">
        <v>76.16695</v>
      </c>
      <c r="BO54" s="17">
        <v>31.33305</v>
      </c>
      <c r="BP54" s="17">
        <v>556.70000000000005</v>
      </c>
      <c r="BQ54" s="17">
        <v>568.29854</v>
      </c>
      <c r="BR54" s="17">
        <v>568.29853000000003</v>
      </c>
      <c r="BS54" s="17">
        <v>-11.59853</v>
      </c>
      <c r="BT54" s="17">
        <v>10.3</v>
      </c>
      <c r="BU54" s="17">
        <v>10.17268</v>
      </c>
      <c r="BV54" s="17">
        <v>10.17268</v>
      </c>
      <c r="BW54" s="17">
        <v>0.12731999999999999</v>
      </c>
      <c r="BX54" s="17"/>
      <c r="BY54" s="17"/>
      <c r="BZ54" s="17"/>
      <c r="CA54" s="17">
        <v>0</v>
      </c>
      <c r="CB54" s="17"/>
      <c r="CC54" s="17"/>
      <c r="CD54" s="17"/>
      <c r="CE54" s="17">
        <v>0</v>
      </c>
      <c r="CF54" s="17"/>
      <c r="CG54" s="17"/>
      <c r="CH54" s="17"/>
      <c r="CI54" s="17">
        <v>0</v>
      </c>
      <c r="CJ54" s="17"/>
      <c r="CK54" s="17"/>
      <c r="CL54" s="17"/>
      <c r="CM54" s="17">
        <v>0</v>
      </c>
      <c r="CN54" s="17">
        <v>162</v>
      </c>
      <c r="CO54" s="17">
        <v>164.70732000000001</v>
      </c>
      <c r="CP54" s="17">
        <v>164.70731000000001</v>
      </c>
      <c r="CQ54" s="17">
        <v>-2.7073100000000001</v>
      </c>
      <c r="CR54" s="17">
        <v>7.4</v>
      </c>
      <c r="CS54" s="17">
        <v>7.6877500000000003</v>
      </c>
      <c r="CT54" s="17">
        <v>7.6877399999999998</v>
      </c>
      <c r="CU54" s="17">
        <v>-0.28774</v>
      </c>
      <c r="CV54" s="17">
        <v>3</v>
      </c>
      <c r="CW54" s="17">
        <v>4.2199</v>
      </c>
      <c r="CX54" s="17">
        <v>4.2199</v>
      </c>
      <c r="CY54" s="17">
        <v>-1.2199</v>
      </c>
      <c r="CZ54" s="17">
        <v>0</v>
      </c>
      <c r="DA54" s="17"/>
      <c r="DB54" s="17"/>
      <c r="DC54" s="17">
        <v>0</v>
      </c>
      <c r="DD54" s="17">
        <v>6.3</v>
      </c>
      <c r="DE54" s="17">
        <v>6.69435</v>
      </c>
      <c r="DF54" s="17">
        <v>6.69435</v>
      </c>
      <c r="DG54" s="17">
        <v>-0.39434999999999998</v>
      </c>
      <c r="DH54" s="17">
        <v>15.1</v>
      </c>
      <c r="DI54" s="17">
        <v>9.9953000000000003</v>
      </c>
      <c r="DJ54" s="17">
        <v>9.9952900000000007</v>
      </c>
      <c r="DK54" s="17">
        <v>5.1047099999999999</v>
      </c>
      <c r="DL54" s="17">
        <v>142.9</v>
      </c>
      <c r="DM54" s="17">
        <v>142.97210000000001</v>
      </c>
      <c r="DN54" s="17">
        <v>143</v>
      </c>
      <c r="DO54" s="17">
        <v>-0.1</v>
      </c>
      <c r="DP54" s="17">
        <v>8.6999999999999993</v>
      </c>
      <c r="DQ54" s="17">
        <v>8.9130000000000003</v>
      </c>
      <c r="DR54" s="17">
        <v>8.9130000000000003</v>
      </c>
      <c r="DS54" s="17">
        <v>-0.21299999999999999</v>
      </c>
      <c r="DT54" s="17"/>
      <c r="DU54" s="17"/>
      <c r="DV54" s="17"/>
      <c r="DW54" s="17">
        <v>0</v>
      </c>
      <c r="DX54" s="17"/>
      <c r="DY54" s="17"/>
      <c r="DZ54" s="17"/>
      <c r="EA54" s="17">
        <v>0</v>
      </c>
      <c r="EB54" s="17"/>
      <c r="EC54" s="17"/>
      <c r="ED54" s="17">
        <v>0</v>
      </c>
      <c r="EE54" s="17">
        <v>0</v>
      </c>
      <c r="EF54" s="17">
        <v>110.8</v>
      </c>
      <c r="EG54" s="17">
        <v>112.90537</v>
      </c>
      <c r="EH54" s="17">
        <v>112.90536</v>
      </c>
      <c r="EI54" s="17">
        <v>-2.1053600000000001</v>
      </c>
      <c r="EJ54" s="17">
        <v>222.9</v>
      </c>
      <c r="EK54" s="17">
        <v>221.55625000000001</v>
      </c>
      <c r="EL54" s="17">
        <v>221.55625000000001</v>
      </c>
      <c r="EM54" s="17">
        <v>1.34375</v>
      </c>
      <c r="EN54" s="17"/>
      <c r="EO54" s="17"/>
      <c r="EP54" s="17"/>
      <c r="EQ54" s="17">
        <v>0</v>
      </c>
      <c r="ER54" s="17"/>
      <c r="ES54" s="17"/>
      <c r="ET54" s="17"/>
      <c r="EU54" s="17">
        <v>0</v>
      </c>
      <c r="EV54" s="17"/>
      <c r="EW54" s="17"/>
      <c r="EX54" s="17"/>
      <c r="EY54" s="17">
        <v>0</v>
      </c>
      <c r="EZ54" s="17">
        <v>6.4</v>
      </c>
      <c r="FA54" s="17">
        <v>6.39</v>
      </c>
      <c r="FB54" s="17">
        <v>6.39</v>
      </c>
      <c r="FC54" s="17">
        <v>0.01</v>
      </c>
      <c r="FD54" s="17">
        <v>461.1</v>
      </c>
      <c r="FE54" s="17">
        <v>458.87804999999997</v>
      </c>
      <c r="FF54" s="17">
        <v>458.87804</v>
      </c>
      <c r="FG54" s="17">
        <v>2.2219600000000002</v>
      </c>
      <c r="FH54" s="17">
        <v>81.8</v>
      </c>
      <c r="FI54" s="17">
        <v>81.954149999999998</v>
      </c>
      <c r="FJ54" s="17">
        <v>81.954139999999995</v>
      </c>
      <c r="FK54" s="17">
        <v>-0.15414</v>
      </c>
      <c r="FL54" s="17">
        <v>133.30000000000001</v>
      </c>
      <c r="FM54" s="17">
        <v>148.62634</v>
      </c>
      <c r="FN54" s="17">
        <v>148.62634</v>
      </c>
      <c r="FO54" s="17">
        <v>-15.32634</v>
      </c>
      <c r="FP54" s="17">
        <v>42.4</v>
      </c>
      <c r="FQ54" s="17">
        <v>41.498959999999997</v>
      </c>
      <c r="FR54" s="17">
        <v>41.498950000000001</v>
      </c>
      <c r="FS54" s="17">
        <v>0.90105000000000002</v>
      </c>
      <c r="FT54" s="17">
        <v>18.5</v>
      </c>
      <c r="FU54" s="17">
        <v>19.28585</v>
      </c>
      <c r="FV54" s="17">
        <v>19.28585</v>
      </c>
      <c r="FW54" s="17">
        <v>-0.78585000000000005</v>
      </c>
      <c r="FX54" s="17">
        <v>19.7</v>
      </c>
      <c r="FY54" s="17">
        <v>19.317070000000001</v>
      </c>
      <c r="FZ54" s="17">
        <v>19.317070000000001</v>
      </c>
      <c r="GA54" s="17">
        <v>0.38292999999999999</v>
      </c>
      <c r="GB54" s="17">
        <v>92</v>
      </c>
      <c r="GC54" s="17">
        <v>87.657560000000004</v>
      </c>
      <c r="GD54" s="17">
        <v>87.657560000000004</v>
      </c>
      <c r="GE54" s="17">
        <v>4.3424399999999999</v>
      </c>
      <c r="GF54" s="17">
        <v>0</v>
      </c>
      <c r="GG54" s="17"/>
      <c r="GH54" s="17"/>
      <c r="GI54" s="17">
        <v>0</v>
      </c>
      <c r="GJ54" s="17">
        <v>0</v>
      </c>
      <c r="GK54" s="17"/>
      <c r="GL54" s="17"/>
      <c r="GM54" s="17">
        <v>0</v>
      </c>
      <c r="GN54" s="17">
        <v>0</v>
      </c>
      <c r="GO54" s="17"/>
      <c r="GP54" s="17"/>
      <c r="GQ54" s="17">
        <v>0</v>
      </c>
      <c r="GR54" s="17">
        <v>108.3</v>
      </c>
      <c r="GS54" s="17">
        <v>110.91316999999999</v>
      </c>
      <c r="GT54" s="17">
        <v>110.91316999999999</v>
      </c>
      <c r="GU54" s="17">
        <v>-2.6131700000000002</v>
      </c>
      <c r="GV54" s="17">
        <v>3</v>
      </c>
      <c r="GW54" s="17">
        <v>7.9823300000000001</v>
      </c>
      <c r="GX54" s="17"/>
      <c r="GY54" s="17">
        <v>3</v>
      </c>
      <c r="GZ54" s="17">
        <v>9.3000000000000007</v>
      </c>
      <c r="HA54" s="17">
        <v>8.3742199999999993</v>
      </c>
      <c r="HB54" s="17">
        <v>8.3742099999999997</v>
      </c>
      <c r="HC54" s="17">
        <v>0.92579</v>
      </c>
      <c r="HD54" s="17">
        <v>44.3</v>
      </c>
      <c r="HE54" s="17">
        <v>47.26634</v>
      </c>
      <c r="HF54" s="17">
        <v>47.26634</v>
      </c>
      <c r="HG54" s="17">
        <v>-2.9663400000000002</v>
      </c>
      <c r="HH54" s="17">
        <v>46.8</v>
      </c>
      <c r="HI54" s="17">
        <v>44.275120000000001</v>
      </c>
      <c r="HJ54" s="17">
        <v>44.275120000000001</v>
      </c>
      <c r="HK54" s="17">
        <v>2.52488</v>
      </c>
      <c r="HL54" s="17">
        <v>3.8</v>
      </c>
      <c r="HM54" s="17">
        <v>3.8872599999999999</v>
      </c>
      <c r="HN54" s="17">
        <v>3.8872599999999999</v>
      </c>
      <c r="HO54" s="17">
        <v>-8.7260000000000004E-2</v>
      </c>
      <c r="HP54" s="17">
        <v>37.4</v>
      </c>
      <c r="HQ54" s="17">
        <v>34.419510000000002</v>
      </c>
      <c r="HR54" s="17">
        <v>34.419510000000002</v>
      </c>
      <c r="HS54" s="17">
        <v>2.9804900000000001</v>
      </c>
      <c r="HT54" s="17">
        <v>173.5</v>
      </c>
      <c r="HU54" s="17">
        <v>171.54185000000001</v>
      </c>
      <c r="HV54" s="17">
        <v>171.54185000000001</v>
      </c>
      <c r="HW54" s="17">
        <v>1.9581500000000001</v>
      </c>
      <c r="HX54" s="17">
        <v>94.1</v>
      </c>
      <c r="HY54" s="17">
        <v>95.918049999999994</v>
      </c>
      <c r="HZ54" s="17">
        <v>95.918049999999994</v>
      </c>
      <c r="IA54" s="17">
        <v>-1.8180499999999999</v>
      </c>
      <c r="IB54" s="17"/>
      <c r="IC54" s="17"/>
      <c r="ID54" s="17"/>
      <c r="IE54" s="17">
        <v>0</v>
      </c>
      <c r="IF54" s="17"/>
      <c r="IG54" s="17"/>
      <c r="IH54" s="17"/>
      <c r="II54" s="17">
        <v>0</v>
      </c>
      <c r="IJ54" s="17">
        <v>46.9</v>
      </c>
      <c r="IK54" s="17">
        <v>44.523890000000002</v>
      </c>
      <c r="IL54" s="17">
        <v>0</v>
      </c>
      <c r="IM54" s="17">
        <v>46.9</v>
      </c>
      <c r="IN54" s="17"/>
      <c r="IO54" s="17"/>
      <c r="IP54" s="17"/>
      <c r="IQ54" s="17">
        <v>0</v>
      </c>
      <c r="IR54" s="17"/>
      <c r="IS54" s="17"/>
      <c r="IT54" s="17"/>
      <c r="IU54" s="17">
        <v>0</v>
      </c>
      <c r="IV54" s="17"/>
      <c r="IW54" s="17"/>
      <c r="IX54" s="17"/>
      <c r="IY54" s="17">
        <v>0</v>
      </c>
      <c r="IZ54" s="17">
        <v>86.5</v>
      </c>
      <c r="JA54" s="17">
        <v>88.815600000000003</v>
      </c>
      <c r="JB54" s="17">
        <v>88.815600000000003</v>
      </c>
      <c r="JC54" s="17">
        <v>-2.3155999999999999</v>
      </c>
      <c r="JD54" s="17">
        <v>171.2</v>
      </c>
      <c r="JE54" s="17">
        <v>176.71111999999999</v>
      </c>
      <c r="JF54" s="17">
        <v>171.11103</v>
      </c>
      <c r="JG54" s="17">
        <v>8.8969999999999994E-2</v>
      </c>
      <c r="JH54" s="17">
        <v>164.6</v>
      </c>
      <c r="JI54" s="17">
        <v>176.71111999999999</v>
      </c>
      <c r="JJ54" s="17">
        <v>171.11103</v>
      </c>
      <c r="JK54" s="17">
        <v>-6.5110299999999999</v>
      </c>
      <c r="JL54" s="17">
        <v>200</v>
      </c>
      <c r="JM54" s="17">
        <v>176.71111999999999</v>
      </c>
      <c r="JN54" s="17">
        <v>171.11103</v>
      </c>
      <c r="JO54" s="17">
        <v>28.88897</v>
      </c>
      <c r="JP54" s="17">
        <v>262.7</v>
      </c>
      <c r="JQ54" s="17">
        <v>265.06668000000002</v>
      </c>
      <c r="JR54" s="17">
        <v>256.66654999999997</v>
      </c>
      <c r="JS54" s="17">
        <v>6.0334500000000002</v>
      </c>
      <c r="JT54" s="17">
        <v>0</v>
      </c>
      <c r="JU54" s="17"/>
      <c r="JV54" s="17">
        <v>0</v>
      </c>
      <c r="JW54" s="17">
        <v>0</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v>2.1</v>
      </c>
      <c r="LA54" s="17">
        <v>1.5894600000000001</v>
      </c>
      <c r="LB54" s="17">
        <v>1.58945</v>
      </c>
      <c r="LC54" s="17">
        <v>0.51054999999999995</v>
      </c>
      <c r="LD54" s="17">
        <v>239.5</v>
      </c>
      <c r="LE54" s="17">
        <v>271.12195000000003</v>
      </c>
      <c r="LF54" s="17">
        <v>271.12139999999999</v>
      </c>
      <c r="LG54" s="17">
        <v>-31.621400000000001</v>
      </c>
      <c r="LH54" s="17">
        <v>119</v>
      </c>
      <c r="LI54" s="17">
        <v>133.67995999999999</v>
      </c>
      <c r="LJ54" s="17">
        <v>133.67994999999999</v>
      </c>
      <c r="LK54" s="17">
        <v>-14.67995</v>
      </c>
      <c r="LL54" s="17">
        <v>64.8</v>
      </c>
      <c r="LM54" s="17">
        <v>67.461460000000002</v>
      </c>
      <c r="LN54" s="17">
        <v>67.461460000000002</v>
      </c>
      <c r="LO54" s="17">
        <v>-2.6614599999999999</v>
      </c>
      <c r="LP54" s="17">
        <v>79.2</v>
      </c>
      <c r="LQ54" s="17">
        <v>78.567999999999998</v>
      </c>
      <c r="LR54" s="17">
        <v>78.567980000000006</v>
      </c>
      <c r="LS54" s="17">
        <v>0.63202000000000003</v>
      </c>
      <c r="LT54" s="17">
        <v>29.9</v>
      </c>
      <c r="LU54" s="17">
        <v>30.097560000000001</v>
      </c>
      <c r="LV54" s="17">
        <v>30.097560000000001</v>
      </c>
      <c r="LW54" s="17">
        <v>-0.19756000000000001</v>
      </c>
      <c r="LX54" s="17"/>
      <c r="LY54" s="17"/>
      <c r="LZ54" s="17"/>
      <c r="MA54" s="17">
        <v>0</v>
      </c>
      <c r="MB54" s="17"/>
      <c r="MC54" s="17"/>
      <c r="MD54" s="17">
        <v>0</v>
      </c>
      <c r="ME54" s="17">
        <v>0</v>
      </c>
      <c r="MF54" s="17"/>
      <c r="MG54" s="17"/>
      <c r="MH54" s="17"/>
      <c r="MI54" s="17">
        <v>0</v>
      </c>
      <c r="MJ54" s="17"/>
      <c r="MK54" s="17"/>
      <c r="ML54" s="17"/>
      <c r="MM54" s="17">
        <v>0</v>
      </c>
      <c r="MN54" s="17">
        <v>141.4</v>
      </c>
      <c r="MO54" s="17">
        <v>144.31267</v>
      </c>
      <c r="MP54" s="17">
        <v>144.31268</v>
      </c>
      <c r="MQ54" s="17">
        <v>-2.9126799999999999</v>
      </c>
      <c r="MR54" s="17">
        <v>64.099999999999994</v>
      </c>
      <c r="MS54" s="17">
        <v>72.156329999999997</v>
      </c>
      <c r="MT54" s="17">
        <v>72.15634</v>
      </c>
      <c r="MU54" s="17">
        <v>-8.0563400000000005</v>
      </c>
      <c r="MV54" s="17">
        <v>0</v>
      </c>
      <c r="MW54" s="17"/>
      <c r="MX54" s="17"/>
      <c r="MY54" s="17">
        <v>0</v>
      </c>
      <c r="MZ54" s="17"/>
      <c r="NA54" s="17"/>
      <c r="NB54" s="17"/>
      <c r="NC54" s="17">
        <v>0</v>
      </c>
      <c r="ND54" s="17"/>
      <c r="NE54" s="17"/>
      <c r="NF54" s="17"/>
      <c r="NG54" s="17">
        <v>0</v>
      </c>
      <c r="NH54" s="17"/>
      <c r="NI54" s="17"/>
      <c r="NJ54" s="17"/>
      <c r="NK54" s="17">
        <v>0</v>
      </c>
      <c r="NL54" s="17"/>
      <c r="NM54" s="17"/>
      <c r="NN54" s="17"/>
      <c r="NO54" s="17">
        <v>0</v>
      </c>
      <c r="NP54" s="17">
        <v>150.6</v>
      </c>
      <c r="NQ54" s="17">
        <v>0</v>
      </c>
      <c r="NR54" s="17">
        <v>144.27351999999999</v>
      </c>
      <c r="NS54" s="17">
        <v>6.3264800000000001</v>
      </c>
      <c r="NT54" s="17">
        <v>89.1</v>
      </c>
      <c r="NU54" s="17"/>
      <c r="NV54" s="17">
        <v>72.136759999999995</v>
      </c>
      <c r="NW54" s="17">
        <v>16.963239999999999</v>
      </c>
      <c r="NX54" s="17">
        <v>0</v>
      </c>
      <c r="NY54" s="17"/>
      <c r="NZ54" s="17">
        <v>0</v>
      </c>
      <c r="OA54" s="17">
        <v>0</v>
      </c>
      <c r="OB54" s="17">
        <v>64.599999999999994</v>
      </c>
      <c r="OC54" s="17">
        <v>60.5</v>
      </c>
      <c r="OD54" s="17">
        <v>65.225999999999999</v>
      </c>
      <c r="OE54" s="17">
        <v>-0.626</v>
      </c>
      <c r="OF54" s="17">
        <v>0</v>
      </c>
      <c r="OG54" s="17"/>
      <c r="OH54" s="17">
        <v>0</v>
      </c>
      <c r="OI54" s="17">
        <v>0</v>
      </c>
      <c r="OJ54" s="17">
        <v>4.4000000000000004</v>
      </c>
      <c r="OK54" s="17">
        <v>12</v>
      </c>
      <c r="OL54" s="17">
        <v>5.1779999999999999</v>
      </c>
      <c r="OM54" s="17">
        <v>-0.77800000000000002</v>
      </c>
      <c r="ON54" s="17">
        <v>0</v>
      </c>
      <c r="OO54" s="17"/>
      <c r="OP54" s="17">
        <v>0</v>
      </c>
      <c r="OQ54" s="17">
        <v>0</v>
      </c>
      <c r="OR54" s="17">
        <v>9.8000000000000007</v>
      </c>
      <c r="OS54" s="17">
        <v>10</v>
      </c>
      <c r="OT54" s="17">
        <v>10</v>
      </c>
      <c r="OU54" s="17">
        <v>-0.2</v>
      </c>
      <c r="OV54" s="17">
        <v>10.4</v>
      </c>
      <c r="OW54" s="17">
        <v>9.9830000000000005</v>
      </c>
      <c r="OX54" s="17">
        <v>9.9830000000000005</v>
      </c>
      <c r="OY54" s="17">
        <v>0.41699999999999998</v>
      </c>
      <c r="OZ54" s="17">
        <v>5.5</v>
      </c>
      <c r="PA54" s="17">
        <v>5.67</v>
      </c>
      <c r="PB54" s="17">
        <v>5.67</v>
      </c>
      <c r="PC54" s="17">
        <v>-0.17</v>
      </c>
      <c r="PD54" s="17">
        <v>1.2</v>
      </c>
      <c r="PE54" s="17">
        <v>1</v>
      </c>
      <c r="PF54" s="17">
        <v>1</v>
      </c>
      <c r="PG54" s="17">
        <v>0.2</v>
      </c>
      <c r="PH54" s="17">
        <v>1.7</v>
      </c>
      <c r="PI54" s="17">
        <v>1.8</v>
      </c>
      <c r="PJ54" s="17">
        <v>1.8</v>
      </c>
      <c r="PK54" s="17">
        <v>-0.1</v>
      </c>
      <c r="PL54" s="17">
        <v>4.7</v>
      </c>
      <c r="PM54" s="17">
        <v>4.7</v>
      </c>
      <c r="PN54" s="17">
        <v>4.7</v>
      </c>
      <c r="PO54" s="17">
        <v>0</v>
      </c>
      <c r="PP54" s="17">
        <v>20.2</v>
      </c>
      <c r="PQ54" s="17">
        <v>19.5122</v>
      </c>
      <c r="PR54" s="17">
        <v>19.51219</v>
      </c>
      <c r="PS54" s="17">
        <v>0.68781000000000003</v>
      </c>
      <c r="PT54" s="17">
        <v>20</v>
      </c>
      <c r="PU54" s="17">
        <v>19.5122</v>
      </c>
      <c r="PV54" s="17">
        <v>19.51219</v>
      </c>
      <c r="PW54" s="17">
        <v>0.48781000000000002</v>
      </c>
      <c r="PX54" s="17">
        <v>19.100000000000001</v>
      </c>
      <c r="PY54" s="17">
        <v>18.048780000000001</v>
      </c>
      <c r="PZ54" s="17">
        <v>18.048780000000001</v>
      </c>
      <c r="QA54" s="17">
        <v>1.05122</v>
      </c>
      <c r="QB54" s="17">
        <v>3.5</v>
      </c>
      <c r="QC54" s="17">
        <v>3.5</v>
      </c>
      <c r="QD54" s="17">
        <v>3.5</v>
      </c>
      <c r="QE54" s="17">
        <v>0</v>
      </c>
      <c r="QF54" s="17">
        <v>18.5</v>
      </c>
      <c r="QG54" s="17">
        <v>18.146339999999999</v>
      </c>
      <c r="QH54" s="17">
        <v>18.146339999999999</v>
      </c>
      <c r="QI54" s="17">
        <v>0.35365999999999997</v>
      </c>
      <c r="QJ54" s="17">
        <v>0</v>
      </c>
      <c r="QK54" s="17"/>
      <c r="QL54" s="17">
        <v>0</v>
      </c>
      <c r="QM54" s="17">
        <v>0</v>
      </c>
      <c r="QN54" s="17">
        <v>0</v>
      </c>
      <c r="QO54" s="17"/>
      <c r="QP54" s="17">
        <v>0</v>
      </c>
      <c r="QQ54" s="17">
        <v>0</v>
      </c>
      <c r="QR54" s="17">
        <v>8.8000000000000007</v>
      </c>
      <c r="QS54" s="17">
        <v>13.8</v>
      </c>
      <c r="QT54" s="17">
        <v>14.536</v>
      </c>
      <c r="QU54" s="17">
        <v>-5.7359999999999998</v>
      </c>
      <c r="QV54" s="17">
        <v>24.8</v>
      </c>
      <c r="QW54" s="17">
        <v>32.995100000000001</v>
      </c>
      <c r="QX54" s="17">
        <v>37.938000000000002</v>
      </c>
      <c r="QY54" s="17">
        <v>-13.138</v>
      </c>
      <c r="QZ54" s="17">
        <v>4.8</v>
      </c>
      <c r="RA54" s="17">
        <v>4.2</v>
      </c>
      <c r="RB54" s="17">
        <v>4.2</v>
      </c>
      <c r="RC54" s="17">
        <v>0.6</v>
      </c>
      <c r="RD54" s="17">
        <v>2.4</v>
      </c>
      <c r="RE54" s="17">
        <v>2.4</v>
      </c>
      <c r="RF54" s="17">
        <v>2.4</v>
      </c>
      <c r="RG54" s="17">
        <v>0</v>
      </c>
      <c r="RH54" s="17">
        <v>2.4</v>
      </c>
      <c r="RI54" s="17">
        <v>2.4</v>
      </c>
      <c r="RJ54" s="17">
        <v>2.4</v>
      </c>
      <c r="RK54" s="17">
        <v>0</v>
      </c>
      <c r="RL54" s="17">
        <v>2.6</v>
      </c>
      <c r="RM54" s="17">
        <v>2.6</v>
      </c>
      <c r="RN54" s="17">
        <v>2.6</v>
      </c>
      <c r="RO54" s="17">
        <v>0</v>
      </c>
      <c r="RP54" s="17">
        <v>0</v>
      </c>
      <c r="RQ54" s="17"/>
      <c r="RR54" s="17">
        <v>0</v>
      </c>
      <c r="RS54" s="17">
        <v>0</v>
      </c>
      <c r="RT54" s="17">
        <v>3.6</v>
      </c>
      <c r="RU54" s="17">
        <v>3.5009999999999999</v>
      </c>
      <c r="RV54" s="17">
        <v>3.5009999999999999</v>
      </c>
      <c r="RW54" s="17">
        <v>9.9000000000000005E-2</v>
      </c>
      <c r="RX54" s="17">
        <v>20.3</v>
      </c>
      <c r="RY54" s="17">
        <v>19.869240000000001</v>
      </c>
      <c r="RZ54" s="17">
        <v>19.869240000000001</v>
      </c>
      <c r="SA54" s="17">
        <v>0.43075999999999998</v>
      </c>
      <c r="SB54" s="17">
        <v>3</v>
      </c>
      <c r="SC54" s="17">
        <v>2</v>
      </c>
      <c r="SD54" s="17">
        <v>2</v>
      </c>
      <c r="SE54" s="17">
        <v>1</v>
      </c>
      <c r="SF54" s="17"/>
      <c r="SG54" s="17"/>
      <c r="SH54" s="17">
        <v>0.7</v>
      </c>
      <c r="SI54" s="17">
        <v>-0.7</v>
      </c>
      <c r="SJ54" s="17">
        <v>19.8</v>
      </c>
      <c r="SK54" s="17">
        <v>19.21951</v>
      </c>
      <c r="SL54" s="17">
        <v>19.21951</v>
      </c>
      <c r="SM54" s="17">
        <v>0.58048999999999995</v>
      </c>
      <c r="SN54" s="17">
        <v>12.6</v>
      </c>
      <c r="SO54" s="17">
        <v>12.292680000000001</v>
      </c>
      <c r="SP54" s="17">
        <v>12.292680000000001</v>
      </c>
      <c r="SQ54" s="17">
        <v>0.30731999999999998</v>
      </c>
      <c r="SR54" s="17">
        <v>20.2</v>
      </c>
      <c r="SS54" s="17">
        <v>19.5122</v>
      </c>
      <c r="ST54" s="17">
        <v>19.51219</v>
      </c>
      <c r="SU54" s="17">
        <v>0.68781000000000003</v>
      </c>
      <c r="SV54" s="17">
        <v>20.3</v>
      </c>
      <c r="SW54" s="17">
        <v>19.5122</v>
      </c>
      <c r="SX54" s="17">
        <v>19.51219</v>
      </c>
      <c r="SY54" s="17">
        <v>0.78781000000000001</v>
      </c>
      <c r="SZ54" s="17">
        <v>19.8</v>
      </c>
      <c r="TA54" s="17">
        <v>19.317070000000001</v>
      </c>
      <c r="TB54" s="17">
        <v>19.317070000000001</v>
      </c>
      <c r="TC54" s="17">
        <v>0.48293000000000003</v>
      </c>
      <c r="TD54" s="17">
        <v>7</v>
      </c>
      <c r="TE54" s="17">
        <v>6.4</v>
      </c>
      <c r="TF54" s="17">
        <v>2.431</v>
      </c>
      <c r="TG54" s="17">
        <v>4.569</v>
      </c>
      <c r="TH54" s="17">
        <v>8</v>
      </c>
      <c r="TI54" s="17">
        <v>14.954700000000001</v>
      </c>
      <c r="TJ54" s="17">
        <v>22.728000000000002</v>
      </c>
      <c r="TK54" s="17">
        <v>-14.728</v>
      </c>
      <c r="TL54" s="17">
        <v>0</v>
      </c>
      <c r="TM54" s="17"/>
      <c r="TN54" s="17">
        <v>0</v>
      </c>
      <c r="TO54" s="17">
        <v>0</v>
      </c>
      <c r="TP54" s="17">
        <v>42.9</v>
      </c>
      <c r="TQ54" s="17">
        <v>31</v>
      </c>
      <c r="TR54" s="17">
        <v>35.616999999999997</v>
      </c>
      <c r="TS54" s="17">
        <v>7.2830000000000004</v>
      </c>
      <c r="TT54" s="17">
        <v>62.1</v>
      </c>
      <c r="TU54" s="17">
        <v>60.1</v>
      </c>
      <c r="TV54" s="17">
        <v>58.313000000000002</v>
      </c>
      <c r="TW54" s="17">
        <v>3.7869999999999999</v>
      </c>
      <c r="TX54" s="17">
        <v>3.3</v>
      </c>
      <c r="TY54" s="17">
        <v>1.5</v>
      </c>
      <c r="TZ54" s="17">
        <v>2.032</v>
      </c>
      <c r="UA54" s="17">
        <v>1.268</v>
      </c>
      <c r="UB54" s="17">
        <v>0.3</v>
      </c>
      <c r="UC54" s="17">
        <v>1</v>
      </c>
      <c r="UD54" s="17">
        <v>1.397</v>
      </c>
      <c r="UE54" s="17">
        <v>-1.097</v>
      </c>
      <c r="UF54" s="17">
        <v>20.9</v>
      </c>
      <c r="UG54" s="17">
        <v>20</v>
      </c>
      <c r="UH54" s="17">
        <v>20</v>
      </c>
      <c r="UI54" s="17">
        <v>0.9</v>
      </c>
      <c r="UJ54" s="17">
        <v>8.4</v>
      </c>
      <c r="UK54" s="17">
        <v>8.4</v>
      </c>
      <c r="UL54" s="17">
        <v>8.4</v>
      </c>
      <c r="UM54" s="17">
        <v>0</v>
      </c>
      <c r="UN54" s="17">
        <v>7.9</v>
      </c>
      <c r="UO54" s="17">
        <v>7</v>
      </c>
      <c r="UP54" s="17">
        <v>7</v>
      </c>
      <c r="UQ54" s="17">
        <v>0.9</v>
      </c>
      <c r="UR54" s="17">
        <v>20.399999999999999</v>
      </c>
      <c r="US54" s="17">
        <v>19.510000000000002</v>
      </c>
      <c r="UT54" s="17">
        <v>10</v>
      </c>
      <c r="UU54" s="17">
        <v>10.4</v>
      </c>
      <c r="UV54" s="17">
        <v>20.399999999999999</v>
      </c>
      <c r="UW54" s="17">
        <v>19.510000000000002</v>
      </c>
      <c r="UX54" s="17">
        <v>10</v>
      </c>
      <c r="UY54" s="17">
        <v>10.4</v>
      </c>
      <c r="UZ54" s="17">
        <v>20.2</v>
      </c>
      <c r="VA54" s="17">
        <v>19.510000000000002</v>
      </c>
      <c r="VB54" s="17">
        <v>10</v>
      </c>
      <c r="VC54" s="17">
        <v>10.199999999999999</v>
      </c>
      <c r="VD54" s="17">
        <v>2.4</v>
      </c>
      <c r="VE54" s="17">
        <v>7.4</v>
      </c>
      <c r="VF54" s="17">
        <v>3.415</v>
      </c>
      <c r="VG54" s="17">
        <v>-1.0149999999999999</v>
      </c>
      <c r="VH54" s="17">
        <v>0</v>
      </c>
      <c r="VI54" s="17"/>
      <c r="VJ54" s="17">
        <v>0</v>
      </c>
      <c r="VK54" s="17">
        <v>0</v>
      </c>
      <c r="VL54" s="17">
        <v>0</v>
      </c>
      <c r="VM54" s="17"/>
      <c r="VN54" s="17">
        <v>0</v>
      </c>
      <c r="VO54" s="17">
        <v>0</v>
      </c>
      <c r="VP54" s="17">
        <v>0.6</v>
      </c>
      <c r="VQ54" s="17">
        <v>0.6</v>
      </c>
      <c r="VR54" s="17">
        <v>0.6</v>
      </c>
      <c r="VS54" s="17">
        <v>0</v>
      </c>
      <c r="VT54" s="17">
        <v>12.2</v>
      </c>
      <c r="VU54" s="17">
        <v>26</v>
      </c>
      <c r="VV54" s="17">
        <v>37.286999999999999</v>
      </c>
      <c r="VW54" s="17">
        <v>-25.087</v>
      </c>
      <c r="VX54" s="17">
        <v>10</v>
      </c>
      <c r="VY54" s="17">
        <v>19</v>
      </c>
      <c r="VZ54" s="17">
        <v>4.3540000000000001</v>
      </c>
      <c r="WA54" s="17">
        <v>5.6459999999999999</v>
      </c>
      <c r="WB54" s="17">
        <v>0</v>
      </c>
      <c r="WC54" s="17"/>
      <c r="WD54" s="17">
        <v>0</v>
      </c>
      <c r="WE54" s="17">
        <v>0</v>
      </c>
      <c r="WF54" s="17">
        <v>0</v>
      </c>
      <c r="WG54" s="17"/>
      <c r="WH54" s="17">
        <v>0</v>
      </c>
      <c r="WI54" s="17">
        <v>0</v>
      </c>
      <c r="WJ54" s="17">
        <v>9.4</v>
      </c>
      <c r="WK54" s="17">
        <v>9.4</v>
      </c>
      <c r="WL54" s="17">
        <v>9.4</v>
      </c>
      <c r="WM54" s="17">
        <v>0</v>
      </c>
      <c r="WN54" s="17">
        <v>20</v>
      </c>
      <c r="WO54" s="17">
        <v>19.317070000000001</v>
      </c>
      <c r="WP54" s="17">
        <v>19.317070000000001</v>
      </c>
      <c r="WQ54" s="17">
        <v>0.68293000000000004</v>
      </c>
      <c r="WR54" s="17"/>
      <c r="WS54" s="17"/>
      <c r="WT54" s="17"/>
      <c r="WU54" s="17">
        <v>0</v>
      </c>
      <c r="WV54" s="17">
        <v>44.67</v>
      </c>
      <c r="WW54" s="17">
        <v>45.333329999999997</v>
      </c>
      <c r="WX54" s="17">
        <v>40</v>
      </c>
      <c r="WY54" s="17">
        <v>4.67</v>
      </c>
      <c r="WZ54" s="17">
        <v>28.77</v>
      </c>
      <c r="XA54" s="17">
        <v>22.66667</v>
      </c>
      <c r="XB54" s="17">
        <v>20</v>
      </c>
      <c r="XC54" s="17">
        <v>8.77</v>
      </c>
      <c r="XD54" s="17">
        <v>28.8</v>
      </c>
      <c r="XE54" s="17">
        <v>29.184000000000001</v>
      </c>
      <c r="XF54" s="17">
        <v>29.184000000000001</v>
      </c>
      <c r="XG54" s="17">
        <v>-0.38400000000000001</v>
      </c>
      <c r="XH54" s="17">
        <v>3.4</v>
      </c>
      <c r="XI54" s="17">
        <v>2.8159999999999998</v>
      </c>
      <c r="XJ54" s="17">
        <v>2.8159999999999998</v>
      </c>
      <c r="XK54" s="17">
        <v>0.58399999999999996</v>
      </c>
      <c r="XL54" s="17">
        <v>16.2</v>
      </c>
      <c r="XM54" s="17">
        <v>14</v>
      </c>
      <c r="XN54" s="17">
        <v>14</v>
      </c>
      <c r="XO54" s="17">
        <v>2.2000000000000002</v>
      </c>
      <c r="XP54" s="17">
        <v>0</v>
      </c>
      <c r="XQ54" s="17">
        <v>10</v>
      </c>
      <c r="XR54" s="17">
        <v>10</v>
      </c>
      <c r="XS54" s="17">
        <v>-10</v>
      </c>
      <c r="XT54" s="17">
        <v>6.8</v>
      </c>
      <c r="XU54" s="17">
        <v>6.92</v>
      </c>
      <c r="XV54" s="17">
        <v>6.92</v>
      </c>
      <c r="XW54" s="17">
        <v>-0.12</v>
      </c>
    </row>
    <row r="55" spans="1:647" ht="24" customHeight="1" x14ac:dyDescent="0.35">
      <c r="A55" s="1"/>
      <c r="B55" s="16" t="s">
        <v>62</v>
      </c>
      <c r="C55" s="16" t="s">
        <v>793</v>
      </c>
      <c r="D55" s="17"/>
      <c r="E55" s="17"/>
      <c r="F55" s="17"/>
      <c r="G55" s="17">
        <v>0</v>
      </c>
      <c r="H55" s="17"/>
      <c r="I55" s="17"/>
      <c r="J55" s="17"/>
      <c r="K55" s="17">
        <v>0</v>
      </c>
      <c r="L55" s="17">
        <v>646.9</v>
      </c>
      <c r="M55" s="17">
        <v>646.79789000000005</v>
      </c>
      <c r="N55" s="17">
        <v>646.79787999999996</v>
      </c>
      <c r="O55" s="17">
        <v>0.10212</v>
      </c>
      <c r="P55" s="17">
        <v>213.4</v>
      </c>
      <c r="Q55" s="17">
        <v>146.93061</v>
      </c>
      <c r="R55" s="17">
        <v>146.93061</v>
      </c>
      <c r="S55" s="17">
        <v>66.469390000000004</v>
      </c>
      <c r="T55" s="17"/>
      <c r="U55" s="17"/>
      <c r="V55" s="17"/>
      <c r="W55" s="17">
        <v>0</v>
      </c>
      <c r="X55" s="17"/>
      <c r="Y55" s="17"/>
      <c r="Z55" s="17"/>
      <c r="AA55" s="17">
        <v>0</v>
      </c>
      <c r="AB55" s="17">
        <v>90</v>
      </c>
      <c r="AC55" s="17">
        <v>92.226339999999993</v>
      </c>
      <c r="AD55" s="17">
        <v>92.226330000000004</v>
      </c>
      <c r="AE55" s="17">
        <v>-2.2263299999999999</v>
      </c>
      <c r="AF55" s="17">
        <v>224.9</v>
      </c>
      <c r="AG55" s="17">
        <v>227.01273</v>
      </c>
      <c r="AH55" s="17">
        <v>227.01273</v>
      </c>
      <c r="AI55" s="17">
        <v>-2.11273</v>
      </c>
      <c r="AJ55" s="17"/>
      <c r="AK55" s="17"/>
      <c r="AL55" s="17"/>
      <c r="AM55" s="17">
        <v>0</v>
      </c>
      <c r="AN55" s="17"/>
      <c r="AO55" s="17"/>
      <c r="AP55" s="17"/>
      <c r="AQ55" s="17">
        <v>0</v>
      </c>
      <c r="AR55" s="17">
        <v>105.8</v>
      </c>
      <c r="AS55" s="17">
        <v>160.88889</v>
      </c>
      <c r="AT55" s="17">
        <v>160.88890000000001</v>
      </c>
      <c r="AU55" s="17">
        <v>-55.088900000000002</v>
      </c>
      <c r="AV55" s="17">
        <v>106.2</v>
      </c>
      <c r="AW55" s="17">
        <v>160.88889</v>
      </c>
      <c r="AX55" s="17">
        <v>160.88890000000001</v>
      </c>
      <c r="AY55" s="17">
        <v>-54.688899999999997</v>
      </c>
      <c r="AZ55" s="17">
        <v>106</v>
      </c>
      <c r="BA55" s="17">
        <v>160.88889</v>
      </c>
      <c r="BB55" s="17">
        <v>160.88890000000001</v>
      </c>
      <c r="BC55" s="17">
        <v>-54.8889</v>
      </c>
      <c r="BD55" s="17">
        <v>212.9</v>
      </c>
      <c r="BE55" s="17">
        <v>241.33332999999999</v>
      </c>
      <c r="BF55" s="17">
        <v>241.33335</v>
      </c>
      <c r="BG55" s="17">
        <v>-28.433350000000001</v>
      </c>
      <c r="BH55" s="17">
        <v>133.30000000000001</v>
      </c>
      <c r="BI55" s="17">
        <v>137.41224</v>
      </c>
      <c r="BJ55" s="17">
        <v>119.65836</v>
      </c>
      <c r="BK55" s="17">
        <v>13.641640000000001</v>
      </c>
      <c r="BL55" s="17">
        <v>85.1</v>
      </c>
      <c r="BM55" s="17">
        <v>68.706119999999999</v>
      </c>
      <c r="BN55" s="17">
        <v>59.829180000000001</v>
      </c>
      <c r="BO55" s="17">
        <v>25.270820000000001</v>
      </c>
      <c r="BP55" s="17">
        <v>555.20000000000005</v>
      </c>
      <c r="BQ55" s="17">
        <v>568.29854</v>
      </c>
      <c r="BR55" s="17">
        <v>568.29853000000003</v>
      </c>
      <c r="BS55" s="17">
        <v>-13.09853</v>
      </c>
      <c r="BT55" s="17">
        <v>10.4</v>
      </c>
      <c r="BU55" s="17">
        <v>10.17268</v>
      </c>
      <c r="BV55" s="17">
        <v>10.17268</v>
      </c>
      <c r="BW55" s="17">
        <v>0.22731999999999999</v>
      </c>
      <c r="BX55" s="17"/>
      <c r="BY55" s="17"/>
      <c r="BZ55" s="17"/>
      <c r="CA55" s="17">
        <v>0</v>
      </c>
      <c r="CB55" s="17"/>
      <c r="CC55" s="17"/>
      <c r="CD55" s="17"/>
      <c r="CE55" s="17">
        <v>0</v>
      </c>
      <c r="CF55" s="17"/>
      <c r="CG55" s="17"/>
      <c r="CH55" s="17"/>
      <c r="CI55" s="17">
        <v>0</v>
      </c>
      <c r="CJ55" s="17"/>
      <c r="CK55" s="17"/>
      <c r="CL55" s="17"/>
      <c r="CM55" s="17">
        <v>0</v>
      </c>
      <c r="CN55" s="17">
        <v>171.1</v>
      </c>
      <c r="CO55" s="17">
        <v>164.70732000000001</v>
      </c>
      <c r="CP55" s="17">
        <v>164.70731000000001</v>
      </c>
      <c r="CQ55" s="17">
        <v>6.39269</v>
      </c>
      <c r="CR55" s="17">
        <v>7.5</v>
      </c>
      <c r="CS55" s="17">
        <v>7.6877500000000003</v>
      </c>
      <c r="CT55" s="17">
        <v>7.6877399999999998</v>
      </c>
      <c r="CU55" s="17">
        <v>-0.18773999999999999</v>
      </c>
      <c r="CV55" s="17">
        <v>3.1</v>
      </c>
      <c r="CW55" s="17">
        <v>4.2199</v>
      </c>
      <c r="CX55" s="17">
        <v>4.2199</v>
      </c>
      <c r="CY55" s="17">
        <v>-1.1198999999999999</v>
      </c>
      <c r="CZ55" s="17">
        <v>0</v>
      </c>
      <c r="DA55" s="17"/>
      <c r="DB55" s="17"/>
      <c r="DC55" s="17">
        <v>0</v>
      </c>
      <c r="DD55" s="17">
        <v>6.1</v>
      </c>
      <c r="DE55" s="17">
        <v>6.69435</v>
      </c>
      <c r="DF55" s="17">
        <v>6.69435</v>
      </c>
      <c r="DG55" s="17">
        <v>-0.59435000000000004</v>
      </c>
      <c r="DH55" s="17">
        <v>15.1</v>
      </c>
      <c r="DI55" s="17">
        <v>9.9953000000000003</v>
      </c>
      <c r="DJ55" s="17">
        <v>9.9952900000000007</v>
      </c>
      <c r="DK55" s="17">
        <v>5.1047099999999999</v>
      </c>
      <c r="DL55" s="17">
        <v>141.4</v>
      </c>
      <c r="DM55" s="17">
        <v>142.90984</v>
      </c>
      <c r="DN55" s="17">
        <v>143</v>
      </c>
      <c r="DO55" s="17">
        <v>-1.6</v>
      </c>
      <c r="DP55" s="17">
        <v>8.5</v>
      </c>
      <c r="DQ55" s="17">
        <v>8.9130000000000003</v>
      </c>
      <c r="DR55" s="17">
        <v>8.9130000000000003</v>
      </c>
      <c r="DS55" s="17">
        <v>-0.41299999999999998</v>
      </c>
      <c r="DT55" s="17"/>
      <c r="DU55" s="17"/>
      <c r="DV55" s="17"/>
      <c r="DW55" s="17">
        <v>0</v>
      </c>
      <c r="DX55" s="17"/>
      <c r="DY55" s="17"/>
      <c r="DZ55" s="17"/>
      <c r="EA55" s="17">
        <v>0</v>
      </c>
      <c r="EB55" s="17"/>
      <c r="EC55" s="17"/>
      <c r="ED55" s="17">
        <v>0</v>
      </c>
      <c r="EE55" s="17">
        <v>0</v>
      </c>
      <c r="EF55" s="17">
        <v>110.3</v>
      </c>
      <c r="EG55" s="17">
        <v>112.90537</v>
      </c>
      <c r="EH55" s="17">
        <v>112.90536</v>
      </c>
      <c r="EI55" s="17">
        <v>-2.6053600000000001</v>
      </c>
      <c r="EJ55" s="17">
        <v>222.9</v>
      </c>
      <c r="EK55" s="17">
        <v>221.55625000000001</v>
      </c>
      <c r="EL55" s="17">
        <v>221.55625000000001</v>
      </c>
      <c r="EM55" s="17">
        <v>1.34375</v>
      </c>
      <c r="EN55" s="17"/>
      <c r="EO55" s="17"/>
      <c r="EP55" s="17"/>
      <c r="EQ55" s="17">
        <v>0</v>
      </c>
      <c r="ER55" s="17"/>
      <c r="ES55" s="17"/>
      <c r="ET55" s="17"/>
      <c r="EU55" s="17">
        <v>0</v>
      </c>
      <c r="EV55" s="17"/>
      <c r="EW55" s="17"/>
      <c r="EX55" s="17"/>
      <c r="EY55" s="17">
        <v>0</v>
      </c>
      <c r="EZ55" s="17">
        <v>6.4</v>
      </c>
      <c r="FA55" s="17">
        <v>6.39</v>
      </c>
      <c r="FB55" s="17">
        <v>6.39</v>
      </c>
      <c r="FC55" s="17">
        <v>0.01</v>
      </c>
      <c r="FD55" s="17">
        <v>457.3</v>
      </c>
      <c r="FE55" s="17">
        <v>458.87804999999997</v>
      </c>
      <c r="FF55" s="17">
        <v>458.87804</v>
      </c>
      <c r="FG55" s="17">
        <v>-1.5780400000000001</v>
      </c>
      <c r="FH55" s="17">
        <v>80.900000000000006</v>
      </c>
      <c r="FI55" s="17">
        <v>81.954149999999998</v>
      </c>
      <c r="FJ55" s="17">
        <v>81.954139999999995</v>
      </c>
      <c r="FK55" s="17">
        <v>-1.0541400000000001</v>
      </c>
      <c r="FL55" s="17">
        <v>149.5</v>
      </c>
      <c r="FM55" s="17">
        <v>148.62634</v>
      </c>
      <c r="FN55" s="17">
        <v>148.62633</v>
      </c>
      <c r="FO55" s="17">
        <v>0.87366999999999995</v>
      </c>
      <c r="FP55" s="17">
        <v>42.3</v>
      </c>
      <c r="FQ55" s="17">
        <v>41.498959999999997</v>
      </c>
      <c r="FR55" s="17">
        <v>41.498950000000001</v>
      </c>
      <c r="FS55" s="17">
        <v>0.80105000000000004</v>
      </c>
      <c r="FT55" s="17">
        <v>18.100000000000001</v>
      </c>
      <c r="FU55" s="17">
        <v>19.28585</v>
      </c>
      <c r="FV55" s="17">
        <v>19.28585</v>
      </c>
      <c r="FW55" s="17">
        <v>-1.1858500000000001</v>
      </c>
      <c r="FX55" s="17">
        <v>19.7</v>
      </c>
      <c r="FY55" s="17">
        <v>19.317070000000001</v>
      </c>
      <c r="FZ55" s="17">
        <v>19.317070000000001</v>
      </c>
      <c r="GA55" s="17">
        <v>0.38292999999999999</v>
      </c>
      <c r="GB55" s="17">
        <v>93.8</v>
      </c>
      <c r="GC55" s="17">
        <v>87.657560000000004</v>
      </c>
      <c r="GD55" s="17">
        <v>87.657560000000004</v>
      </c>
      <c r="GE55" s="17">
        <v>6.1424399999999997</v>
      </c>
      <c r="GF55" s="17">
        <v>0</v>
      </c>
      <c r="GG55" s="17"/>
      <c r="GH55" s="17"/>
      <c r="GI55" s="17">
        <v>0</v>
      </c>
      <c r="GJ55" s="17">
        <v>0</v>
      </c>
      <c r="GK55" s="17"/>
      <c r="GL55" s="17"/>
      <c r="GM55" s="17">
        <v>0</v>
      </c>
      <c r="GN55" s="17">
        <v>0</v>
      </c>
      <c r="GO55" s="17"/>
      <c r="GP55" s="17"/>
      <c r="GQ55" s="17">
        <v>0</v>
      </c>
      <c r="GR55" s="17">
        <v>108.2</v>
      </c>
      <c r="GS55" s="17">
        <v>110.91316999999999</v>
      </c>
      <c r="GT55" s="17">
        <v>110.91316999999999</v>
      </c>
      <c r="GU55" s="17">
        <v>-2.7131699999999999</v>
      </c>
      <c r="GV55" s="17">
        <v>0</v>
      </c>
      <c r="GW55" s="17">
        <v>7.9823300000000001</v>
      </c>
      <c r="GX55" s="17"/>
      <c r="GY55" s="17">
        <v>0</v>
      </c>
      <c r="GZ55" s="17">
        <v>9.4</v>
      </c>
      <c r="HA55" s="17">
        <v>8.3742199999999993</v>
      </c>
      <c r="HB55" s="17">
        <v>8.3742099999999997</v>
      </c>
      <c r="HC55" s="17">
        <v>1.02579</v>
      </c>
      <c r="HD55" s="17">
        <v>44.8</v>
      </c>
      <c r="HE55" s="17">
        <v>47.26634</v>
      </c>
      <c r="HF55" s="17">
        <v>47.26634</v>
      </c>
      <c r="HG55" s="17">
        <v>-2.4663400000000002</v>
      </c>
      <c r="HH55" s="17">
        <v>46.6</v>
      </c>
      <c r="HI55" s="17">
        <v>44.275120000000001</v>
      </c>
      <c r="HJ55" s="17">
        <v>44.275120000000001</v>
      </c>
      <c r="HK55" s="17">
        <v>2.3248799999999998</v>
      </c>
      <c r="HL55" s="17">
        <v>3.8</v>
      </c>
      <c r="HM55" s="17">
        <v>3.8872599999999999</v>
      </c>
      <c r="HN55" s="17">
        <v>3.8872599999999999</v>
      </c>
      <c r="HO55" s="17">
        <v>-8.7260000000000004E-2</v>
      </c>
      <c r="HP55" s="17">
        <v>37.299999999999997</v>
      </c>
      <c r="HQ55" s="17">
        <v>34.419510000000002</v>
      </c>
      <c r="HR55" s="17">
        <v>34.419510000000002</v>
      </c>
      <c r="HS55" s="17">
        <v>2.88049</v>
      </c>
      <c r="HT55" s="17">
        <v>173.8</v>
      </c>
      <c r="HU55" s="17">
        <v>171.54185000000001</v>
      </c>
      <c r="HV55" s="17">
        <v>171.54185000000001</v>
      </c>
      <c r="HW55" s="17">
        <v>2.2581500000000001</v>
      </c>
      <c r="HX55" s="17">
        <v>94.1</v>
      </c>
      <c r="HY55" s="17">
        <v>95.918049999999994</v>
      </c>
      <c r="HZ55" s="17">
        <v>95.918049999999994</v>
      </c>
      <c r="IA55" s="17">
        <v>-1.8180499999999999</v>
      </c>
      <c r="IB55" s="17"/>
      <c r="IC55" s="17"/>
      <c r="ID55" s="17"/>
      <c r="IE55" s="17">
        <v>0</v>
      </c>
      <c r="IF55" s="17"/>
      <c r="IG55" s="17"/>
      <c r="IH55" s="17"/>
      <c r="II55" s="17">
        <v>0</v>
      </c>
      <c r="IJ55" s="17">
        <v>46.4</v>
      </c>
      <c r="IK55" s="17">
        <v>0</v>
      </c>
      <c r="IL55" s="17">
        <v>0</v>
      </c>
      <c r="IM55" s="17">
        <v>46.4</v>
      </c>
      <c r="IN55" s="17"/>
      <c r="IO55" s="17"/>
      <c r="IP55" s="17"/>
      <c r="IQ55" s="17">
        <v>0</v>
      </c>
      <c r="IR55" s="17"/>
      <c r="IS55" s="17"/>
      <c r="IT55" s="17"/>
      <c r="IU55" s="17">
        <v>0</v>
      </c>
      <c r="IV55" s="17"/>
      <c r="IW55" s="17"/>
      <c r="IX55" s="17"/>
      <c r="IY55" s="17">
        <v>0</v>
      </c>
      <c r="IZ55" s="17">
        <v>86.4</v>
      </c>
      <c r="JA55" s="17">
        <v>88.815600000000003</v>
      </c>
      <c r="JB55" s="17">
        <v>88.815600000000003</v>
      </c>
      <c r="JC55" s="17">
        <v>-2.4156</v>
      </c>
      <c r="JD55" s="17">
        <v>136.6</v>
      </c>
      <c r="JE55" s="17">
        <v>163.55551</v>
      </c>
      <c r="JF55" s="17">
        <v>126.51958</v>
      </c>
      <c r="JG55" s="17">
        <v>10.08042</v>
      </c>
      <c r="JH55" s="17">
        <v>136.19999999999999</v>
      </c>
      <c r="JI55" s="17">
        <v>163.55551</v>
      </c>
      <c r="JJ55" s="17">
        <v>126.51958</v>
      </c>
      <c r="JK55" s="17">
        <v>9.6804199999999998</v>
      </c>
      <c r="JL55" s="17">
        <v>136.19999999999999</v>
      </c>
      <c r="JM55" s="17">
        <v>163.55551</v>
      </c>
      <c r="JN55" s="17">
        <v>126.51958</v>
      </c>
      <c r="JO55" s="17">
        <v>9.6804199999999998</v>
      </c>
      <c r="JP55" s="17">
        <v>224.2</v>
      </c>
      <c r="JQ55" s="17">
        <v>245.33327</v>
      </c>
      <c r="JR55" s="17">
        <v>189.77936</v>
      </c>
      <c r="JS55" s="17">
        <v>34.420639999999999</v>
      </c>
      <c r="JT55" s="17">
        <v>0</v>
      </c>
      <c r="JU55" s="17"/>
      <c r="JV55" s="17">
        <v>0</v>
      </c>
      <c r="JW55" s="17">
        <v>0</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v>2.1</v>
      </c>
      <c r="LA55" s="17">
        <v>1.5894600000000001</v>
      </c>
      <c r="LB55" s="17">
        <v>1.58945</v>
      </c>
      <c r="LC55" s="17">
        <v>0.51054999999999995</v>
      </c>
      <c r="LD55" s="17">
        <v>266.7</v>
      </c>
      <c r="LE55" s="17">
        <v>271.12195000000003</v>
      </c>
      <c r="LF55" s="17">
        <v>271.12099000000001</v>
      </c>
      <c r="LG55" s="17">
        <v>-4.4209899999999998</v>
      </c>
      <c r="LH55" s="17">
        <v>132.1</v>
      </c>
      <c r="LI55" s="17">
        <v>133.67995999999999</v>
      </c>
      <c r="LJ55" s="17">
        <v>133.67994999999999</v>
      </c>
      <c r="LK55" s="17">
        <v>-1.57995</v>
      </c>
      <c r="LL55" s="17">
        <v>64.599999999999994</v>
      </c>
      <c r="LM55" s="17">
        <v>67.461460000000002</v>
      </c>
      <c r="LN55" s="17">
        <v>67.461460000000002</v>
      </c>
      <c r="LO55" s="17">
        <v>-2.8614600000000001</v>
      </c>
      <c r="LP55" s="17">
        <v>79.2</v>
      </c>
      <c r="LQ55" s="17">
        <v>78.567999999999998</v>
      </c>
      <c r="LR55" s="17">
        <v>78.567980000000006</v>
      </c>
      <c r="LS55" s="17">
        <v>0.63202000000000003</v>
      </c>
      <c r="LT55" s="17">
        <v>29.9</v>
      </c>
      <c r="LU55" s="17">
        <v>30.097560000000001</v>
      </c>
      <c r="LV55" s="17">
        <v>30.097560000000001</v>
      </c>
      <c r="LW55" s="17">
        <v>-0.19756000000000001</v>
      </c>
      <c r="LX55" s="17"/>
      <c r="LY55" s="17"/>
      <c r="LZ55" s="17"/>
      <c r="MA55" s="17">
        <v>0</v>
      </c>
      <c r="MB55" s="17"/>
      <c r="MC55" s="17"/>
      <c r="MD55" s="17">
        <v>0</v>
      </c>
      <c r="ME55" s="17">
        <v>0</v>
      </c>
      <c r="MF55" s="17"/>
      <c r="MG55" s="17"/>
      <c r="MH55" s="17"/>
      <c r="MI55" s="17">
        <v>0</v>
      </c>
      <c r="MJ55" s="17"/>
      <c r="MK55" s="17"/>
      <c r="ML55" s="17"/>
      <c r="MM55" s="17">
        <v>0</v>
      </c>
      <c r="MN55" s="17">
        <v>142.30000000000001</v>
      </c>
      <c r="MO55" s="17">
        <v>144.31267</v>
      </c>
      <c r="MP55" s="17">
        <v>144.31268</v>
      </c>
      <c r="MQ55" s="17">
        <v>-2.01268</v>
      </c>
      <c r="MR55" s="17">
        <v>65.599999999999994</v>
      </c>
      <c r="MS55" s="17">
        <v>72.156329999999997</v>
      </c>
      <c r="MT55" s="17">
        <v>72.15634</v>
      </c>
      <c r="MU55" s="17">
        <v>-6.5563399999999996</v>
      </c>
      <c r="MV55" s="17">
        <v>0</v>
      </c>
      <c r="MW55" s="17"/>
      <c r="MX55" s="17"/>
      <c r="MY55" s="17">
        <v>0</v>
      </c>
      <c r="MZ55" s="17"/>
      <c r="NA55" s="17"/>
      <c r="NB55" s="17"/>
      <c r="NC55" s="17">
        <v>0</v>
      </c>
      <c r="ND55" s="17"/>
      <c r="NE55" s="17"/>
      <c r="NF55" s="17"/>
      <c r="NG55" s="17">
        <v>0</v>
      </c>
      <c r="NH55" s="17"/>
      <c r="NI55" s="17"/>
      <c r="NJ55" s="17"/>
      <c r="NK55" s="17">
        <v>0</v>
      </c>
      <c r="NL55" s="17"/>
      <c r="NM55" s="17"/>
      <c r="NN55" s="17"/>
      <c r="NO55" s="17">
        <v>0</v>
      </c>
      <c r="NP55" s="17">
        <v>137.30000000000001</v>
      </c>
      <c r="NQ55" s="17">
        <v>0</v>
      </c>
      <c r="NR55" s="17">
        <v>144.27351999999999</v>
      </c>
      <c r="NS55" s="17">
        <v>-6.9735199999999997</v>
      </c>
      <c r="NT55" s="17">
        <v>79.2</v>
      </c>
      <c r="NU55" s="17"/>
      <c r="NV55" s="17">
        <v>72.136759999999995</v>
      </c>
      <c r="NW55" s="17">
        <v>7.0632400000000004</v>
      </c>
      <c r="NX55" s="17">
        <v>0</v>
      </c>
      <c r="NY55" s="17"/>
      <c r="NZ55" s="17">
        <v>0</v>
      </c>
      <c r="OA55" s="17">
        <v>0</v>
      </c>
      <c r="OB55" s="17">
        <v>64.599999999999994</v>
      </c>
      <c r="OC55" s="17">
        <v>55</v>
      </c>
      <c r="OD55" s="17">
        <v>61.273000000000003</v>
      </c>
      <c r="OE55" s="17">
        <v>3.327</v>
      </c>
      <c r="OF55" s="17">
        <v>0</v>
      </c>
      <c r="OG55" s="17"/>
      <c r="OH55" s="17">
        <v>0</v>
      </c>
      <c r="OI55" s="17">
        <v>0</v>
      </c>
      <c r="OJ55" s="17">
        <v>0.2</v>
      </c>
      <c r="OK55" s="17">
        <v>11.4</v>
      </c>
      <c r="OL55" s="17">
        <v>5.3540000000000001</v>
      </c>
      <c r="OM55" s="17">
        <v>-5.1539999999999999</v>
      </c>
      <c r="ON55" s="17">
        <v>0</v>
      </c>
      <c r="OO55" s="17"/>
      <c r="OP55" s="17">
        <v>0</v>
      </c>
      <c r="OQ55" s="17">
        <v>0</v>
      </c>
      <c r="OR55" s="17">
        <v>10</v>
      </c>
      <c r="OS55" s="17">
        <v>10</v>
      </c>
      <c r="OT55" s="17">
        <v>10</v>
      </c>
      <c r="OU55" s="17">
        <v>0</v>
      </c>
      <c r="OV55" s="17">
        <v>10.3</v>
      </c>
      <c r="OW55" s="17">
        <v>9.9830000000000005</v>
      </c>
      <c r="OX55" s="17">
        <v>9.9830000000000005</v>
      </c>
      <c r="OY55" s="17">
        <v>0.317</v>
      </c>
      <c r="OZ55" s="17">
        <v>5.3</v>
      </c>
      <c r="PA55" s="17">
        <v>5.67</v>
      </c>
      <c r="PB55" s="17">
        <v>5.67</v>
      </c>
      <c r="PC55" s="17">
        <v>-0.37</v>
      </c>
      <c r="PD55" s="17">
        <v>1.2</v>
      </c>
      <c r="PE55" s="17">
        <v>1</v>
      </c>
      <c r="PF55" s="17">
        <v>1</v>
      </c>
      <c r="PG55" s="17">
        <v>0.2</v>
      </c>
      <c r="PH55" s="17">
        <v>1.7</v>
      </c>
      <c r="PI55" s="17">
        <v>1.8</v>
      </c>
      <c r="PJ55" s="17">
        <v>1.8</v>
      </c>
      <c r="PK55" s="17">
        <v>-0.1</v>
      </c>
      <c r="PL55" s="17">
        <v>4.7</v>
      </c>
      <c r="PM55" s="17">
        <v>4.7</v>
      </c>
      <c r="PN55" s="17">
        <v>4.7</v>
      </c>
      <c r="PO55" s="17">
        <v>0</v>
      </c>
      <c r="PP55" s="17">
        <v>20.100000000000001</v>
      </c>
      <c r="PQ55" s="17">
        <v>19.5122</v>
      </c>
      <c r="PR55" s="17">
        <v>19.51219</v>
      </c>
      <c r="PS55" s="17">
        <v>0.58781000000000005</v>
      </c>
      <c r="PT55" s="17">
        <v>20</v>
      </c>
      <c r="PU55" s="17">
        <v>19.5122</v>
      </c>
      <c r="PV55" s="17">
        <v>19.51219</v>
      </c>
      <c r="PW55" s="17">
        <v>0.48781000000000002</v>
      </c>
      <c r="PX55" s="17">
        <v>19.100000000000001</v>
      </c>
      <c r="PY55" s="17">
        <v>18.048780000000001</v>
      </c>
      <c r="PZ55" s="17">
        <v>18.048780000000001</v>
      </c>
      <c r="QA55" s="17">
        <v>1.05122</v>
      </c>
      <c r="QB55" s="17">
        <v>3.5</v>
      </c>
      <c r="QC55" s="17">
        <v>3.5</v>
      </c>
      <c r="QD55" s="17">
        <v>3.5</v>
      </c>
      <c r="QE55" s="17">
        <v>0</v>
      </c>
      <c r="QF55" s="17">
        <v>18.5</v>
      </c>
      <c r="QG55" s="17">
        <v>18.146339999999999</v>
      </c>
      <c r="QH55" s="17">
        <v>18.146339999999999</v>
      </c>
      <c r="QI55" s="17">
        <v>0.35365999999999997</v>
      </c>
      <c r="QJ55" s="17">
        <v>0</v>
      </c>
      <c r="QK55" s="17"/>
      <c r="QL55" s="17">
        <v>0</v>
      </c>
      <c r="QM55" s="17">
        <v>0</v>
      </c>
      <c r="QN55" s="17">
        <v>0</v>
      </c>
      <c r="QO55" s="17"/>
      <c r="QP55" s="17">
        <v>0</v>
      </c>
      <c r="QQ55" s="17">
        <v>0</v>
      </c>
      <c r="QR55" s="17">
        <v>9.4</v>
      </c>
      <c r="QS55" s="17">
        <v>13.3</v>
      </c>
      <c r="QT55" s="17">
        <v>13.95</v>
      </c>
      <c r="QU55" s="17">
        <v>-4.55</v>
      </c>
      <c r="QV55" s="17">
        <v>14.2</v>
      </c>
      <c r="QW55" s="17">
        <v>29.121269999999999</v>
      </c>
      <c r="QX55" s="17">
        <v>35.39</v>
      </c>
      <c r="QY55" s="17">
        <v>-21.19</v>
      </c>
      <c r="QZ55" s="17">
        <v>4.8</v>
      </c>
      <c r="RA55" s="17">
        <v>4.2</v>
      </c>
      <c r="RB55" s="17">
        <v>4.2</v>
      </c>
      <c r="RC55" s="17">
        <v>0.6</v>
      </c>
      <c r="RD55" s="17">
        <v>2.4</v>
      </c>
      <c r="RE55" s="17">
        <v>2.4</v>
      </c>
      <c r="RF55" s="17">
        <v>2.4</v>
      </c>
      <c r="RG55" s="17">
        <v>0</v>
      </c>
      <c r="RH55" s="17">
        <v>2.4</v>
      </c>
      <c r="RI55" s="17">
        <v>2.4</v>
      </c>
      <c r="RJ55" s="17">
        <v>2.4</v>
      </c>
      <c r="RK55" s="17">
        <v>0</v>
      </c>
      <c r="RL55" s="17">
        <v>2.6</v>
      </c>
      <c r="RM55" s="17">
        <v>2.6</v>
      </c>
      <c r="RN55" s="17">
        <v>2.6</v>
      </c>
      <c r="RO55" s="17">
        <v>0</v>
      </c>
      <c r="RP55" s="17">
        <v>0</v>
      </c>
      <c r="RQ55" s="17"/>
      <c r="RR55" s="17">
        <v>0</v>
      </c>
      <c r="RS55" s="17">
        <v>0</v>
      </c>
      <c r="RT55" s="17">
        <v>3.6</v>
      </c>
      <c r="RU55" s="17">
        <v>3.5009999999999999</v>
      </c>
      <c r="RV55" s="17">
        <v>3.5009999999999999</v>
      </c>
      <c r="RW55" s="17">
        <v>9.9000000000000005E-2</v>
      </c>
      <c r="RX55" s="17">
        <v>19.899999999999999</v>
      </c>
      <c r="RY55" s="17">
        <v>19.869240000000001</v>
      </c>
      <c r="RZ55" s="17">
        <v>19.869240000000001</v>
      </c>
      <c r="SA55" s="17">
        <v>3.0759999999999999E-2</v>
      </c>
      <c r="SB55" s="17">
        <v>3</v>
      </c>
      <c r="SC55" s="17">
        <v>2</v>
      </c>
      <c r="SD55" s="17">
        <v>2</v>
      </c>
      <c r="SE55" s="17">
        <v>1</v>
      </c>
      <c r="SF55" s="17"/>
      <c r="SG55" s="17"/>
      <c r="SH55" s="17">
        <v>0.7</v>
      </c>
      <c r="SI55" s="17">
        <v>-0.7</v>
      </c>
      <c r="SJ55" s="17">
        <v>19.8</v>
      </c>
      <c r="SK55" s="17">
        <v>19.21951</v>
      </c>
      <c r="SL55" s="17">
        <v>19.21951</v>
      </c>
      <c r="SM55" s="17">
        <v>0.58048999999999995</v>
      </c>
      <c r="SN55" s="17">
        <v>12.5</v>
      </c>
      <c r="SO55" s="17">
        <v>12.292680000000001</v>
      </c>
      <c r="SP55" s="17">
        <v>12.292680000000001</v>
      </c>
      <c r="SQ55" s="17">
        <v>0.20732</v>
      </c>
      <c r="SR55" s="17">
        <v>20.3</v>
      </c>
      <c r="SS55" s="17">
        <v>19.5122</v>
      </c>
      <c r="ST55" s="17">
        <v>19.51219</v>
      </c>
      <c r="SU55" s="17">
        <v>0.78781000000000001</v>
      </c>
      <c r="SV55" s="17">
        <v>20.3</v>
      </c>
      <c r="SW55" s="17">
        <v>19.5122</v>
      </c>
      <c r="SX55" s="17">
        <v>19.51219</v>
      </c>
      <c r="SY55" s="17">
        <v>0.78781000000000001</v>
      </c>
      <c r="SZ55" s="17">
        <v>19.600000000000001</v>
      </c>
      <c r="TA55" s="17">
        <v>19.317070000000001</v>
      </c>
      <c r="TB55" s="17">
        <v>19.317070000000001</v>
      </c>
      <c r="TC55" s="17">
        <v>0.28293000000000001</v>
      </c>
      <c r="TD55" s="17">
        <v>7</v>
      </c>
      <c r="TE55" s="17">
        <v>5.8</v>
      </c>
      <c r="TF55" s="17">
        <v>2.2400000000000002</v>
      </c>
      <c r="TG55" s="17">
        <v>4.76</v>
      </c>
      <c r="TH55" s="17">
        <v>9</v>
      </c>
      <c r="TI55" s="17">
        <v>12.9238</v>
      </c>
      <c r="TJ55" s="17">
        <v>20.422999999999998</v>
      </c>
      <c r="TK55" s="17">
        <v>-11.423</v>
      </c>
      <c r="TL55" s="17">
        <v>0</v>
      </c>
      <c r="TM55" s="17"/>
      <c r="TN55" s="17">
        <v>0</v>
      </c>
      <c r="TO55" s="17">
        <v>0</v>
      </c>
      <c r="TP55" s="17">
        <v>26.7</v>
      </c>
      <c r="TQ55" s="17">
        <v>28</v>
      </c>
      <c r="TR55" s="17">
        <v>33.448</v>
      </c>
      <c r="TS55" s="17">
        <v>-6.7480000000000002</v>
      </c>
      <c r="TT55" s="17">
        <v>49.1</v>
      </c>
      <c r="TU55" s="17">
        <v>54.5</v>
      </c>
      <c r="TV55" s="17">
        <v>55.881</v>
      </c>
      <c r="TW55" s="17">
        <v>-6.7809999999999997</v>
      </c>
      <c r="TX55" s="17">
        <v>1.3</v>
      </c>
      <c r="TY55" s="17">
        <v>1.2</v>
      </c>
      <c r="TZ55" s="17">
        <v>1.605</v>
      </c>
      <c r="UA55" s="17">
        <v>-0.30499999999999999</v>
      </c>
      <c r="UB55" s="17">
        <v>0</v>
      </c>
      <c r="UC55" s="17">
        <v>0.8</v>
      </c>
      <c r="UD55" s="17">
        <v>1.0640000000000001</v>
      </c>
      <c r="UE55" s="17">
        <v>-1.0640000000000001</v>
      </c>
      <c r="UF55" s="17">
        <v>20.9</v>
      </c>
      <c r="UG55" s="17">
        <v>20</v>
      </c>
      <c r="UH55" s="17">
        <v>20</v>
      </c>
      <c r="UI55" s="17">
        <v>0.9</v>
      </c>
      <c r="UJ55" s="17">
        <v>8.4</v>
      </c>
      <c r="UK55" s="17">
        <v>8.4</v>
      </c>
      <c r="UL55" s="17">
        <v>8.4</v>
      </c>
      <c r="UM55" s="17">
        <v>0</v>
      </c>
      <c r="UN55" s="17">
        <v>7.1</v>
      </c>
      <c r="UO55" s="17">
        <v>7</v>
      </c>
      <c r="UP55" s="17">
        <v>7</v>
      </c>
      <c r="UQ55" s="17">
        <v>0.1</v>
      </c>
      <c r="UR55" s="17">
        <v>20.399999999999999</v>
      </c>
      <c r="US55" s="17">
        <v>19.510000000000002</v>
      </c>
      <c r="UT55" s="17">
        <v>10</v>
      </c>
      <c r="UU55" s="17">
        <v>10.4</v>
      </c>
      <c r="UV55" s="17">
        <v>20.399999999999999</v>
      </c>
      <c r="UW55" s="17">
        <v>19.510000000000002</v>
      </c>
      <c r="UX55" s="17">
        <v>10</v>
      </c>
      <c r="UY55" s="17">
        <v>10.4</v>
      </c>
      <c r="UZ55" s="17">
        <v>20.2</v>
      </c>
      <c r="VA55" s="17">
        <v>19.510000000000002</v>
      </c>
      <c r="VB55" s="17">
        <v>10</v>
      </c>
      <c r="VC55" s="17">
        <v>10.199999999999999</v>
      </c>
      <c r="VD55" s="17">
        <v>0</v>
      </c>
      <c r="VE55" s="17">
        <v>6.9</v>
      </c>
      <c r="VF55" s="17">
        <v>3.391</v>
      </c>
      <c r="VG55" s="17">
        <v>-3.391</v>
      </c>
      <c r="VH55" s="17">
        <v>0</v>
      </c>
      <c r="VI55" s="17"/>
      <c r="VJ55" s="17">
        <v>0</v>
      </c>
      <c r="VK55" s="17">
        <v>0</v>
      </c>
      <c r="VL55" s="17">
        <v>0</v>
      </c>
      <c r="VM55" s="17"/>
      <c r="VN55" s="17">
        <v>0</v>
      </c>
      <c r="VO55" s="17">
        <v>0</v>
      </c>
      <c r="VP55" s="17">
        <v>0.6</v>
      </c>
      <c r="VQ55" s="17">
        <v>0.6</v>
      </c>
      <c r="VR55" s="17">
        <v>0.6</v>
      </c>
      <c r="VS55" s="17">
        <v>0</v>
      </c>
      <c r="VT55" s="17">
        <v>9.6999999999999993</v>
      </c>
      <c r="VU55" s="17">
        <v>18</v>
      </c>
      <c r="VV55" s="17">
        <v>30.257999999999999</v>
      </c>
      <c r="VW55" s="17">
        <v>-20.558</v>
      </c>
      <c r="VX55" s="17">
        <v>3.6</v>
      </c>
      <c r="VY55" s="17">
        <v>14</v>
      </c>
      <c r="VZ55" s="17">
        <v>4.8159999999999998</v>
      </c>
      <c r="WA55" s="17">
        <v>-1.216</v>
      </c>
      <c r="WB55" s="17">
        <v>0</v>
      </c>
      <c r="WC55" s="17"/>
      <c r="WD55" s="17">
        <v>0</v>
      </c>
      <c r="WE55" s="17">
        <v>0</v>
      </c>
      <c r="WF55" s="17">
        <v>0</v>
      </c>
      <c r="WG55" s="17"/>
      <c r="WH55" s="17">
        <v>0</v>
      </c>
      <c r="WI55" s="17">
        <v>0</v>
      </c>
      <c r="WJ55" s="17">
        <v>9.3000000000000007</v>
      </c>
      <c r="WK55" s="17">
        <v>9.4</v>
      </c>
      <c r="WL55" s="17">
        <v>9.4</v>
      </c>
      <c r="WM55" s="17">
        <v>-0.1</v>
      </c>
      <c r="WN55" s="17">
        <v>19.7</v>
      </c>
      <c r="WO55" s="17">
        <v>19.317070000000001</v>
      </c>
      <c r="WP55" s="17">
        <v>19.317070000000001</v>
      </c>
      <c r="WQ55" s="17">
        <v>0.38292999999999999</v>
      </c>
      <c r="WR55" s="17"/>
      <c r="WS55" s="17"/>
      <c r="WT55" s="17"/>
      <c r="WU55" s="17">
        <v>0</v>
      </c>
      <c r="WV55" s="17">
        <v>44.75</v>
      </c>
      <c r="WW55" s="17">
        <v>45.333329999999997</v>
      </c>
      <c r="WX55" s="17">
        <v>40</v>
      </c>
      <c r="WY55" s="17">
        <v>4.75</v>
      </c>
      <c r="WZ55" s="17">
        <v>30.05</v>
      </c>
      <c r="XA55" s="17">
        <v>22.66667</v>
      </c>
      <c r="XB55" s="17">
        <v>20</v>
      </c>
      <c r="XC55" s="17">
        <v>10.050000000000001</v>
      </c>
      <c r="XD55" s="17">
        <v>28.8</v>
      </c>
      <c r="XE55" s="17">
        <v>29.184000000000001</v>
      </c>
      <c r="XF55" s="17">
        <v>29.184000000000001</v>
      </c>
      <c r="XG55" s="17">
        <v>-0.38400000000000001</v>
      </c>
      <c r="XH55" s="17">
        <v>3.4</v>
      </c>
      <c r="XI55" s="17">
        <v>2.8159999999999998</v>
      </c>
      <c r="XJ55" s="17">
        <v>2.8159999999999998</v>
      </c>
      <c r="XK55" s="17">
        <v>0.58399999999999996</v>
      </c>
      <c r="XL55" s="17">
        <v>16.3</v>
      </c>
      <c r="XM55" s="17">
        <v>14</v>
      </c>
      <c r="XN55" s="17">
        <v>14</v>
      </c>
      <c r="XO55" s="17">
        <v>2.2999999999999998</v>
      </c>
      <c r="XP55" s="17">
        <v>0</v>
      </c>
      <c r="XQ55" s="17">
        <v>10</v>
      </c>
      <c r="XR55" s="17">
        <v>10</v>
      </c>
      <c r="XS55" s="17">
        <v>-10</v>
      </c>
      <c r="XT55" s="17">
        <v>7.1</v>
      </c>
      <c r="XU55" s="17">
        <v>6.92</v>
      </c>
      <c r="XV55" s="17">
        <v>6.92</v>
      </c>
      <c r="XW55" s="17">
        <v>0.18</v>
      </c>
    </row>
    <row r="56" spans="1:647" ht="24" customHeight="1" x14ac:dyDescent="0.35">
      <c r="A56" s="1"/>
      <c r="B56" s="18" t="s">
        <v>794</v>
      </c>
      <c r="C56" s="18" t="s">
        <v>63</v>
      </c>
      <c r="D56" s="19"/>
      <c r="E56" s="19"/>
      <c r="F56" s="19"/>
      <c r="G56" s="19">
        <v>0</v>
      </c>
      <c r="H56" s="19"/>
      <c r="I56" s="19"/>
      <c r="J56" s="19"/>
      <c r="K56" s="19">
        <v>0</v>
      </c>
      <c r="L56" s="19">
        <v>643.20000000000005</v>
      </c>
      <c r="M56" s="19">
        <v>646.79789000000005</v>
      </c>
      <c r="N56" s="19">
        <v>646.79787999999996</v>
      </c>
      <c r="O56" s="19">
        <v>-3.59788</v>
      </c>
      <c r="P56" s="19">
        <v>148.4</v>
      </c>
      <c r="Q56" s="19">
        <v>146.93061</v>
      </c>
      <c r="R56" s="19">
        <v>146.93061</v>
      </c>
      <c r="S56" s="19">
        <v>1.46939</v>
      </c>
      <c r="T56" s="19"/>
      <c r="U56" s="19"/>
      <c r="V56" s="19"/>
      <c r="W56" s="19">
        <v>0</v>
      </c>
      <c r="X56" s="19"/>
      <c r="Y56" s="19"/>
      <c r="Z56" s="19"/>
      <c r="AA56" s="19">
        <v>0</v>
      </c>
      <c r="AB56" s="19">
        <v>88.7</v>
      </c>
      <c r="AC56" s="19">
        <v>92.226339999999993</v>
      </c>
      <c r="AD56" s="19">
        <v>92.226330000000004</v>
      </c>
      <c r="AE56" s="19">
        <v>-3.5263300000000002</v>
      </c>
      <c r="AF56" s="19">
        <v>224.6</v>
      </c>
      <c r="AG56" s="19">
        <v>227.01273</v>
      </c>
      <c r="AH56" s="19">
        <v>227.01273</v>
      </c>
      <c r="AI56" s="19">
        <v>-2.4127299999999998</v>
      </c>
      <c r="AJ56" s="19"/>
      <c r="AK56" s="19"/>
      <c r="AL56" s="19"/>
      <c r="AM56" s="19">
        <v>0</v>
      </c>
      <c r="AN56" s="19"/>
      <c r="AO56" s="19"/>
      <c r="AP56" s="19"/>
      <c r="AQ56" s="19">
        <v>0</v>
      </c>
      <c r="AR56" s="19">
        <v>112.8</v>
      </c>
      <c r="AS56" s="19">
        <v>135.54329999999999</v>
      </c>
      <c r="AT56" s="19">
        <v>135.54335</v>
      </c>
      <c r="AU56" s="19">
        <v>-22.74335</v>
      </c>
      <c r="AV56" s="19">
        <v>112.8</v>
      </c>
      <c r="AW56" s="19">
        <v>135.54329999999999</v>
      </c>
      <c r="AX56" s="19">
        <v>135.54335</v>
      </c>
      <c r="AY56" s="19">
        <v>-22.74335</v>
      </c>
      <c r="AZ56" s="19">
        <v>112.9</v>
      </c>
      <c r="BA56" s="19">
        <v>135.54329999999999</v>
      </c>
      <c r="BB56" s="19">
        <v>135.54335</v>
      </c>
      <c r="BC56" s="19">
        <v>-22.643350000000002</v>
      </c>
      <c r="BD56" s="19">
        <v>219.9</v>
      </c>
      <c r="BE56" s="19">
        <v>203.31495000000001</v>
      </c>
      <c r="BF56" s="19">
        <v>203.31503000000001</v>
      </c>
      <c r="BG56" s="19">
        <v>16.584969999999998</v>
      </c>
      <c r="BH56" s="19">
        <v>111</v>
      </c>
      <c r="BI56" s="19">
        <v>119.65812</v>
      </c>
      <c r="BJ56" s="19">
        <v>119.65836</v>
      </c>
      <c r="BK56" s="19">
        <v>-8.6583600000000001</v>
      </c>
      <c r="BL56" s="19">
        <v>69.5</v>
      </c>
      <c r="BM56" s="19">
        <v>59.829059999999998</v>
      </c>
      <c r="BN56" s="19">
        <v>59.829180000000001</v>
      </c>
      <c r="BO56" s="19">
        <v>9.6708200000000009</v>
      </c>
      <c r="BP56" s="19">
        <v>548.1</v>
      </c>
      <c r="BQ56" s="19">
        <v>568.29854</v>
      </c>
      <c r="BR56" s="19">
        <v>568.29853000000003</v>
      </c>
      <c r="BS56" s="19">
        <v>-20.198530000000002</v>
      </c>
      <c r="BT56" s="19">
        <v>10.3</v>
      </c>
      <c r="BU56" s="19">
        <v>10.17268</v>
      </c>
      <c r="BV56" s="19">
        <v>10.17268</v>
      </c>
      <c r="BW56" s="19">
        <v>0.12731999999999999</v>
      </c>
      <c r="BX56" s="19"/>
      <c r="BY56" s="19"/>
      <c r="BZ56" s="19"/>
      <c r="CA56" s="19">
        <v>0</v>
      </c>
      <c r="CB56" s="19"/>
      <c r="CC56" s="19"/>
      <c r="CD56" s="19"/>
      <c r="CE56" s="19">
        <v>0</v>
      </c>
      <c r="CF56" s="19"/>
      <c r="CG56" s="19"/>
      <c r="CH56" s="19"/>
      <c r="CI56" s="19">
        <v>0</v>
      </c>
      <c r="CJ56" s="19"/>
      <c r="CK56" s="19"/>
      <c r="CL56" s="19"/>
      <c r="CM56" s="19">
        <v>0</v>
      </c>
      <c r="CN56" s="19">
        <v>162.4</v>
      </c>
      <c r="CO56" s="19">
        <v>164.70732000000001</v>
      </c>
      <c r="CP56" s="19">
        <v>164.70731000000001</v>
      </c>
      <c r="CQ56" s="19">
        <v>-2.3073100000000002</v>
      </c>
      <c r="CR56" s="19">
        <v>7.1</v>
      </c>
      <c r="CS56" s="19">
        <v>7.6877500000000003</v>
      </c>
      <c r="CT56" s="19">
        <v>7.6877399999999998</v>
      </c>
      <c r="CU56" s="19">
        <v>-0.58774000000000004</v>
      </c>
      <c r="CV56" s="19">
        <v>2.9</v>
      </c>
      <c r="CW56" s="19">
        <v>4.2199</v>
      </c>
      <c r="CX56" s="19">
        <v>4.2199</v>
      </c>
      <c r="CY56" s="19">
        <v>-1.3199000000000001</v>
      </c>
      <c r="CZ56" s="19">
        <v>0</v>
      </c>
      <c r="DA56" s="19"/>
      <c r="DB56" s="19"/>
      <c r="DC56" s="19">
        <v>0</v>
      </c>
      <c r="DD56" s="19">
        <v>6.2</v>
      </c>
      <c r="DE56" s="19">
        <v>6.69435</v>
      </c>
      <c r="DF56" s="19">
        <v>6.69435</v>
      </c>
      <c r="DG56" s="19">
        <v>-0.49435000000000001</v>
      </c>
      <c r="DH56" s="19">
        <v>15.1</v>
      </c>
      <c r="DI56" s="19">
        <v>9.9953000000000003</v>
      </c>
      <c r="DJ56" s="19">
        <v>9.9952900000000007</v>
      </c>
      <c r="DK56" s="19">
        <v>5.1047099999999999</v>
      </c>
      <c r="DL56" s="19">
        <v>142.30000000000001</v>
      </c>
      <c r="DM56" s="19">
        <v>142.90984</v>
      </c>
      <c r="DN56" s="19">
        <v>143</v>
      </c>
      <c r="DO56" s="19">
        <v>-0.7</v>
      </c>
      <c r="DP56" s="19">
        <v>8.6999999999999993</v>
      </c>
      <c r="DQ56" s="19">
        <v>8.9130000000000003</v>
      </c>
      <c r="DR56" s="19">
        <v>8.9130000000000003</v>
      </c>
      <c r="DS56" s="19">
        <v>-0.21299999999999999</v>
      </c>
      <c r="DT56" s="19"/>
      <c r="DU56" s="19"/>
      <c r="DV56" s="19"/>
      <c r="DW56" s="19">
        <v>0</v>
      </c>
      <c r="DX56" s="19"/>
      <c r="DY56" s="19"/>
      <c r="DZ56" s="19"/>
      <c r="EA56" s="19">
        <v>0</v>
      </c>
      <c r="EB56" s="19"/>
      <c r="EC56" s="19"/>
      <c r="ED56" s="19">
        <v>0</v>
      </c>
      <c r="EE56" s="19">
        <v>0</v>
      </c>
      <c r="EF56" s="19">
        <v>109.7</v>
      </c>
      <c r="EG56" s="19">
        <v>112.90537</v>
      </c>
      <c r="EH56" s="19">
        <v>112.90536</v>
      </c>
      <c r="EI56" s="19">
        <v>-3.2053600000000002</v>
      </c>
      <c r="EJ56" s="19">
        <v>222.9</v>
      </c>
      <c r="EK56" s="19">
        <v>221.55625000000001</v>
      </c>
      <c r="EL56" s="19">
        <v>221.55625000000001</v>
      </c>
      <c r="EM56" s="19">
        <v>1.34375</v>
      </c>
      <c r="EN56" s="19"/>
      <c r="EO56" s="19"/>
      <c r="EP56" s="19"/>
      <c r="EQ56" s="19">
        <v>0</v>
      </c>
      <c r="ER56" s="19"/>
      <c r="ES56" s="19"/>
      <c r="ET56" s="19"/>
      <c r="EU56" s="19">
        <v>0</v>
      </c>
      <c r="EV56" s="19"/>
      <c r="EW56" s="19"/>
      <c r="EX56" s="19"/>
      <c r="EY56" s="19">
        <v>0</v>
      </c>
      <c r="EZ56" s="19">
        <v>6.4</v>
      </c>
      <c r="FA56" s="19">
        <v>6.39</v>
      </c>
      <c r="FB56" s="19">
        <v>6.39</v>
      </c>
      <c r="FC56" s="19">
        <v>0.01</v>
      </c>
      <c r="FD56" s="19">
        <v>462.8</v>
      </c>
      <c r="FE56" s="19">
        <v>458.87804999999997</v>
      </c>
      <c r="FF56" s="19">
        <v>458.87804</v>
      </c>
      <c r="FG56" s="19">
        <v>3.9219599999999999</v>
      </c>
      <c r="FH56" s="19">
        <v>82</v>
      </c>
      <c r="FI56" s="19">
        <v>81.954149999999998</v>
      </c>
      <c r="FJ56" s="19">
        <v>81.954139999999995</v>
      </c>
      <c r="FK56" s="19">
        <v>4.5859999999999998E-2</v>
      </c>
      <c r="FL56" s="19">
        <v>125.9</v>
      </c>
      <c r="FM56" s="19">
        <v>148.62634</v>
      </c>
      <c r="FN56" s="19">
        <v>148.62634</v>
      </c>
      <c r="FO56" s="19">
        <v>-22.72634</v>
      </c>
      <c r="FP56" s="19">
        <v>42.4</v>
      </c>
      <c r="FQ56" s="19">
        <v>41.498959999999997</v>
      </c>
      <c r="FR56" s="19">
        <v>41.498950000000001</v>
      </c>
      <c r="FS56" s="19">
        <v>0.90105000000000002</v>
      </c>
      <c r="FT56" s="19">
        <v>18.5</v>
      </c>
      <c r="FU56" s="19">
        <v>19.28585</v>
      </c>
      <c r="FV56" s="19">
        <v>19.28585</v>
      </c>
      <c r="FW56" s="19">
        <v>-0.78585000000000005</v>
      </c>
      <c r="FX56" s="19">
        <v>19.7</v>
      </c>
      <c r="FY56" s="19">
        <v>19.317070000000001</v>
      </c>
      <c r="FZ56" s="19">
        <v>19.317070000000001</v>
      </c>
      <c r="GA56" s="19">
        <v>0.38292999999999999</v>
      </c>
      <c r="GB56" s="19">
        <v>89.5</v>
      </c>
      <c r="GC56" s="19">
        <v>87.657560000000004</v>
      </c>
      <c r="GD56" s="19">
        <v>87.657560000000004</v>
      </c>
      <c r="GE56" s="19">
        <v>1.8424400000000001</v>
      </c>
      <c r="GF56" s="19">
        <v>0</v>
      </c>
      <c r="GG56" s="19"/>
      <c r="GH56" s="19"/>
      <c r="GI56" s="19">
        <v>0</v>
      </c>
      <c r="GJ56" s="19">
        <v>0</v>
      </c>
      <c r="GK56" s="19"/>
      <c r="GL56" s="19"/>
      <c r="GM56" s="19">
        <v>0</v>
      </c>
      <c r="GN56" s="19">
        <v>0</v>
      </c>
      <c r="GO56" s="19"/>
      <c r="GP56" s="19"/>
      <c r="GQ56" s="19">
        <v>0</v>
      </c>
      <c r="GR56" s="19">
        <v>107</v>
      </c>
      <c r="GS56" s="19">
        <v>110.91316999999999</v>
      </c>
      <c r="GT56" s="19">
        <v>110.91316999999999</v>
      </c>
      <c r="GU56" s="19">
        <v>-3.91317</v>
      </c>
      <c r="GV56" s="19">
        <v>0</v>
      </c>
      <c r="GW56" s="19">
        <v>7.9823300000000001</v>
      </c>
      <c r="GX56" s="19"/>
      <c r="GY56" s="19">
        <v>0</v>
      </c>
      <c r="GZ56" s="19">
        <v>9.3000000000000007</v>
      </c>
      <c r="HA56" s="19">
        <v>8.3742199999999993</v>
      </c>
      <c r="HB56" s="19">
        <v>8.3742099999999997</v>
      </c>
      <c r="HC56" s="19">
        <v>0.92579</v>
      </c>
      <c r="HD56" s="19">
        <v>46</v>
      </c>
      <c r="HE56" s="19">
        <v>47.26634</v>
      </c>
      <c r="HF56" s="19">
        <v>47.26634</v>
      </c>
      <c r="HG56" s="19">
        <v>-1.26634</v>
      </c>
      <c r="HH56" s="19">
        <v>46.2</v>
      </c>
      <c r="HI56" s="19">
        <v>44.275120000000001</v>
      </c>
      <c r="HJ56" s="19">
        <v>44.275120000000001</v>
      </c>
      <c r="HK56" s="19">
        <v>1.9248799999999999</v>
      </c>
      <c r="HL56" s="19">
        <v>3.8</v>
      </c>
      <c r="HM56" s="19">
        <v>3.8872599999999999</v>
      </c>
      <c r="HN56" s="19">
        <v>3.8872599999999999</v>
      </c>
      <c r="HO56" s="19">
        <v>-8.7260000000000004E-2</v>
      </c>
      <c r="HP56" s="19">
        <v>36.9</v>
      </c>
      <c r="HQ56" s="19">
        <v>34.419510000000002</v>
      </c>
      <c r="HR56" s="19">
        <v>34.419510000000002</v>
      </c>
      <c r="HS56" s="19">
        <v>2.4804900000000001</v>
      </c>
      <c r="HT56" s="19">
        <v>174.1</v>
      </c>
      <c r="HU56" s="19">
        <v>171.54185000000001</v>
      </c>
      <c r="HV56" s="19">
        <v>171.54185000000001</v>
      </c>
      <c r="HW56" s="19">
        <v>2.5581499999999999</v>
      </c>
      <c r="HX56" s="19">
        <v>93.5</v>
      </c>
      <c r="HY56" s="19">
        <v>95.918049999999994</v>
      </c>
      <c r="HZ56" s="19">
        <v>95.918049999999994</v>
      </c>
      <c r="IA56" s="19">
        <v>-2.41805</v>
      </c>
      <c r="IB56" s="19"/>
      <c r="IC56" s="19"/>
      <c r="ID56" s="19"/>
      <c r="IE56" s="19">
        <v>0</v>
      </c>
      <c r="IF56" s="19"/>
      <c r="IG56" s="19"/>
      <c r="IH56" s="19"/>
      <c r="II56" s="19">
        <v>0</v>
      </c>
      <c r="IJ56" s="19">
        <v>46.8</v>
      </c>
      <c r="IK56" s="19">
        <v>0</v>
      </c>
      <c r="IL56" s="19">
        <v>0</v>
      </c>
      <c r="IM56" s="19">
        <v>46.8</v>
      </c>
      <c r="IN56" s="19"/>
      <c r="IO56" s="19"/>
      <c r="IP56" s="19"/>
      <c r="IQ56" s="19">
        <v>0</v>
      </c>
      <c r="IR56" s="19"/>
      <c r="IS56" s="19"/>
      <c r="IT56" s="19"/>
      <c r="IU56" s="19">
        <v>0</v>
      </c>
      <c r="IV56" s="19"/>
      <c r="IW56" s="19"/>
      <c r="IX56" s="19"/>
      <c r="IY56" s="19">
        <v>0</v>
      </c>
      <c r="IZ56" s="19">
        <v>85.8</v>
      </c>
      <c r="JA56" s="19">
        <v>88.815600000000003</v>
      </c>
      <c r="JB56" s="19">
        <v>88.815600000000003</v>
      </c>
      <c r="JC56" s="19">
        <v>-3.0156000000000001</v>
      </c>
      <c r="JD56" s="19">
        <v>152.69999999999999</v>
      </c>
      <c r="JE56" s="19">
        <v>155.06191999999999</v>
      </c>
      <c r="JF56" s="19">
        <v>110.64537</v>
      </c>
      <c r="JG56" s="19">
        <v>42.054630000000003</v>
      </c>
      <c r="JH56" s="19">
        <v>152.4</v>
      </c>
      <c r="JI56" s="19">
        <v>155.06191999999999</v>
      </c>
      <c r="JJ56" s="19">
        <v>110.64537</v>
      </c>
      <c r="JK56" s="19">
        <v>41.754629999999999</v>
      </c>
      <c r="JL56" s="19">
        <v>152.69999999999999</v>
      </c>
      <c r="JM56" s="19">
        <v>155.06191999999999</v>
      </c>
      <c r="JN56" s="19">
        <v>110.64537</v>
      </c>
      <c r="JO56" s="19">
        <v>42.054630000000003</v>
      </c>
      <c r="JP56" s="19">
        <v>236.1</v>
      </c>
      <c r="JQ56" s="19">
        <v>232.59288000000001</v>
      </c>
      <c r="JR56" s="19">
        <v>165.96806000000001</v>
      </c>
      <c r="JS56" s="19">
        <v>70.13194</v>
      </c>
      <c r="JT56" s="19">
        <v>0</v>
      </c>
      <c r="JU56" s="19"/>
      <c r="JV56" s="19">
        <v>0</v>
      </c>
      <c r="JW56" s="19">
        <v>0</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v>2.1</v>
      </c>
      <c r="LA56" s="19">
        <v>1.5894600000000001</v>
      </c>
      <c r="LB56" s="19">
        <v>1.58945</v>
      </c>
      <c r="LC56" s="19">
        <v>0.51054999999999995</v>
      </c>
      <c r="LD56" s="19">
        <v>209.6</v>
      </c>
      <c r="LE56" s="19">
        <v>271.12195000000003</v>
      </c>
      <c r="LF56" s="19">
        <v>271.12081999999998</v>
      </c>
      <c r="LG56" s="19">
        <v>-61.520820000000001</v>
      </c>
      <c r="LH56" s="19">
        <v>111.7</v>
      </c>
      <c r="LI56" s="19">
        <v>133.67995999999999</v>
      </c>
      <c r="LJ56" s="19">
        <v>133.67994999999999</v>
      </c>
      <c r="LK56" s="19">
        <v>-21.979949999999999</v>
      </c>
      <c r="LL56" s="19">
        <v>64</v>
      </c>
      <c r="LM56" s="19">
        <v>67.461460000000002</v>
      </c>
      <c r="LN56" s="19">
        <v>67.461460000000002</v>
      </c>
      <c r="LO56" s="19">
        <v>-3.4614600000000002</v>
      </c>
      <c r="LP56" s="19">
        <v>78.8</v>
      </c>
      <c r="LQ56" s="19">
        <v>78.567999999999998</v>
      </c>
      <c r="LR56" s="19">
        <v>78.567980000000006</v>
      </c>
      <c r="LS56" s="19">
        <v>0.23202</v>
      </c>
      <c r="LT56" s="19">
        <v>29.7</v>
      </c>
      <c r="LU56" s="19">
        <v>30.097560000000001</v>
      </c>
      <c r="LV56" s="19">
        <v>30.097560000000001</v>
      </c>
      <c r="LW56" s="19">
        <v>-0.39756000000000002</v>
      </c>
      <c r="LX56" s="19"/>
      <c r="LY56" s="19"/>
      <c r="LZ56" s="19"/>
      <c r="MA56" s="19">
        <v>0</v>
      </c>
      <c r="MB56" s="19"/>
      <c r="MC56" s="19"/>
      <c r="MD56" s="19">
        <v>0</v>
      </c>
      <c r="ME56" s="19">
        <v>0</v>
      </c>
      <c r="MF56" s="19"/>
      <c r="MG56" s="19"/>
      <c r="MH56" s="19"/>
      <c r="MI56" s="19">
        <v>0</v>
      </c>
      <c r="MJ56" s="19"/>
      <c r="MK56" s="19"/>
      <c r="ML56" s="19"/>
      <c r="MM56" s="19">
        <v>0</v>
      </c>
      <c r="MN56" s="19">
        <v>142.9</v>
      </c>
      <c r="MO56" s="19">
        <v>144.31267</v>
      </c>
      <c r="MP56" s="19">
        <v>144.31268</v>
      </c>
      <c r="MQ56" s="19">
        <v>-1.4126799999999999</v>
      </c>
      <c r="MR56" s="19">
        <v>66.400000000000006</v>
      </c>
      <c r="MS56" s="19">
        <v>72.156329999999997</v>
      </c>
      <c r="MT56" s="19">
        <v>72.15634</v>
      </c>
      <c r="MU56" s="19">
        <v>-5.7563399999999998</v>
      </c>
      <c r="MV56" s="19">
        <v>0</v>
      </c>
      <c r="MW56" s="19"/>
      <c r="MX56" s="19"/>
      <c r="MY56" s="19">
        <v>0</v>
      </c>
      <c r="MZ56" s="19"/>
      <c r="NA56" s="19"/>
      <c r="NB56" s="19"/>
      <c r="NC56" s="19">
        <v>0</v>
      </c>
      <c r="ND56" s="19"/>
      <c r="NE56" s="19"/>
      <c r="NF56" s="19"/>
      <c r="NG56" s="19">
        <v>0</v>
      </c>
      <c r="NH56" s="19"/>
      <c r="NI56" s="19"/>
      <c r="NJ56" s="19"/>
      <c r="NK56" s="19">
        <v>0</v>
      </c>
      <c r="NL56" s="19"/>
      <c r="NM56" s="19"/>
      <c r="NN56" s="19"/>
      <c r="NO56" s="19">
        <v>0</v>
      </c>
      <c r="NP56" s="19">
        <v>137</v>
      </c>
      <c r="NQ56" s="19">
        <v>0</v>
      </c>
      <c r="NR56" s="19">
        <v>144.27351999999999</v>
      </c>
      <c r="NS56" s="19">
        <v>-7.2735200000000004</v>
      </c>
      <c r="NT56" s="19">
        <v>78.900000000000006</v>
      </c>
      <c r="NU56" s="19"/>
      <c r="NV56" s="19">
        <v>72.136759999999995</v>
      </c>
      <c r="NW56" s="19">
        <v>6.7632399999999997</v>
      </c>
      <c r="NX56" s="19">
        <v>0</v>
      </c>
      <c r="NY56" s="19"/>
      <c r="NZ56" s="19">
        <v>0</v>
      </c>
      <c r="OA56" s="19">
        <v>0</v>
      </c>
      <c r="OB56" s="19">
        <v>56.5</v>
      </c>
      <c r="OC56" s="19">
        <v>50.2</v>
      </c>
      <c r="OD56" s="19">
        <v>56.220999999999997</v>
      </c>
      <c r="OE56" s="19">
        <v>0.27900000000000003</v>
      </c>
      <c r="OF56" s="19">
        <v>0</v>
      </c>
      <c r="OG56" s="19"/>
      <c r="OH56" s="19">
        <v>0</v>
      </c>
      <c r="OI56" s="19">
        <v>0</v>
      </c>
      <c r="OJ56" s="19">
        <v>0</v>
      </c>
      <c r="OK56" s="19">
        <v>10.8</v>
      </c>
      <c r="OL56" s="19">
        <v>5.1929999999999996</v>
      </c>
      <c r="OM56" s="19">
        <v>-5.1929999999999996</v>
      </c>
      <c r="ON56" s="19">
        <v>0</v>
      </c>
      <c r="OO56" s="19"/>
      <c r="OP56" s="19">
        <v>0</v>
      </c>
      <c r="OQ56" s="19">
        <v>0</v>
      </c>
      <c r="OR56" s="19">
        <v>9.9</v>
      </c>
      <c r="OS56" s="19">
        <v>10</v>
      </c>
      <c r="OT56" s="19">
        <v>10</v>
      </c>
      <c r="OU56" s="19">
        <v>-0.1</v>
      </c>
      <c r="OV56" s="19">
        <v>10.3</v>
      </c>
      <c r="OW56" s="19">
        <v>9.9830000000000005</v>
      </c>
      <c r="OX56" s="19">
        <v>9.9830000000000005</v>
      </c>
      <c r="OY56" s="19">
        <v>0.317</v>
      </c>
      <c r="OZ56" s="19">
        <v>5.5</v>
      </c>
      <c r="PA56" s="19">
        <v>5.67</v>
      </c>
      <c r="PB56" s="19">
        <v>5.67</v>
      </c>
      <c r="PC56" s="19">
        <v>-0.17</v>
      </c>
      <c r="PD56" s="19">
        <v>1.2</v>
      </c>
      <c r="PE56" s="19">
        <v>1</v>
      </c>
      <c r="PF56" s="19">
        <v>1</v>
      </c>
      <c r="PG56" s="19">
        <v>0.2</v>
      </c>
      <c r="PH56" s="19">
        <v>1.7</v>
      </c>
      <c r="PI56" s="19">
        <v>1.8</v>
      </c>
      <c r="PJ56" s="19">
        <v>1.8</v>
      </c>
      <c r="PK56" s="19">
        <v>-0.1</v>
      </c>
      <c r="PL56" s="19">
        <v>4.7</v>
      </c>
      <c r="PM56" s="19">
        <v>4.7</v>
      </c>
      <c r="PN56" s="19">
        <v>4.7</v>
      </c>
      <c r="PO56" s="19">
        <v>0</v>
      </c>
      <c r="PP56" s="19">
        <v>20</v>
      </c>
      <c r="PQ56" s="19">
        <v>19.5122</v>
      </c>
      <c r="PR56" s="19">
        <v>19.51219</v>
      </c>
      <c r="PS56" s="19">
        <v>0.48781000000000002</v>
      </c>
      <c r="PT56" s="19">
        <v>20</v>
      </c>
      <c r="PU56" s="19">
        <v>19.5122</v>
      </c>
      <c r="PV56" s="19">
        <v>19.51219</v>
      </c>
      <c r="PW56" s="19">
        <v>0.48781000000000002</v>
      </c>
      <c r="PX56" s="19">
        <v>19</v>
      </c>
      <c r="PY56" s="19">
        <v>18.048780000000001</v>
      </c>
      <c r="PZ56" s="19">
        <v>18.048780000000001</v>
      </c>
      <c r="QA56" s="19">
        <v>0.95121999999999995</v>
      </c>
      <c r="QB56" s="19">
        <v>3.5</v>
      </c>
      <c r="QC56" s="19">
        <v>3.5</v>
      </c>
      <c r="QD56" s="19">
        <v>3.5</v>
      </c>
      <c r="QE56" s="19">
        <v>0</v>
      </c>
      <c r="QF56" s="19">
        <v>18.5</v>
      </c>
      <c r="QG56" s="19">
        <v>18.146339999999999</v>
      </c>
      <c r="QH56" s="19">
        <v>18.146339999999999</v>
      </c>
      <c r="QI56" s="19">
        <v>0.35365999999999997</v>
      </c>
      <c r="QJ56" s="19">
        <v>0</v>
      </c>
      <c r="QK56" s="19"/>
      <c r="QL56" s="19">
        <v>0</v>
      </c>
      <c r="QM56" s="19">
        <v>0</v>
      </c>
      <c r="QN56" s="19">
        <v>0</v>
      </c>
      <c r="QO56" s="19"/>
      <c r="QP56" s="19">
        <v>0</v>
      </c>
      <c r="QQ56" s="19">
        <v>0</v>
      </c>
      <c r="QR56" s="19">
        <v>9.4</v>
      </c>
      <c r="QS56" s="19">
        <v>12.7</v>
      </c>
      <c r="QT56" s="19">
        <v>13.159000000000001</v>
      </c>
      <c r="QU56" s="19">
        <v>-3.7589999999999999</v>
      </c>
      <c r="QV56" s="19">
        <v>14</v>
      </c>
      <c r="QW56" s="19">
        <v>25.354310000000002</v>
      </c>
      <c r="QX56" s="19">
        <v>32.478000000000002</v>
      </c>
      <c r="QY56" s="19">
        <v>-18.478000000000002</v>
      </c>
      <c r="QZ56" s="19">
        <v>4.8</v>
      </c>
      <c r="RA56" s="19">
        <v>4.2</v>
      </c>
      <c r="RB56" s="19">
        <v>4.2</v>
      </c>
      <c r="RC56" s="19">
        <v>0.6</v>
      </c>
      <c r="RD56" s="19">
        <v>2.4</v>
      </c>
      <c r="RE56" s="19">
        <v>2.4</v>
      </c>
      <c r="RF56" s="19">
        <v>2.4</v>
      </c>
      <c r="RG56" s="19">
        <v>0</v>
      </c>
      <c r="RH56" s="19">
        <v>2.4</v>
      </c>
      <c r="RI56" s="19">
        <v>2.4</v>
      </c>
      <c r="RJ56" s="19">
        <v>2.4</v>
      </c>
      <c r="RK56" s="19">
        <v>0</v>
      </c>
      <c r="RL56" s="19">
        <v>2.6</v>
      </c>
      <c r="RM56" s="19">
        <v>2.6</v>
      </c>
      <c r="RN56" s="19">
        <v>2.6</v>
      </c>
      <c r="RO56" s="19">
        <v>0</v>
      </c>
      <c r="RP56" s="19">
        <v>0</v>
      </c>
      <c r="RQ56" s="19"/>
      <c r="RR56" s="19">
        <v>0</v>
      </c>
      <c r="RS56" s="19">
        <v>0</v>
      </c>
      <c r="RT56" s="19">
        <v>3.5</v>
      </c>
      <c r="RU56" s="19">
        <v>3.5009999999999999</v>
      </c>
      <c r="RV56" s="19">
        <v>3.5009999999999999</v>
      </c>
      <c r="RW56" s="19">
        <v>-1E-3</v>
      </c>
      <c r="RX56" s="19">
        <v>20.2</v>
      </c>
      <c r="RY56" s="19">
        <v>19.869240000000001</v>
      </c>
      <c r="RZ56" s="19">
        <v>19.869240000000001</v>
      </c>
      <c r="SA56" s="19">
        <v>0.33076</v>
      </c>
      <c r="SB56" s="19">
        <v>3</v>
      </c>
      <c r="SC56" s="19">
        <v>2</v>
      </c>
      <c r="SD56" s="19">
        <v>2</v>
      </c>
      <c r="SE56" s="19">
        <v>1</v>
      </c>
      <c r="SF56" s="19"/>
      <c r="SG56" s="19"/>
      <c r="SH56" s="19">
        <v>0.7</v>
      </c>
      <c r="SI56" s="19">
        <v>-0.7</v>
      </c>
      <c r="SJ56" s="19">
        <v>19.8</v>
      </c>
      <c r="SK56" s="19">
        <v>19.21951</v>
      </c>
      <c r="SL56" s="19">
        <v>19.21951</v>
      </c>
      <c r="SM56" s="19">
        <v>0.58048999999999995</v>
      </c>
      <c r="SN56" s="19">
        <v>12.6</v>
      </c>
      <c r="SO56" s="19">
        <v>12.292680000000001</v>
      </c>
      <c r="SP56" s="19">
        <v>12.292680000000001</v>
      </c>
      <c r="SQ56" s="19">
        <v>0.30731999999999998</v>
      </c>
      <c r="SR56" s="19">
        <v>20.2</v>
      </c>
      <c r="SS56" s="19">
        <v>19.5122</v>
      </c>
      <c r="ST56" s="19">
        <v>19.51219</v>
      </c>
      <c r="SU56" s="19">
        <v>0.68781000000000003</v>
      </c>
      <c r="SV56" s="19">
        <v>20.2</v>
      </c>
      <c r="SW56" s="19">
        <v>19.5122</v>
      </c>
      <c r="SX56" s="19">
        <v>19.51219</v>
      </c>
      <c r="SY56" s="19">
        <v>0.68781000000000003</v>
      </c>
      <c r="SZ56" s="19">
        <v>20</v>
      </c>
      <c r="TA56" s="19">
        <v>19.317070000000001</v>
      </c>
      <c r="TB56" s="19">
        <v>19.317070000000001</v>
      </c>
      <c r="TC56" s="19">
        <v>0.68293000000000004</v>
      </c>
      <c r="TD56" s="19">
        <v>7</v>
      </c>
      <c r="TE56" s="19">
        <v>5.3</v>
      </c>
      <c r="TF56" s="19">
        <v>1.7350000000000001</v>
      </c>
      <c r="TG56" s="19">
        <v>5.2649999999999997</v>
      </c>
      <c r="TH56" s="19">
        <v>9</v>
      </c>
      <c r="TI56" s="19">
        <v>11.03731</v>
      </c>
      <c r="TJ56" s="19">
        <v>19.434000000000001</v>
      </c>
      <c r="TK56" s="19">
        <v>-10.433999999999999</v>
      </c>
      <c r="TL56" s="19">
        <v>0</v>
      </c>
      <c r="TM56" s="19"/>
      <c r="TN56" s="19">
        <v>0</v>
      </c>
      <c r="TO56" s="19">
        <v>0</v>
      </c>
      <c r="TP56" s="19">
        <v>12.1</v>
      </c>
      <c r="TQ56" s="19">
        <v>24</v>
      </c>
      <c r="TR56" s="19">
        <v>29.876999999999999</v>
      </c>
      <c r="TS56" s="19">
        <v>-17.777000000000001</v>
      </c>
      <c r="TT56" s="19">
        <v>27.8</v>
      </c>
      <c r="TU56" s="19">
        <v>49.8</v>
      </c>
      <c r="TV56" s="19">
        <v>52.151000000000003</v>
      </c>
      <c r="TW56" s="19">
        <v>-24.350999999999999</v>
      </c>
      <c r="TX56" s="19">
        <v>0.5</v>
      </c>
      <c r="TY56" s="19">
        <v>0.9</v>
      </c>
      <c r="TZ56" s="19">
        <v>1.264</v>
      </c>
      <c r="UA56" s="19">
        <v>-0.76400000000000001</v>
      </c>
      <c r="UB56" s="19">
        <v>0</v>
      </c>
      <c r="UC56" s="19">
        <v>0.5</v>
      </c>
      <c r="UD56" s="19">
        <v>0.80800000000000005</v>
      </c>
      <c r="UE56" s="19">
        <v>-0.80800000000000005</v>
      </c>
      <c r="UF56" s="19">
        <v>20.9</v>
      </c>
      <c r="UG56" s="19">
        <v>20</v>
      </c>
      <c r="UH56" s="19">
        <v>20</v>
      </c>
      <c r="UI56" s="19">
        <v>0.9</v>
      </c>
      <c r="UJ56" s="19">
        <v>8.4</v>
      </c>
      <c r="UK56" s="19">
        <v>8.4</v>
      </c>
      <c r="UL56" s="19">
        <v>8.4</v>
      </c>
      <c r="UM56" s="19">
        <v>0</v>
      </c>
      <c r="UN56" s="19">
        <v>7.1</v>
      </c>
      <c r="UO56" s="19">
        <v>7</v>
      </c>
      <c r="UP56" s="19">
        <v>7</v>
      </c>
      <c r="UQ56" s="19">
        <v>0.1</v>
      </c>
      <c r="UR56" s="19">
        <v>20.399999999999999</v>
      </c>
      <c r="US56" s="19">
        <v>19.510000000000002</v>
      </c>
      <c r="UT56" s="19">
        <v>10</v>
      </c>
      <c r="UU56" s="19">
        <v>10.4</v>
      </c>
      <c r="UV56" s="19">
        <v>20.399999999999999</v>
      </c>
      <c r="UW56" s="19">
        <v>19.510000000000002</v>
      </c>
      <c r="UX56" s="19">
        <v>10</v>
      </c>
      <c r="UY56" s="19">
        <v>10.4</v>
      </c>
      <c r="UZ56" s="19">
        <v>20.2</v>
      </c>
      <c r="VA56" s="19">
        <v>19.510000000000002</v>
      </c>
      <c r="VB56" s="19">
        <v>10</v>
      </c>
      <c r="VC56" s="19">
        <v>10.199999999999999</v>
      </c>
      <c r="VD56" s="19">
        <v>0</v>
      </c>
      <c r="VE56" s="19">
        <v>6.2</v>
      </c>
      <c r="VF56" s="19">
        <v>3.0840000000000001</v>
      </c>
      <c r="VG56" s="19">
        <v>-3.0840000000000001</v>
      </c>
      <c r="VH56" s="19">
        <v>0</v>
      </c>
      <c r="VI56" s="19"/>
      <c r="VJ56" s="19">
        <v>0</v>
      </c>
      <c r="VK56" s="19">
        <v>0</v>
      </c>
      <c r="VL56" s="19">
        <v>0</v>
      </c>
      <c r="VM56" s="19"/>
      <c r="VN56" s="19">
        <v>0</v>
      </c>
      <c r="VO56" s="19">
        <v>0</v>
      </c>
      <c r="VP56" s="19">
        <v>0.6</v>
      </c>
      <c r="VQ56" s="19">
        <v>0.6</v>
      </c>
      <c r="VR56" s="19">
        <v>0.6</v>
      </c>
      <c r="VS56" s="19">
        <v>0</v>
      </c>
      <c r="VT56" s="19">
        <v>0.6</v>
      </c>
      <c r="VU56" s="19">
        <v>13</v>
      </c>
      <c r="VV56" s="19">
        <v>22.635000000000002</v>
      </c>
      <c r="VW56" s="19">
        <v>-22.035</v>
      </c>
      <c r="VX56" s="19">
        <v>0</v>
      </c>
      <c r="VY56" s="19">
        <v>10</v>
      </c>
      <c r="VZ56" s="19">
        <v>6.1529999999999996</v>
      </c>
      <c r="WA56" s="19">
        <v>-6.1529999999999996</v>
      </c>
      <c r="WB56" s="19">
        <v>0</v>
      </c>
      <c r="WC56" s="19"/>
      <c r="WD56" s="19">
        <v>0</v>
      </c>
      <c r="WE56" s="19">
        <v>0</v>
      </c>
      <c r="WF56" s="19">
        <v>0</v>
      </c>
      <c r="WG56" s="19"/>
      <c r="WH56" s="19">
        <v>0</v>
      </c>
      <c r="WI56" s="19">
        <v>0</v>
      </c>
      <c r="WJ56" s="19">
        <v>9.3000000000000007</v>
      </c>
      <c r="WK56" s="19">
        <v>9.4</v>
      </c>
      <c r="WL56" s="19">
        <v>9.4</v>
      </c>
      <c r="WM56" s="19">
        <v>-0.1</v>
      </c>
      <c r="WN56" s="19">
        <v>20</v>
      </c>
      <c r="WO56" s="19">
        <v>19.317070000000001</v>
      </c>
      <c r="WP56" s="19">
        <v>19.317070000000001</v>
      </c>
      <c r="WQ56" s="19">
        <v>0.68293000000000004</v>
      </c>
      <c r="WR56" s="19"/>
      <c r="WS56" s="19"/>
      <c r="WT56" s="19"/>
      <c r="WU56" s="19">
        <v>0</v>
      </c>
      <c r="WV56" s="19">
        <v>44.72</v>
      </c>
      <c r="WW56" s="19">
        <v>45.333329999999997</v>
      </c>
      <c r="WX56" s="19">
        <v>40</v>
      </c>
      <c r="WY56" s="19">
        <v>4.72</v>
      </c>
      <c r="WZ56" s="19">
        <v>29.89</v>
      </c>
      <c r="XA56" s="19">
        <v>22.66667</v>
      </c>
      <c r="XB56" s="19">
        <v>20</v>
      </c>
      <c r="XC56" s="19">
        <v>9.89</v>
      </c>
      <c r="XD56" s="19">
        <v>28.9</v>
      </c>
      <c r="XE56" s="19">
        <v>29.184000000000001</v>
      </c>
      <c r="XF56" s="19">
        <v>29.184000000000001</v>
      </c>
      <c r="XG56" s="19">
        <v>-0.28399999999999997</v>
      </c>
      <c r="XH56" s="19">
        <v>3.4</v>
      </c>
      <c r="XI56" s="19">
        <v>2.8159999999999998</v>
      </c>
      <c r="XJ56" s="19">
        <v>2.8159999999999998</v>
      </c>
      <c r="XK56" s="19">
        <v>0.58399999999999996</v>
      </c>
      <c r="XL56" s="19">
        <v>16.399999999999999</v>
      </c>
      <c r="XM56" s="19">
        <v>14</v>
      </c>
      <c r="XN56" s="19">
        <v>14</v>
      </c>
      <c r="XO56" s="19">
        <v>2.4</v>
      </c>
      <c r="XP56" s="19">
        <v>0</v>
      </c>
      <c r="XQ56" s="19">
        <v>10</v>
      </c>
      <c r="XR56" s="19">
        <v>10</v>
      </c>
      <c r="XS56" s="19">
        <v>-10</v>
      </c>
      <c r="XT56" s="19">
        <v>7.1</v>
      </c>
      <c r="XU56" s="19">
        <v>6.92</v>
      </c>
      <c r="XV56" s="19">
        <v>6.92</v>
      </c>
      <c r="XW56" s="19">
        <v>0.18</v>
      </c>
    </row>
    <row r="57" spans="1:647" ht="25" customHeight="1" x14ac:dyDescent="0.35">
      <c r="A57" s="1"/>
      <c r="B57" s="200" t="s">
        <v>2744</v>
      </c>
      <c r="C57" s="201"/>
      <c r="D57" s="20">
        <v>0</v>
      </c>
      <c r="E57" s="20">
        <v>0</v>
      </c>
      <c r="F57" s="20">
        <v>0</v>
      </c>
      <c r="G57" s="20"/>
      <c r="H57" s="20">
        <v>0</v>
      </c>
      <c r="I57" s="20">
        <v>0</v>
      </c>
      <c r="J57" s="20">
        <v>0</v>
      </c>
      <c r="K57" s="20"/>
      <c r="L57" s="20">
        <v>15606.05</v>
      </c>
      <c r="M57" s="20">
        <v>15523.149359999999</v>
      </c>
      <c r="N57" s="20">
        <v>15523.149265</v>
      </c>
      <c r="O57" s="20"/>
      <c r="P57" s="20">
        <v>4783.1000000000004</v>
      </c>
      <c r="Q57" s="20">
        <v>4364.9730900000004</v>
      </c>
      <c r="R57" s="20">
        <v>4364.9730900000004</v>
      </c>
      <c r="S57" s="20"/>
      <c r="T57" s="20">
        <v>0</v>
      </c>
      <c r="U57" s="20">
        <v>0</v>
      </c>
      <c r="V57" s="20">
        <v>0</v>
      </c>
      <c r="W57" s="20"/>
      <c r="X57" s="20">
        <v>0</v>
      </c>
      <c r="Y57" s="20">
        <v>0</v>
      </c>
      <c r="Z57" s="20">
        <v>0</v>
      </c>
      <c r="AA57" s="20"/>
      <c r="AB57" s="20">
        <v>2158.75</v>
      </c>
      <c r="AC57" s="20">
        <v>2212.78728</v>
      </c>
      <c r="AD57" s="20">
        <v>2212.7870499999999</v>
      </c>
      <c r="AE57" s="20"/>
      <c r="AF57" s="20">
        <v>5437.4</v>
      </c>
      <c r="AG57" s="20">
        <v>5448.3055199999999</v>
      </c>
      <c r="AH57" s="20">
        <v>5448.3055199999999</v>
      </c>
      <c r="AI57" s="20"/>
      <c r="AJ57" s="20">
        <v>0</v>
      </c>
      <c r="AK57" s="20">
        <v>0</v>
      </c>
      <c r="AL57" s="20">
        <v>0</v>
      </c>
      <c r="AM57" s="20"/>
      <c r="AN57" s="20">
        <v>0</v>
      </c>
      <c r="AO57" s="20">
        <v>0</v>
      </c>
      <c r="AP57" s="20">
        <v>0</v>
      </c>
      <c r="AQ57" s="20"/>
      <c r="AR57" s="20">
        <v>3094.75</v>
      </c>
      <c r="AS57" s="20">
        <v>3275.8636900000001</v>
      </c>
      <c r="AT57" s="20">
        <v>3277.3115600000001</v>
      </c>
      <c r="AU57" s="20"/>
      <c r="AV57" s="20">
        <v>3140.5</v>
      </c>
      <c r="AW57" s="20">
        <v>3275.8636900000001</v>
      </c>
      <c r="AX57" s="20">
        <v>3277.3115600000001</v>
      </c>
      <c r="AY57" s="20"/>
      <c r="AZ57" s="20">
        <v>3096.45</v>
      </c>
      <c r="BA57" s="20">
        <v>3275.8636900000001</v>
      </c>
      <c r="BB57" s="20">
        <v>3277.3115600000001</v>
      </c>
      <c r="BC57" s="20"/>
      <c r="BD57" s="20">
        <v>5449.15</v>
      </c>
      <c r="BE57" s="20">
        <v>4913.7955400000001</v>
      </c>
      <c r="BF57" s="20">
        <v>4915.9673000000003</v>
      </c>
      <c r="BG57" s="20"/>
      <c r="BH57" s="20">
        <v>3934.85</v>
      </c>
      <c r="BI57" s="20">
        <v>3717.4930749999999</v>
      </c>
      <c r="BJ57" s="20">
        <v>3653.2564050000001</v>
      </c>
      <c r="BK57" s="20"/>
      <c r="BL57" s="20">
        <v>2156.9</v>
      </c>
      <c r="BM57" s="20">
        <v>1858.7465050000001</v>
      </c>
      <c r="BN57" s="20">
        <v>1826.6282100000001</v>
      </c>
      <c r="BO57" s="20"/>
      <c r="BP57" s="20">
        <v>13296.75</v>
      </c>
      <c r="BQ57" s="20">
        <v>13639.16491</v>
      </c>
      <c r="BR57" s="20">
        <v>13639.164720000001</v>
      </c>
      <c r="BS57" s="20"/>
      <c r="BT57" s="20">
        <v>133.9</v>
      </c>
      <c r="BU57" s="20">
        <v>30.518039999999999</v>
      </c>
      <c r="BV57" s="20">
        <v>244.14431999999999</v>
      </c>
      <c r="BW57" s="20"/>
      <c r="BX57" s="20">
        <v>0</v>
      </c>
      <c r="BY57" s="20">
        <v>0</v>
      </c>
      <c r="BZ57" s="20">
        <v>0</v>
      </c>
      <c r="CA57" s="20"/>
      <c r="CB57" s="20">
        <v>0</v>
      </c>
      <c r="CC57" s="20">
        <v>0</v>
      </c>
      <c r="CD57" s="20">
        <v>0</v>
      </c>
      <c r="CE57" s="20"/>
      <c r="CF57" s="20">
        <v>0</v>
      </c>
      <c r="CG57" s="20">
        <v>0</v>
      </c>
      <c r="CH57" s="20">
        <v>0</v>
      </c>
      <c r="CI57" s="20"/>
      <c r="CJ57" s="20">
        <v>0</v>
      </c>
      <c r="CK57" s="20">
        <v>0</v>
      </c>
      <c r="CL57" s="20">
        <v>0</v>
      </c>
      <c r="CM57" s="20"/>
      <c r="CN57" s="20">
        <v>3937.05</v>
      </c>
      <c r="CO57" s="20">
        <v>3952.97568</v>
      </c>
      <c r="CP57" s="20">
        <v>3952.9754400000002</v>
      </c>
      <c r="CQ57" s="20"/>
      <c r="CR57" s="20">
        <v>178.65</v>
      </c>
      <c r="CS57" s="20">
        <v>184.50595000000001</v>
      </c>
      <c r="CT57" s="20">
        <v>184.50576000000001</v>
      </c>
      <c r="CU57" s="20"/>
      <c r="CV57" s="20">
        <v>75.05</v>
      </c>
      <c r="CW57" s="20">
        <v>101.27760000000001</v>
      </c>
      <c r="CX57" s="20">
        <v>101.27760000000001</v>
      </c>
      <c r="CY57" s="20"/>
      <c r="CZ57" s="20">
        <v>25.2</v>
      </c>
      <c r="DA57" s="20">
        <v>0</v>
      </c>
      <c r="DB57" s="20">
        <v>0</v>
      </c>
      <c r="DC57" s="20"/>
      <c r="DD57" s="20">
        <v>153.85</v>
      </c>
      <c r="DE57" s="20">
        <v>160.6644</v>
      </c>
      <c r="DF57" s="20">
        <v>160.6644</v>
      </c>
      <c r="DG57" s="20"/>
      <c r="DH57" s="20">
        <v>356.6</v>
      </c>
      <c r="DI57" s="20">
        <v>239.88720000000001</v>
      </c>
      <c r="DJ57" s="20">
        <v>239.88695999999999</v>
      </c>
      <c r="DK57" s="20"/>
      <c r="DL57" s="20">
        <v>3124.2</v>
      </c>
      <c r="DM57" s="20">
        <v>3047.9265449999998</v>
      </c>
      <c r="DN57" s="20">
        <v>3048.1288300000001</v>
      </c>
      <c r="DO57" s="20"/>
      <c r="DP57" s="20">
        <v>208.15</v>
      </c>
      <c r="DQ57" s="20">
        <v>213.91200000000001</v>
      </c>
      <c r="DR57" s="20">
        <v>213.91200000000001</v>
      </c>
      <c r="DS57" s="20"/>
      <c r="DT57" s="20">
        <v>0</v>
      </c>
      <c r="DU57" s="20">
        <v>0</v>
      </c>
      <c r="DV57" s="20">
        <v>0</v>
      </c>
      <c r="DW57" s="20"/>
      <c r="DX57" s="20">
        <v>0</v>
      </c>
      <c r="DY57" s="20">
        <v>0</v>
      </c>
      <c r="DZ57" s="20">
        <v>0</v>
      </c>
      <c r="EA57" s="20"/>
      <c r="EB57" s="20">
        <v>0</v>
      </c>
      <c r="EC57" s="20">
        <v>0</v>
      </c>
      <c r="ED57" s="20">
        <v>32.630000000000003</v>
      </c>
      <c r="EE57" s="20"/>
      <c r="EF57" s="20">
        <v>2656.7</v>
      </c>
      <c r="EG57" s="20">
        <v>2709.7288450000001</v>
      </c>
      <c r="EH57" s="20">
        <v>2709.7286399999998</v>
      </c>
      <c r="EI57" s="20"/>
      <c r="EJ57" s="20">
        <v>5348.3</v>
      </c>
      <c r="EK57" s="20">
        <v>5317.35</v>
      </c>
      <c r="EL57" s="20">
        <v>5317.35</v>
      </c>
      <c r="EM57" s="20"/>
      <c r="EN57" s="20">
        <v>0</v>
      </c>
      <c r="EO57" s="20">
        <v>0</v>
      </c>
      <c r="EP57" s="20">
        <v>0</v>
      </c>
      <c r="EQ57" s="20"/>
      <c r="ER57" s="20">
        <v>0</v>
      </c>
      <c r="ES57" s="20">
        <v>0</v>
      </c>
      <c r="ET57" s="20">
        <v>0</v>
      </c>
      <c r="EU57" s="20"/>
      <c r="EV57" s="20">
        <v>0</v>
      </c>
      <c r="EW57" s="20">
        <v>0</v>
      </c>
      <c r="EX57" s="20">
        <v>0</v>
      </c>
      <c r="EY57" s="20"/>
      <c r="EZ57" s="20">
        <v>154.19999999999999</v>
      </c>
      <c r="FA57" s="20">
        <v>153.36000000000001</v>
      </c>
      <c r="FB57" s="20">
        <v>153.36000000000001</v>
      </c>
      <c r="FC57" s="20"/>
      <c r="FD57" s="20">
        <v>10720.4</v>
      </c>
      <c r="FE57" s="20">
        <v>11013.073200000001</v>
      </c>
      <c r="FF57" s="20">
        <v>11013.07296</v>
      </c>
      <c r="FG57" s="20"/>
      <c r="FH57" s="20">
        <v>1914.45</v>
      </c>
      <c r="FI57" s="20">
        <v>1966.8996</v>
      </c>
      <c r="FJ57" s="20">
        <v>1966.8993599999999</v>
      </c>
      <c r="FK57" s="20"/>
      <c r="FL57" s="20">
        <v>3514.85</v>
      </c>
      <c r="FM57" s="20">
        <v>3567.0321600000002</v>
      </c>
      <c r="FN57" s="20">
        <v>3567.0320499999998</v>
      </c>
      <c r="FO57" s="20"/>
      <c r="FP57" s="20">
        <v>1013.35</v>
      </c>
      <c r="FQ57" s="20">
        <v>995.97504000000004</v>
      </c>
      <c r="FR57" s="20">
        <v>995.97487000000001</v>
      </c>
      <c r="FS57" s="20"/>
      <c r="FT57" s="20">
        <v>433.95</v>
      </c>
      <c r="FU57" s="20">
        <v>462.86040000000003</v>
      </c>
      <c r="FV57" s="20">
        <v>462.86040000000003</v>
      </c>
      <c r="FW57" s="20"/>
      <c r="FX57" s="20">
        <v>472.8</v>
      </c>
      <c r="FY57" s="20">
        <v>463.60968000000003</v>
      </c>
      <c r="FZ57" s="20">
        <v>463.60968000000003</v>
      </c>
      <c r="GA57" s="20"/>
      <c r="GB57" s="20">
        <v>2163.9</v>
      </c>
      <c r="GC57" s="20">
        <v>2103.7814400000002</v>
      </c>
      <c r="GD57" s="20">
        <v>2103.7814400000002</v>
      </c>
      <c r="GE57" s="20"/>
      <c r="GF57" s="20">
        <v>77.25</v>
      </c>
      <c r="GG57" s="20">
        <v>0</v>
      </c>
      <c r="GH57" s="20">
        <v>0</v>
      </c>
      <c r="GI57" s="20"/>
      <c r="GJ57" s="20">
        <v>15.65</v>
      </c>
      <c r="GK57" s="20">
        <v>0</v>
      </c>
      <c r="GL57" s="20">
        <v>0</v>
      </c>
      <c r="GM57" s="20"/>
      <c r="GN57" s="20">
        <v>74.95</v>
      </c>
      <c r="GO57" s="20">
        <v>0</v>
      </c>
      <c r="GP57" s="20">
        <v>0</v>
      </c>
      <c r="GQ57" s="20"/>
      <c r="GR57" s="20">
        <v>2610.4499999999998</v>
      </c>
      <c r="GS57" s="20">
        <v>2661.91608</v>
      </c>
      <c r="GT57" s="20">
        <v>2661.91608</v>
      </c>
      <c r="GU57" s="20"/>
      <c r="GV57" s="20">
        <v>19.55</v>
      </c>
      <c r="GW57" s="20">
        <v>23.94699</v>
      </c>
      <c r="GX57" s="20">
        <v>0</v>
      </c>
      <c r="GY57" s="20"/>
      <c r="GZ57" s="20">
        <v>218.1</v>
      </c>
      <c r="HA57" s="20">
        <v>200.98121499999999</v>
      </c>
      <c r="HB57" s="20">
        <v>200.98104000000001</v>
      </c>
      <c r="HC57" s="20"/>
      <c r="HD57" s="20">
        <v>1092.25</v>
      </c>
      <c r="HE57" s="20">
        <v>1134.3921600000001</v>
      </c>
      <c r="HF57" s="20">
        <v>1134.3921600000001</v>
      </c>
      <c r="HG57" s="20"/>
      <c r="HH57" s="20">
        <v>1114.45</v>
      </c>
      <c r="HI57" s="20">
        <v>1062.6028799999999</v>
      </c>
      <c r="HJ57" s="20">
        <v>1062.6028799999999</v>
      </c>
      <c r="HK57" s="20"/>
      <c r="HL57" s="20">
        <v>91.2</v>
      </c>
      <c r="HM57" s="20">
        <v>93.294240000000002</v>
      </c>
      <c r="HN57" s="20">
        <v>93.294240000000002</v>
      </c>
      <c r="HO57" s="20"/>
      <c r="HP57" s="20">
        <v>911.75</v>
      </c>
      <c r="HQ57" s="20">
        <v>801.44629499999996</v>
      </c>
      <c r="HR57" s="20">
        <v>801.44629499999996</v>
      </c>
      <c r="HS57" s="20"/>
      <c r="HT57" s="20">
        <v>4162.6000000000004</v>
      </c>
      <c r="HU57" s="20">
        <v>4117.0043999999998</v>
      </c>
      <c r="HV57" s="20">
        <v>4117.0043999999998</v>
      </c>
      <c r="HW57" s="20"/>
      <c r="HX57" s="20">
        <v>2209.1999999999998</v>
      </c>
      <c r="HY57" s="20">
        <v>2295.2158749999999</v>
      </c>
      <c r="HZ57" s="20">
        <v>2278.7341799999999</v>
      </c>
      <c r="IA57" s="20"/>
      <c r="IB57" s="20">
        <v>0</v>
      </c>
      <c r="IC57" s="20">
        <v>0</v>
      </c>
      <c r="ID57" s="20">
        <v>0</v>
      </c>
      <c r="IE57" s="20"/>
      <c r="IF57" s="20">
        <v>0</v>
      </c>
      <c r="IG57" s="20">
        <v>0</v>
      </c>
      <c r="IH57" s="20">
        <v>0</v>
      </c>
      <c r="II57" s="20"/>
      <c r="IJ57" s="20">
        <v>756.45</v>
      </c>
      <c r="IK57" s="20">
        <v>696.59070499999996</v>
      </c>
      <c r="IL57" s="20">
        <v>670.82663500000001</v>
      </c>
      <c r="IM57" s="20"/>
      <c r="IN57" s="20">
        <v>0</v>
      </c>
      <c r="IO57" s="20">
        <v>0</v>
      </c>
      <c r="IP57" s="20">
        <v>0</v>
      </c>
      <c r="IQ57" s="20"/>
      <c r="IR57" s="20">
        <v>0</v>
      </c>
      <c r="IS57" s="20">
        <v>0</v>
      </c>
      <c r="IT57" s="20">
        <v>0</v>
      </c>
      <c r="IU57" s="20"/>
      <c r="IV57" s="20">
        <v>0</v>
      </c>
      <c r="IW57" s="20">
        <v>0</v>
      </c>
      <c r="IX57" s="20">
        <v>0</v>
      </c>
      <c r="IY57" s="20"/>
      <c r="IZ57" s="20">
        <v>2080.85</v>
      </c>
      <c r="JA57" s="20">
        <v>2131.5744</v>
      </c>
      <c r="JB57" s="20">
        <v>2131.5744</v>
      </c>
      <c r="JC57" s="20"/>
      <c r="JD57" s="20">
        <v>3592.3</v>
      </c>
      <c r="JE57" s="20">
        <v>3638.4966850000001</v>
      </c>
      <c r="JF57" s="20">
        <v>3732.95705</v>
      </c>
      <c r="JG57" s="20"/>
      <c r="JH57" s="20">
        <v>3495.5</v>
      </c>
      <c r="JI57" s="20">
        <v>3638.4966850000001</v>
      </c>
      <c r="JJ57" s="20">
        <v>3732.95705</v>
      </c>
      <c r="JK57" s="20"/>
      <c r="JL57" s="20">
        <v>3809.35</v>
      </c>
      <c r="JM57" s="20">
        <v>3638.4966850000001</v>
      </c>
      <c r="JN57" s="20">
        <v>3732.95705</v>
      </c>
      <c r="JO57" s="20"/>
      <c r="JP57" s="20">
        <v>5581.3</v>
      </c>
      <c r="JQ57" s="20">
        <v>5457.7450449999997</v>
      </c>
      <c r="JR57" s="20">
        <v>5599.4355500000001</v>
      </c>
      <c r="JS57" s="20"/>
      <c r="JT57" s="20">
        <v>147.55000000000001</v>
      </c>
      <c r="JU57" s="20">
        <v>0</v>
      </c>
      <c r="JV57" s="20">
        <v>182.43533500000001</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50.4</v>
      </c>
      <c r="LA57" s="20">
        <v>38.147039999999997</v>
      </c>
      <c r="LB57" s="20">
        <v>38.146819999999998</v>
      </c>
      <c r="LC57" s="20"/>
      <c r="LD57" s="20">
        <v>5202.55</v>
      </c>
      <c r="LE57" s="20">
        <v>5964.3941199999999</v>
      </c>
      <c r="LF57" s="20">
        <v>6417.3745099999996</v>
      </c>
      <c r="LG57" s="20"/>
      <c r="LH57" s="20">
        <v>3075</v>
      </c>
      <c r="LI57" s="20">
        <v>3208.3190399999999</v>
      </c>
      <c r="LJ57" s="20">
        <v>3208.3188599999999</v>
      </c>
      <c r="LK57" s="20"/>
      <c r="LL57" s="20">
        <v>1534.15</v>
      </c>
      <c r="LM57" s="20">
        <v>1619.0750399999999</v>
      </c>
      <c r="LN57" s="20">
        <v>1619.0750399999999</v>
      </c>
      <c r="LO57" s="20"/>
      <c r="LP57" s="20">
        <v>1860.9</v>
      </c>
      <c r="LQ57" s="20">
        <v>1885.6320000000001</v>
      </c>
      <c r="LR57" s="20">
        <v>1885.63158</v>
      </c>
      <c r="LS57" s="20"/>
      <c r="LT57" s="20">
        <v>724.95</v>
      </c>
      <c r="LU57" s="20">
        <v>722.34144000000003</v>
      </c>
      <c r="LV57" s="20">
        <v>722.34144000000003</v>
      </c>
      <c r="LW57" s="20"/>
      <c r="LX57" s="20">
        <v>0</v>
      </c>
      <c r="LY57" s="20">
        <v>0</v>
      </c>
      <c r="LZ57" s="20">
        <v>0</v>
      </c>
      <c r="MA57" s="20"/>
      <c r="MB57" s="20">
        <v>0</v>
      </c>
      <c r="MC57" s="20">
        <v>0</v>
      </c>
      <c r="MD57" s="20">
        <v>196.92312000000001</v>
      </c>
      <c r="ME57" s="20"/>
      <c r="MF57" s="20">
        <v>0</v>
      </c>
      <c r="MG57" s="20">
        <v>0</v>
      </c>
      <c r="MH57" s="20">
        <v>0</v>
      </c>
      <c r="MI57" s="20"/>
      <c r="MJ57" s="20">
        <v>0</v>
      </c>
      <c r="MK57" s="20">
        <v>0</v>
      </c>
      <c r="ML57" s="20">
        <v>0</v>
      </c>
      <c r="MM57" s="20"/>
      <c r="MN57" s="20">
        <v>3394.65</v>
      </c>
      <c r="MO57" s="20">
        <v>3456.5923849999999</v>
      </c>
      <c r="MP57" s="20">
        <v>3460.4392400000002</v>
      </c>
      <c r="MQ57" s="20"/>
      <c r="MR57" s="20">
        <v>1598.7</v>
      </c>
      <c r="MS57" s="20">
        <v>1728.29611</v>
      </c>
      <c r="MT57" s="20">
        <v>1730.219595</v>
      </c>
      <c r="MU57" s="20"/>
      <c r="MV57" s="20">
        <v>1334.4</v>
      </c>
      <c r="MW57" s="20">
        <v>0</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2889.65</v>
      </c>
      <c r="NQ57" s="20">
        <v>2361.01001</v>
      </c>
      <c r="NR57" s="20">
        <v>2589.19229</v>
      </c>
      <c r="NS57" s="20"/>
      <c r="NT57" s="20">
        <v>1436.65</v>
      </c>
      <c r="NU57" s="20">
        <v>1050.5050000000001</v>
      </c>
      <c r="NV57" s="20">
        <v>1164.596155</v>
      </c>
      <c r="NW57" s="20"/>
      <c r="NX57" s="20">
        <v>8.15</v>
      </c>
      <c r="NY57" s="20">
        <v>0</v>
      </c>
      <c r="NZ57" s="20">
        <v>6.1894999999999998</v>
      </c>
      <c r="OA57" s="20"/>
      <c r="OB57" s="20">
        <v>1664.65</v>
      </c>
      <c r="OC57" s="20">
        <v>1799.705935</v>
      </c>
      <c r="OD57" s="20">
        <v>1532.9</v>
      </c>
      <c r="OE57" s="20"/>
      <c r="OF57" s="20">
        <v>645.20000000000005</v>
      </c>
      <c r="OG57" s="20">
        <v>0</v>
      </c>
      <c r="OH57" s="20">
        <v>697.80550000000005</v>
      </c>
      <c r="OI57" s="20"/>
      <c r="OJ57" s="20">
        <v>300.5</v>
      </c>
      <c r="OK57" s="20">
        <v>298.14999999999998</v>
      </c>
      <c r="OL57" s="20">
        <v>269.15249999999997</v>
      </c>
      <c r="OM57" s="20"/>
      <c r="ON57" s="20">
        <v>2.2999999999999998</v>
      </c>
      <c r="OO57" s="20">
        <v>0</v>
      </c>
      <c r="OP57" s="20">
        <v>2.1</v>
      </c>
      <c r="OQ57" s="20"/>
      <c r="OR57" s="20">
        <v>239.5</v>
      </c>
      <c r="OS57" s="20">
        <v>240</v>
      </c>
      <c r="OT57" s="20">
        <v>240</v>
      </c>
      <c r="OU57" s="20"/>
      <c r="OV57" s="20">
        <v>248.25</v>
      </c>
      <c r="OW57" s="20">
        <v>239.59200000000001</v>
      </c>
      <c r="OX57" s="20">
        <v>239.59200000000001</v>
      </c>
      <c r="OY57" s="20"/>
      <c r="OZ57" s="20">
        <v>131.30000000000001</v>
      </c>
      <c r="PA57" s="20">
        <v>136.08000000000001</v>
      </c>
      <c r="PB57" s="20">
        <v>136.08000000000001</v>
      </c>
      <c r="PC57" s="20"/>
      <c r="PD57" s="20">
        <v>30.4</v>
      </c>
      <c r="PE57" s="20">
        <v>24</v>
      </c>
      <c r="PF57" s="20">
        <v>24</v>
      </c>
      <c r="PG57" s="20"/>
      <c r="PH57" s="20">
        <v>43.45</v>
      </c>
      <c r="PI57" s="20">
        <v>43.2</v>
      </c>
      <c r="PJ57" s="20">
        <v>43.2</v>
      </c>
      <c r="PK57" s="20"/>
      <c r="PL57" s="20">
        <v>110.9</v>
      </c>
      <c r="PM57" s="20">
        <v>112.8</v>
      </c>
      <c r="PN57" s="20">
        <v>112.8</v>
      </c>
      <c r="PO57" s="20"/>
      <c r="PP57" s="20">
        <v>484.75</v>
      </c>
      <c r="PQ57" s="20">
        <v>468.29273499999999</v>
      </c>
      <c r="PR57" s="20">
        <v>468.29255999999998</v>
      </c>
      <c r="PS57" s="20"/>
      <c r="PT57" s="20">
        <v>480</v>
      </c>
      <c r="PU57" s="20">
        <v>468.29273499999999</v>
      </c>
      <c r="PV57" s="20">
        <v>468.29255999999998</v>
      </c>
      <c r="PW57" s="20"/>
      <c r="PX57" s="20">
        <v>456.1</v>
      </c>
      <c r="PY57" s="20">
        <v>433.17072000000002</v>
      </c>
      <c r="PZ57" s="20">
        <v>433.17072000000002</v>
      </c>
      <c r="QA57" s="20"/>
      <c r="QB57" s="20">
        <v>86.25</v>
      </c>
      <c r="QC57" s="20">
        <v>84</v>
      </c>
      <c r="QD57" s="20">
        <v>84</v>
      </c>
      <c r="QE57" s="20"/>
      <c r="QF57" s="20">
        <v>443.4</v>
      </c>
      <c r="QG57" s="20">
        <v>435.51215999999999</v>
      </c>
      <c r="QH57" s="20">
        <v>435.51215999999999</v>
      </c>
      <c r="QI57" s="20"/>
      <c r="QJ57" s="20">
        <v>139.75</v>
      </c>
      <c r="QK57" s="20">
        <v>0</v>
      </c>
      <c r="QL57" s="20">
        <v>147.41200000000001</v>
      </c>
      <c r="QM57" s="20"/>
      <c r="QN57" s="20">
        <v>172.6</v>
      </c>
      <c r="QO57" s="20">
        <v>0</v>
      </c>
      <c r="QP57" s="20">
        <v>178.95349999999999</v>
      </c>
      <c r="QQ57" s="20"/>
      <c r="QR57" s="20">
        <v>346.95</v>
      </c>
      <c r="QS57" s="20">
        <v>440.3</v>
      </c>
      <c r="QT57" s="20">
        <v>372.26299999999998</v>
      </c>
      <c r="QU57" s="20"/>
      <c r="QV57" s="20">
        <v>898.7</v>
      </c>
      <c r="QW57" s="20">
        <v>1053.1097850000001</v>
      </c>
      <c r="QX57" s="20">
        <v>1057.25</v>
      </c>
      <c r="QY57" s="20"/>
      <c r="QZ57" s="20">
        <v>114.9</v>
      </c>
      <c r="RA57" s="20">
        <v>100.8</v>
      </c>
      <c r="RB57" s="20">
        <v>100.8</v>
      </c>
      <c r="RC57" s="20"/>
      <c r="RD57" s="20">
        <v>57.6</v>
      </c>
      <c r="RE57" s="20">
        <v>57.6</v>
      </c>
      <c r="RF57" s="20">
        <v>57.6</v>
      </c>
      <c r="RG57" s="20"/>
      <c r="RH57" s="20">
        <v>57.6</v>
      </c>
      <c r="RI57" s="20">
        <v>57.6</v>
      </c>
      <c r="RJ57" s="20">
        <v>57.6</v>
      </c>
      <c r="RK57" s="20"/>
      <c r="RL57" s="20">
        <v>58.75</v>
      </c>
      <c r="RM57" s="20">
        <v>62.4</v>
      </c>
      <c r="RN57" s="20">
        <v>62.4</v>
      </c>
      <c r="RO57" s="20"/>
      <c r="RP57" s="20">
        <v>166.75</v>
      </c>
      <c r="RQ57" s="20">
        <v>0</v>
      </c>
      <c r="RR57" s="20">
        <v>182.07599999999999</v>
      </c>
      <c r="RS57" s="20"/>
      <c r="RT57" s="20">
        <v>82.3</v>
      </c>
      <c r="RU57" s="20">
        <v>84.024000000000001</v>
      </c>
      <c r="RV57" s="20">
        <v>84.024000000000001</v>
      </c>
      <c r="RW57" s="20"/>
      <c r="RX57" s="20">
        <v>485.7</v>
      </c>
      <c r="RY57" s="20">
        <v>476.86176</v>
      </c>
      <c r="RZ57" s="20">
        <v>476.86176</v>
      </c>
      <c r="SA57" s="20"/>
      <c r="SB57" s="20">
        <v>71.95</v>
      </c>
      <c r="SC57" s="20">
        <v>48</v>
      </c>
      <c r="SD57" s="20">
        <v>48</v>
      </c>
      <c r="SE57" s="20"/>
      <c r="SF57" s="20">
        <v>0</v>
      </c>
      <c r="SG57" s="20">
        <v>0</v>
      </c>
      <c r="SH57" s="20">
        <v>16.8</v>
      </c>
      <c r="SI57" s="20"/>
      <c r="SJ57" s="20">
        <v>475.25</v>
      </c>
      <c r="SK57" s="20">
        <v>461.26823999999999</v>
      </c>
      <c r="SL57" s="20">
        <v>461.26823999999999</v>
      </c>
      <c r="SM57" s="20"/>
      <c r="SN57" s="20">
        <v>300.75</v>
      </c>
      <c r="SO57" s="20">
        <v>295.02431999999999</v>
      </c>
      <c r="SP57" s="20">
        <v>295.02431999999999</v>
      </c>
      <c r="SQ57" s="20"/>
      <c r="SR57" s="20">
        <v>484.1</v>
      </c>
      <c r="SS57" s="20">
        <v>468.29273499999999</v>
      </c>
      <c r="ST57" s="20">
        <v>468.29255999999998</v>
      </c>
      <c r="SU57" s="20"/>
      <c r="SV57" s="20">
        <v>486.75</v>
      </c>
      <c r="SW57" s="20">
        <v>468.29273499999999</v>
      </c>
      <c r="SX57" s="20">
        <v>468.29255999999998</v>
      </c>
      <c r="SY57" s="20"/>
      <c r="SZ57" s="20">
        <v>478.8</v>
      </c>
      <c r="TA57" s="20">
        <v>463.60968000000003</v>
      </c>
      <c r="TB57" s="20">
        <v>463.60968000000003</v>
      </c>
      <c r="TC57" s="20"/>
      <c r="TD57" s="20">
        <v>180.65</v>
      </c>
      <c r="TE57" s="20">
        <v>179.75</v>
      </c>
      <c r="TF57" s="20">
        <v>165.37</v>
      </c>
      <c r="TG57" s="20"/>
      <c r="TH57" s="20">
        <v>575.45000000000005</v>
      </c>
      <c r="TI57" s="20">
        <v>675.04324499999996</v>
      </c>
      <c r="TJ57" s="20">
        <v>774.26700000000005</v>
      </c>
      <c r="TK57" s="20"/>
      <c r="TL57" s="20">
        <v>299.85000000000002</v>
      </c>
      <c r="TM57" s="20">
        <v>0</v>
      </c>
      <c r="TN57" s="20">
        <v>343.697</v>
      </c>
      <c r="TO57" s="20"/>
      <c r="TP57" s="20">
        <v>707</v>
      </c>
      <c r="TQ57" s="20">
        <v>758.40674999999999</v>
      </c>
      <c r="TR57" s="20">
        <v>783.36649999999997</v>
      </c>
      <c r="TS57" s="20"/>
      <c r="TT57" s="20">
        <v>1102.2</v>
      </c>
      <c r="TU57" s="20">
        <v>1095.84034</v>
      </c>
      <c r="TV57" s="20">
        <v>1076.9880000000001</v>
      </c>
      <c r="TW57" s="20"/>
      <c r="TX57" s="20">
        <v>68.25</v>
      </c>
      <c r="TY57" s="20">
        <v>47.1</v>
      </c>
      <c r="TZ57" s="20">
        <v>53.570500000000003</v>
      </c>
      <c r="UA57" s="20"/>
      <c r="UB57" s="20">
        <v>31.5</v>
      </c>
      <c r="UC57" s="20">
        <v>46.8</v>
      </c>
      <c r="UD57" s="20">
        <v>52.987000000000002</v>
      </c>
      <c r="UE57" s="20"/>
      <c r="UF57" s="20">
        <v>501.65</v>
      </c>
      <c r="UG57" s="20">
        <v>480</v>
      </c>
      <c r="UH57" s="20">
        <v>480</v>
      </c>
      <c r="UI57" s="20"/>
      <c r="UJ57" s="20">
        <v>201.6</v>
      </c>
      <c r="UK57" s="20">
        <v>201.6</v>
      </c>
      <c r="UL57" s="20">
        <v>201.6</v>
      </c>
      <c r="UM57" s="20"/>
      <c r="UN57" s="20">
        <v>183.35</v>
      </c>
      <c r="UO57" s="20">
        <v>168</v>
      </c>
      <c r="UP57" s="20">
        <v>168</v>
      </c>
      <c r="UQ57" s="20"/>
      <c r="UR57" s="20">
        <v>489.6</v>
      </c>
      <c r="US57" s="20">
        <v>468.24</v>
      </c>
      <c r="UT57" s="20">
        <v>240</v>
      </c>
      <c r="UU57" s="20"/>
      <c r="UV57" s="20">
        <v>489.6</v>
      </c>
      <c r="UW57" s="20">
        <v>468.24</v>
      </c>
      <c r="UX57" s="20">
        <v>240</v>
      </c>
      <c r="UY57" s="20"/>
      <c r="UZ57" s="20">
        <v>484.8</v>
      </c>
      <c r="VA57" s="20">
        <v>468.24</v>
      </c>
      <c r="VB57" s="20">
        <v>240</v>
      </c>
      <c r="VC57" s="20"/>
      <c r="VD57" s="20">
        <v>222.95</v>
      </c>
      <c r="VE57" s="20">
        <v>237.15</v>
      </c>
      <c r="VF57" s="20">
        <v>213.102</v>
      </c>
      <c r="VG57" s="20"/>
      <c r="VH57" s="20">
        <v>132.25</v>
      </c>
      <c r="VI57" s="20">
        <v>0</v>
      </c>
      <c r="VJ57" s="20">
        <v>130.68799999999999</v>
      </c>
      <c r="VK57" s="20"/>
      <c r="VL57" s="20">
        <v>1322.5</v>
      </c>
      <c r="VM57" s="20">
        <v>0</v>
      </c>
      <c r="VN57" s="20">
        <v>1382.6115</v>
      </c>
      <c r="VO57" s="20"/>
      <c r="VP57" s="20">
        <v>14.4</v>
      </c>
      <c r="VQ57" s="20">
        <v>14.4</v>
      </c>
      <c r="VR57" s="20">
        <v>14.4</v>
      </c>
      <c r="VS57" s="20"/>
      <c r="VT57" s="20">
        <v>1025.8499999999999</v>
      </c>
      <c r="VU57" s="20">
        <v>1031.632435</v>
      </c>
      <c r="VV57" s="20">
        <v>1058.0635</v>
      </c>
      <c r="VW57" s="20"/>
      <c r="VX57" s="20">
        <v>946.25</v>
      </c>
      <c r="VY57" s="20">
        <v>1073.99387</v>
      </c>
      <c r="VZ57" s="20">
        <v>1050.7094999999999</v>
      </c>
      <c r="WA57" s="20"/>
      <c r="WB57" s="20">
        <v>982.15</v>
      </c>
      <c r="WC57" s="20">
        <v>0</v>
      </c>
      <c r="WD57" s="20">
        <v>1025.3420000000001</v>
      </c>
      <c r="WE57" s="20"/>
      <c r="WF57" s="20">
        <v>127.7</v>
      </c>
      <c r="WG57" s="20">
        <v>0</v>
      </c>
      <c r="WH57" s="20">
        <v>130.64599999999999</v>
      </c>
      <c r="WI57" s="20"/>
      <c r="WJ57" s="20">
        <v>224.75</v>
      </c>
      <c r="WK57" s="20">
        <v>225.6</v>
      </c>
      <c r="WL57" s="20">
        <v>225.6</v>
      </c>
      <c r="WM57" s="20"/>
      <c r="WN57" s="20">
        <v>479.75</v>
      </c>
      <c r="WO57" s="20">
        <v>463.60968000000003</v>
      </c>
      <c r="WP57" s="20">
        <v>463.60968000000003</v>
      </c>
      <c r="WQ57" s="20"/>
      <c r="WR57" s="20">
        <v>0</v>
      </c>
      <c r="WS57" s="20">
        <v>0</v>
      </c>
      <c r="WT57" s="20">
        <v>0</v>
      </c>
      <c r="WU57" s="20"/>
      <c r="WV57" s="20">
        <v>1046.0150000000001</v>
      </c>
      <c r="WW57" s="20">
        <v>1087.99992</v>
      </c>
      <c r="WX57" s="20">
        <v>960</v>
      </c>
      <c r="WY57" s="20"/>
      <c r="WZ57" s="20">
        <v>638.66999999999996</v>
      </c>
      <c r="XA57" s="20">
        <v>544.00008000000003</v>
      </c>
      <c r="XB57" s="20">
        <v>480</v>
      </c>
      <c r="XC57" s="20"/>
      <c r="XD57" s="20">
        <v>684.5</v>
      </c>
      <c r="XE57" s="20">
        <v>700.41600000000005</v>
      </c>
      <c r="XF57" s="20">
        <v>700.41600000000005</v>
      </c>
      <c r="XG57" s="20"/>
      <c r="XH57" s="20">
        <v>79.7</v>
      </c>
      <c r="XI57" s="20">
        <v>67.584000000000003</v>
      </c>
      <c r="XJ57" s="20">
        <v>67.584000000000003</v>
      </c>
      <c r="XK57" s="20"/>
      <c r="XL57" s="20">
        <v>390.15</v>
      </c>
      <c r="XM57" s="20">
        <v>336</v>
      </c>
      <c r="XN57" s="20">
        <v>336</v>
      </c>
      <c r="XO57" s="20"/>
      <c r="XP57" s="20">
        <v>206.185</v>
      </c>
      <c r="XQ57" s="20">
        <v>240</v>
      </c>
      <c r="XR57" s="20">
        <v>240</v>
      </c>
      <c r="XS57" s="20"/>
      <c r="XT57" s="20">
        <v>163.75</v>
      </c>
      <c r="XU57" s="20">
        <v>166.08</v>
      </c>
      <c r="XV57" s="20">
        <v>166.08</v>
      </c>
      <c r="XW57" s="20"/>
    </row>
  </sheetData>
  <mergeCells count="327">
    <mergeCell ref="B3:G3"/>
    <mergeCell ref="B6:B8"/>
    <mergeCell ref="C6:C8"/>
    <mergeCell ref="D6:G6"/>
    <mergeCell ref="D7:G7"/>
    <mergeCell ref="T6:W6"/>
    <mergeCell ref="T7:W7"/>
    <mergeCell ref="X6:AA6"/>
    <mergeCell ref="X7:AA7"/>
    <mergeCell ref="AB6:AE6"/>
    <mergeCell ref="AB7:AE7"/>
    <mergeCell ref="H6:K6"/>
    <mergeCell ref="H7:K7"/>
    <mergeCell ref="L6:O6"/>
    <mergeCell ref="L7:O7"/>
    <mergeCell ref="P6:S6"/>
    <mergeCell ref="P7:S7"/>
    <mergeCell ref="AR6:AU6"/>
    <mergeCell ref="AR7:AU7"/>
    <mergeCell ref="AV6:AY6"/>
    <mergeCell ref="AV7:AY7"/>
    <mergeCell ref="AZ6:BC6"/>
    <mergeCell ref="AZ7:BC7"/>
    <mergeCell ref="AF6:AI6"/>
    <mergeCell ref="AF7:AI7"/>
    <mergeCell ref="AJ6:AM6"/>
    <mergeCell ref="AJ7:AM7"/>
    <mergeCell ref="AN6:AQ6"/>
    <mergeCell ref="AN7:AQ7"/>
    <mergeCell ref="BP6:BS6"/>
    <mergeCell ref="BP7:BS7"/>
    <mergeCell ref="BT6:BW6"/>
    <mergeCell ref="BT7:BW7"/>
    <mergeCell ref="BX6:CA6"/>
    <mergeCell ref="BX7:CA7"/>
    <mergeCell ref="BD6:BG6"/>
    <mergeCell ref="BD7:BG7"/>
    <mergeCell ref="BH6:BK6"/>
    <mergeCell ref="BH7:BK7"/>
    <mergeCell ref="BL6:BO6"/>
    <mergeCell ref="BL7:BO7"/>
    <mergeCell ref="CN6:CQ6"/>
    <mergeCell ref="CN7:CQ7"/>
    <mergeCell ref="CR6:CU6"/>
    <mergeCell ref="CR7:CU7"/>
    <mergeCell ref="CV6:CY6"/>
    <mergeCell ref="CV7:CY7"/>
    <mergeCell ref="CB6:CE6"/>
    <mergeCell ref="CB7:CE7"/>
    <mergeCell ref="CF6:CI6"/>
    <mergeCell ref="CF7:CI7"/>
    <mergeCell ref="CJ6:CM6"/>
    <mergeCell ref="CJ7:CM7"/>
    <mergeCell ref="DL6:DO6"/>
    <mergeCell ref="DL7:DO7"/>
    <mergeCell ref="DP6:DS6"/>
    <mergeCell ref="DP7:DS7"/>
    <mergeCell ref="DT6:DW6"/>
    <mergeCell ref="DT7:DW7"/>
    <mergeCell ref="CZ6:DC6"/>
    <mergeCell ref="CZ7:DC7"/>
    <mergeCell ref="DD6:DG6"/>
    <mergeCell ref="DD7:DG7"/>
    <mergeCell ref="DH6:DK6"/>
    <mergeCell ref="DH7:DK7"/>
    <mergeCell ref="EJ6:EM6"/>
    <mergeCell ref="EJ7:EM7"/>
    <mergeCell ref="EN6:EQ6"/>
    <mergeCell ref="EN7:EQ7"/>
    <mergeCell ref="ER6:EU6"/>
    <mergeCell ref="ER7:EU7"/>
    <mergeCell ref="DX6:EA6"/>
    <mergeCell ref="DX7:EA7"/>
    <mergeCell ref="EB6:EE6"/>
    <mergeCell ref="EB7:EE7"/>
    <mergeCell ref="EF6:EI6"/>
    <mergeCell ref="EF7:EI7"/>
    <mergeCell ref="FH6:FK6"/>
    <mergeCell ref="FH7:FK7"/>
    <mergeCell ref="FL6:FO6"/>
    <mergeCell ref="FL7:FO7"/>
    <mergeCell ref="FP6:FS6"/>
    <mergeCell ref="FP7:FS7"/>
    <mergeCell ref="EV6:EY6"/>
    <mergeCell ref="EV7:EY7"/>
    <mergeCell ref="EZ6:FC6"/>
    <mergeCell ref="EZ7:FC7"/>
    <mergeCell ref="FD6:FG6"/>
    <mergeCell ref="FD7:FG7"/>
    <mergeCell ref="GF6:GI6"/>
    <mergeCell ref="GF7:GI7"/>
    <mergeCell ref="GJ6:GM6"/>
    <mergeCell ref="GJ7:GM7"/>
    <mergeCell ref="GN6:GQ6"/>
    <mergeCell ref="GN7:GQ7"/>
    <mergeCell ref="FT6:FW6"/>
    <mergeCell ref="FT7:FW7"/>
    <mergeCell ref="FX6:GA6"/>
    <mergeCell ref="FX7:GA7"/>
    <mergeCell ref="GB6:GE6"/>
    <mergeCell ref="GB7:GE7"/>
    <mergeCell ref="HD6:HG6"/>
    <mergeCell ref="HD7:HG7"/>
    <mergeCell ref="HH6:HK6"/>
    <mergeCell ref="HH7:HK7"/>
    <mergeCell ref="HL6:HO6"/>
    <mergeCell ref="HL7:HO7"/>
    <mergeCell ref="GR6:GU6"/>
    <mergeCell ref="GR7:GU7"/>
    <mergeCell ref="GV6:GY6"/>
    <mergeCell ref="GV7:GY7"/>
    <mergeCell ref="GZ6:HC6"/>
    <mergeCell ref="GZ7:HC7"/>
    <mergeCell ref="IB6:IE6"/>
    <mergeCell ref="IB7:IE7"/>
    <mergeCell ref="IF6:II6"/>
    <mergeCell ref="IF7:II7"/>
    <mergeCell ref="IJ6:IM6"/>
    <mergeCell ref="IJ7:IM7"/>
    <mergeCell ref="HP6:HS6"/>
    <mergeCell ref="HP7:HS7"/>
    <mergeCell ref="HT6:HW6"/>
    <mergeCell ref="HT7:HW7"/>
    <mergeCell ref="HX6:IA6"/>
    <mergeCell ref="HX7:IA7"/>
    <mergeCell ref="IZ6:JC6"/>
    <mergeCell ref="IZ7:JC7"/>
    <mergeCell ref="JD6:JG6"/>
    <mergeCell ref="JD7:JG7"/>
    <mergeCell ref="JH6:JK6"/>
    <mergeCell ref="JH7:JK7"/>
    <mergeCell ref="IN6:IQ6"/>
    <mergeCell ref="IN7:IQ7"/>
    <mergeCell ref="IR6:IU6"/>
    <mergeCell ref="IR7:IU7"/>
    <mergeCell ref="IV6:IY6"/>
    <mergeCell ref="IV7:IY7"/>
    <mergeCell ref="JX6:KA6"/>
    <mergeCell ref="JX7:KA7"/>
    <mergeCell ref="KB6:KE6"/>
    <mergeCell ref="KB7:KE7"/>
    <mergeCell ref="KF6:KI6"/>
    <mergeCell ref="KF7:KI7"/>
    <mergeCell ref="JL6:JO6"/>
    <mergeCell ref="JL7:JO7"/>
    <mergeCell ref="JP6:JS6"/>
    <mergeCell ref="JP7:JS7"/>
    <mergeCell ref="JT6:JW6"/>
    <mergeCell ref="JT7:JW7"/>
    <mergeCell ref="KV6:KY6"/>
    <mergeCell ref="KV7:KY7"/>
    <mergeCell ref="KZ6:LC6"/>
    <mergeCell ref="KZ7:LC7"/>
    <mergeCell ref="LD6:LG6"/>
    <mergeCell ref="LD7:LG7"/>
    <mergeCell ref="KJ6:KM6"/>
    <mergeCell ref="KJ7:KM7"/>
    <mergeCell ref="KN6:KQ6"/>
    <mergeCell ref="KN7:KQ7"/>
    <mergeCell ref="KR6:KU6"/>
    <mergeCell ref="KR7:KU7"/>
    <mergeCell ref="LT6:LW6"/>
    <mergeCell ref="LT7:LW7"/>
    <mergeCell ref="LX6:MA6"/>
    <mergeCell ref="LX7:MA7"/>
    <mergeCell ref="MB6:ME6"/>
    <mergeCell ref="MB7:ME7"/>
    <mergeCell ref="LH6:LK6"/>
    <mergeCell ref="LH7:LK7"/>
    <mergeCell ref="LL6:LO6"/>
    <mergeCell ref="LL7:LO7"/>
    <mergeCell ref="LP6:LS6"/>
    <mergeCell ref="LP7:LS7"/>
    <mergeCell ref="MR6:MU6"/>
    <mergeCell ref="MR7:MU7"/>
    <mergeCell ref="MV6:MY6"/>
    <mergeCell ref="MV7:MY7"/>
    <mergeCell ref="MZ6:NC6"/>
    <mergeCell ref="MZ7:NC7"/>
    <mergeCell ref="MF6:MI6"/>
    <mergeCell ref="MF7:MI7"/>
    <mergeCell ref="MJ6:MM6"/>
    <mergeCell ref="MJ7:MM7"/>
    <mergeCell ref="MN6:MQ6"/>
    <mergeCell ref="MN7:MQ7"/>
    <mergeCell ref="NP6:NS6"/>
    <mergeCell ref="NP7:NS7"/>
    <mergeCell ref="NT6:NW6"/>
    <mergeCell ref="NT7:NW7"/>
    <mergeCell ref="NX6:OA6"/>
    <mergeCell ref="NX7:OA7"/>
    <mergeCell ref="ND6:NG6"/>
    <mergeCell ref="ND7:NG7"/>
    <mergeCell ref="NH6:NK6"/>
    <mergeCell ref="NH7:NK7"/>
    <mergeCell ref="NL6:NO6"/>
    <mergeCell ref="NL7:NO7"/>
    <mergeCell ref="ON6:OQ6"/>
    <mergeCell ref="ON7:OQ7"/>
    <mergeCell ref="OR6:OU6"/>
    <mergeCell ref="OR7:OU7"/>
    <mergeCell ref="OV6:OY6"/>
    <mergeCell ref="OV7:OY7"/>
    <mergeCell ref="OB6:OE6"/>
    <mergeCell ref="OB7:OE7"/>
    <mergeCell ref="OF6:OI6"/>
    <mergeCell ref="OF7:OI7"/>
    <mergeCell ref="OJ6:OM6"/>
    <mergeCell ref="OJ7:OM7"/>
    <mergeCell ref="PL6:PO6"/>
    <mergeCell ref="PL7:PO7"/>
    <mergeCell ref="PP6:PS6"/>
    <mergeCell ref="PP7:PS7"/>
    <mergeCell ref="PT6:PW6"/>
    <mergeCell ref="PT7:PW7"/>
    <mergeCell ref="OZ6:PC6"/>
    <mergeCell ref="OZ7:PC7"/>
    <mergeCell ref="PD6:PG6"/>
    <mergeCell ref="PD7:PG7"/>
    <mergeCell ref="PH6:PK6"/>
    <mergeCell ref="PH7:PK7"/>
    <mergeCell ref="QJ6:QM6"/>
    <mergeCell ref="QJ7:QM7"/>
    <mergeCell ref="QN6:QQ6"/>
    <mergeCell ref="QN7:QQ7"/>
    <mergeCell ref="QR6:QU6"/>
    <mergeCell ref="QR7:QU7"/>
    <mergeCell ref="PX6:QA6"/>
    <mergeCell ref="PX7:QA7"/>
    <mergeCell ref="QB6:QE6"/>
    <mergeCell ref="QB7:QE7"/>
    <mergeCell ref="QF6:QI6"/>
    <mergeCell ref="QF7:QI7"/>
    <mergeCell ref="RH6:RK6"/>
    <mergeCell ref="RH7:RK7"/>
    <mergeCell ref="RL6:RO6"/>
    <mergeCell ref="RL7:RO7"/>
    <mergeCell ref="RP6:RS6"/>
    <mergeCell ref="RP7:RS7"/>
    <mergeCell ref="QV6:QY6"/>
    <mergeCell ref="QV7:QY7"/>
    <mergeCell ref="QZ6:RC6"/>
    <mergeCell ref="QZ7:RC7"/>
    <mergeCell ref="RD6:RG6"/>
    <mergeCell ref="RD7:RG7"/>
    <mergeCell ref="SF6:SI6"/>
    <mergeCell ref="SF7:SI7"/>
    <mergeCell ref="SJ6:SM6"/>
    <mergeCell ref="SJ7:SM7"/>
    <mergeCell ref="SN6:SQ6"/>
    <mergeCell ref="SN7:SQ7"/>
    <mergeCell ref="RT6:RW6"/>
    <mergeCell ref="RT7:RW7"/>
    <mergeCell ref="RX6:SA6"/>
    <mergeCell ref="RX7:SA7"/>
    <mergeCell ref="SB6:SE6"/>
    <mergeCell ref="SB7:SE7"/>
    <mergeCell ref="TD6:TG6"/>
    <mergeCell ref="TD7:TG7"/>
    <mergeCell ref="TH6:TK6"/>
    <mergeCell ref="TH7:TK7"/>
    <mergeCell ref="TL6:TO6"/>
    <mergeCell ref="TL7:TO7"/>
    <mergeCell ref="SR6:SU6"/>
    <mergeCell ref="SR7:SU7"/>
    <mergeCell ref="SV6:SY6"/>
    <mergeCell ref="SV7:SY7"/>
    <mergeCell ref="SZ6:TC6"/>
    <mergeCell ref="SZ7:TC7"/>
    <mergeCell ref="UB6:UE6"/>
    <mergeCell ref="UB7:UE7"/>
    <mergeCell ref="UF6:UI6"/>
    <mergeCell ref="UF7:UI7"/>
    <mergeCell ref="UJ6:UM6"/>
    <mergeCell ref="UJ7:UM7"/>
    <mergeCell ref="TP6:TS6"/>
    <mergeCell ref="TP7:TS7"/>
    <mergeCell ref="TT6:TW6"/>
    <mergeCell ref="TT7:TW7"/>
    <mergeCell ref="TX6:UA6"/>
    <mergeCell ref="TX7:UA7"/>
    <mergeCell ref="UZ6:VC6"/>
    <mergeCell ref="UZ7:VC7"/>
    <mergeCell ref="VD6:VG6"/>
    <mergeCell ref="VD7:VG7"/>
    <mergeCell ref="VH6:VK6"/>
    <mergeCell ref="VH7:VK7"/>
    <mergeCell ref="UN6:UQ6"/>
    <mergeCell ref="UN7:UQ7"/>
    <mergeCell ref="UR6:UU6"/>
    <mergeCell ref="UR7:UU7"/>
    <mergeCell ref="UV6:UY6"/>
    <mergeCell ref="UV7:UY7"/>
    <mergeCell ref="WB6:WE6"/>
    <mergeCell ref="WB7:WE7"/>
    <mergeCell ref="WF6:WI6"/>
    <mergeCell ref="WF7:WI7"/>
    <mergeCell ref="VL6:VO6"/>
    <mergeCell ref="VL7:VO7"/>
    <mergeCell ref="VP6:VS6"/>
    <mergeCell ref="VP7:VS7"/>
    <mergeCell ref="VT6:VW6"/>
    <mergeCell ref="VT7:VW7"/>
    <mergeCell ref="XT6:XW6"/>
    <mergeCell ref="XT7:XW7"/>
    <mergeCell ref="B5:XW5"/>
    <mergeCell ref="B57:C5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796875" defaultRowHeight="14.5" x14ac:dyDescent="0.35"/>
  <cols>
    <col min="1" max="1" width="2" customWidth="1"/>
    <col min="2" max="2" width="8" customWidth="1"/>
    <col min="3" max="4" width="18" customWidth="1"/>
    <col min="5" max="5" width="10" customWidth="1"/>
  </cols>
  <sheetData>
    <row r="1" spans="1:7" x14ac:dyDescent="0.35">
      <c r="A1" s="1"/>
      <c r="B1" s="1"/>
      <c r="C1" s="1"/>
      <c r="D1" s="1"/>
      <c r="E1" s="1"/>
    </row>
    <row r="2" spans="1:7" x14ac:dyDescent="0.35">
      <c r="A2" s="1"/>
      <c r="B2" s="1"/>
      <c r="C2" s="1"/>
      <c r="D2" s="1"/>
      <c r="E2" s="1"/>
    </row>
    <row r="3" spans="1:7" ht="69" customHeight="1" x14ac:dyDescent="0.35">
      <c r="A3" s="1"/>
      <c r="B3" s="194" t="s">
        <v>0</v>
      </c>
      <c r="C3" s="195"/>
      <c r="D3" s="195"/>
      <c r="E3" s="195"/>
      <c r="F3" s="197"/>
      <c r="G3" s="197"/>
    </row>
    <row r="4" spans="1:7" ht="0" hidden="1" customHeight="1" x14ac:dyDescent="0.35">
      <c r="A4" s="1"/>
      <c r="B4" s="1"/>
      <c r="C4" s="1"/>
      <c r="D4" s="1"/>
      <c r="E4" s="1"/>
    </row>
    <row r="5" spans="1:7" x14ac:dyDescent="0.35">
      <c r="A5" s="1"/>
      <c r="B5" s="1"/>
      <c r="C5" s="1"/>
      <c r="D5" s="1"/>
      <c r="E5" s="1"/>
    </row>
    <row r="6" spans="1:7" x14ac:dyDescent="0.35">
      <c r="A6" s="1"/>
      <c r="B6" s="1" t="s">
        <v>2745</v>
      </c>
      <c r="C6" s="1"/>
      <c r="D6" s="1"/>
      <c r="E6" s="1"/>
    </row>
    <row r="7" spans="1:7" ht="33" customHeight="1" x14ac:dyDescent="0.35">
      <c r="A7" s="1"/>
      <c r="B7" s="3" t="s">
        <v>2746</v>
      </c>
      <c r="C7" s="3" t="s">
        <v>2747</v>
      </c>
      <c r="D7" s="3" t="s">
        <v>2748</v>
      </c>
      <c r="E7" s="3" t="s">
        <v>951</v>
      </c>
    </row>
    <row r="8" spans="1:7" x14ac:dyDescent="0.35">
      <c r="A8" s="1"/>
      <c r="B8" s="145" t="s">
        <v>2749</v>
      </c>
      <c r="C8" s="53">
        <v>5376397.5568199996</v>
      </c>
      <c r="D8" s="53">
        <v>6799756.2220029999</v>
      </c>
      <c r="E8" s="176">
        <v>-0.20932495500018411</v>
      </c>
    </row>
    <row r="9" spans="1:7" x14ac:dyDescent="0.35">
      <c r="A9" s="1"/>
      <c r="B9" s="145" t="s">
        <v>2750</v>
      </c>
      <c r="C9" s="53">
        <v>5311342.3367299996</v>
      </c>
      <c r="D9" s="53">
        <v>6632726.2890919996</v>
      </c>
      <c r="E9" s="176">
        <v>-0.19922184253782821</v>
      </c>
    </row>
    <row r="10" spans="1:7" x14ac:dyDescent="0.35">
      <c r="A10" s="1"/>
      <c r="B10" s="145" t="s">
        <v>2751</v>
      </c>
      <c r="C10" s="53">
        <v>5126601.7778500002</v>
      </c>
      <c r="D10" s="53">
        <v>6313002.3802209999</v>
      </c>
      <c r="E10" s="176">
        <v>-0.18792969349862143</v>
      </c>
    </row>
    <row r="11" spans="1:7" x14ac:dyDescent="0.35">
      <c r="A11" s="1"/>
      <c r="B11" s="145" t="s">
        <v>2752</v>
      </c>
      <c r="C11" s="53">
        <v>4850300.4802299999</v>
      </c>
      <c r="D11" s="53">
        <v>6423365.721438</v>
      </c>
      <c r="E11" s="176">
        <v>-0.24489734968038493</v>
      </c>
    </row>
    <row r="12" spans="1:7" x14ac:dyDescent="0.35">
      <c r="A12" s="1"/>
      <c r="B12" s="145" t="s">
        <v>2753</v>
      </c>
      <c r="C12" s="53">
        <v>5181058.5254499996</v>
      </c>
      <c r="D12" s="53">
        <v>5573160.2418855</v>
      </c>
      <c r="E12" s="176">
        <v>-7.0355363818292965E-2</v>
      </c>
    </row>
    <row r="13" spans="1:7" x14ac:dyDescent="0.35">
      <c r="A13" s="1"/>
      <c r="B13" s="145" t="s">
        <v>2754</v>
      </c>
      <c r="C13" s="53">
        <v>4241688.9087300003</v>
      </c>
      <c r="D13" s="53">
        <v>4536289.2467838004</v>
      </c>
      <c r="E13" s="176">
        <v>-6.4943023256876703E-2</v>
      </c>
    </row>
    <row r="14" spans="1:7" x14ac:dyDescent="0.35">
      <c r="A14" s="1"/>
      <c r="B14" s="145" t="s">
        <v>2755</v>
      </c>
      <c r="C14" s="53">
        <v>5286819.7225000001</v>
      </c>
      <c r="D14" s="53">
        <v>5664697.7060816996</v>
      </c>
      <c r="E14" s="176">
        <v>-6.670752848400098E-2</v>
      </c>
    </row>
    <row r="15" spans="1:7" x14ac:dyDescent="0.35">
      <c r="A15" s="1"/>
      <c r="B15" s="145" t="s">
        <v>2756</v>
      </c>
      <c r="C15" s="53">
        <v>5302401.9848100003</v>
      </c>
      <c r="D15" s="53">
        <v>5557186.4667109996</v>
      </c>
      <c r="E15" s="176">
        <v>-4.5847747493668899E-2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6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796875"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94" t="s">
        <v>0</v>
      </c>
      <c r="C3" s="195"/>
      <c r="D3" s="195"/>
      <c r="E3" s="195"/>
      <c r="F3" s="195"/>
      <c r="G3" s="195"/>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2757</v>
      </c>
      <c r="C5" s="1"/>
      <c r="D5" s="1"/>
      <c r="E5" s="1"/>
      <c r="F5" s="1"/>
      <c r="G5" s="1"/>
      <c r="H5" s="1"/>
      <c r="I5" s="1"/>
      <c r="J5" s="1"/>
      <c r="K5" s="1"/>
      <c r="L5" s="1"/>
      <c r="M5" s="1"/>
      <c r="N5" s="1"/>
      <c r="O5" s="1"/>
      <c r="P5" s="1"/>
    </row>
    <row r="6" spans="1:16" ht="28" x14ac:dyDescent="0.35">
      <c r="A6" s="1"/>
      <c r="B6" s="3" t="s">
        <v>162</v>
      </c>
      <c r="C6" s="3" t="s">
        <v>1149</v>
      </c>
      <c r="D6" s="3" t="s">
        <v>1150</v>
      </c>
      <c r="E6" s="3" t="s">
        <v>1151</v>
      </c>
      <c r="F6" s="3" t="s">
        <v>165</v>
      </c>
      <c r="G6" s="3" t="s">
        <v>166</v>
      </c>
      <c r="H6" s="3" t="s">
        <v>1152</v>
      </c>
      <c r="I6" s="3" t="s">
        <v>1153</v>
      </c>
      <c r="J6" s="3" t="s">
        <v>1154</v>
      </c>
      <c r="K6" s="3" t="s">
        <v>1155</v>
      </c>
      <c r="L6" s="3" t="s">
        <v>1156</v>
      </c>
      <c r="M6" s="3" t="s">
        <v>1157</v>
      </c>
      <c r="N6" s="3" t="s">
        <v>1158</v>
      </c>
      <c r="O6" s="3" t="s">
        <v>1159</v>
      </c>
      <c r="P6" s="3" t="s">
        <v>1160</v>
      </c>
    </row>
    <row r="7" spans="1:16" x14ac:dyDescent="0.35">
      <c r="A7" s="1"/>
      <c r="B7" s="6" t="s">
        <v>582</v>
      </c>
      <c r="C7" s="6" t="s">
        <v>973</v>
      </c>
      <c r="D7" s="85" t="s">
        <v>39</v>
      </c>
      <c r="E7" s="6" t="s">
        <v>1161</v>
      </c>
      <c r="F7" s="85" t="s">
        <v>33</v>
      </c>
      <c r="G7" s="85" t="s">
        <v>34</v>
      </c>
      <c r="H7" s="85" t="s">
        <v>902</v>
      </c>
      <c r="I7" s="85" t="s">
        <v>902</v>
      </c>
      <c r="J7" s="177" t="s">
        <v>1162</v>
      </c>
      <c r="K7" s="85" t="s">
        <v>902</v>
      </c>
      <c r="L7" s="85" t="s">
        <v>902</v>
      </c>
      <c r="M7" s="85" t="s">
        <v>902</v>
      </c>
      <c r="N7" s="85" t="s">
        <v>902</v>
      </c>
      <c r="O7" s="6" t="s">
        <v>1163</v>
      </c>
      <c r="P7" s="6"/>
    </row>
    <row r="8" spans="1:16" x14ac:dyDescent="0.35">
      <c r="A8" s="1"/>
      <c r="B8" s="6" t="s">
        <v>583</v>
      </c>
      <c r="C8" s="6" t="s">
        <v>1029</v>
      </c>
      <c r="D8" s="85" t="s">
        <v>39</v>
      </c>
      <c r="E8" s="6" t="s">
        <v>1164</v>
      </c>
      <c r="F8" s="85" t="s">
        <v>33</v>
      </c>
      <c r="G8" s="85" t="s">
        <v>1165</v>
      </c>
      <c r="H8" s="85" t="s">
        <v>902</v>
      </c>
      <c r="I8" s="85" t="s">
        <v>902</v>
      </c>
      <c r="J8" s="177" t="s">
        <v>1162</v>
      </c>
      <c r="K8" s="85" t="s">
        <v>902</v>
      </c>
      <c r="L8" s="85" t="s">
        <v>902</v>
      </c>
      <c r="M8" s="85" t="s">
        <v>902</v>
      </c>
      <c r="N8" s="85" t="s">
        <v>902</v>
      </c>
      <c r="O8" s="6" t="s">
        <v>1163</v>
      </c>
      <c r="P8" s="6"/>
    </row>
    <row r="9" spans="1:16" x14ac:dyDescent="0.35">
      <c r="A9" s="1"/>
      <c r="B9" s="6" t="s">
        <v>584</v>
      </c>
      <c r="C9" s="6" t="s">
        <v>1031</v>
      </c>
      <c r="D9" s="85" t="s">
        <v>39</v>
      </c>
      <c r="E9" s="6" t="s">
        <v>1166</v>
      </c>
      <c r="F9" s="85" t="s">
        <v>33</v>
      </c>
      <c r="G9" s="85" t="s">
        <v>34</v>
      </c>
      <c r="H9" s="85" t="s">
        <v>902</v>
      </c>
      <c r="I9" s="85" t="s">
        <v>902</v>
      </c>
      <c r="J9" s="177" t="s">
        <v>1162</v>
      </c>
      <c r="K9" s="85" t="s">
        <v>902</v>
      </c>
      <c r="L9" s="85" t="s">
        <v>902</v>
      </c>
      <c r="M9" s="85" t="s">
        <v>902</v>
      </c>
      <c r="N9" s="85" t="s">
        <v>902</v>
      </c>
      <c r="O9" s="6" t="s">
        <v>1163</v>
      </c>
      <c r="P9" s="6"/>
    </row>
    <row r="10" spans="1:16" x14ac:dyDescent="0.35">
      <c r="A10" s="1"/>
      <c r="B10" s="6" t="s">
        <v>256</v>
      </c>
      <c r="C10" s="6" t="s">
        <v>1038</v>
      </c>
      <c r="D10" s="85" t="s">
        <v>39</v>
      </c>
      <c r="E10" s="6" t="s">
        <v>1167</v>
      </c>
      <c r="F10" s="85" t="s">
        <v>1168</v>
      </c>
      <c r="G10" s="85" t="s">
        <v>1169</v>
      </c>
      <c r="H10" s="85" t="s">
        <v>1170</v>
      </c>
      <c r="I10" s="85" t="s">
        <v>1171</v>
      </c>
      <c r="J10" s="178" t="s">
        <v>1172</v>
      </c>
      <c r="K10" s="85" t="s">
        <v>902</v>
      </c>
      <c r="L10" s="85" t="s">
        <v>902</v>
      </c>
      <c r="M10" s="85" t="s">
        <v>902</v>
      </c>
      <c r="N10" s="85" t="s">
        <v>902</v>
      </c>
      <c r="O10" s="6" t="s">
        <v>1163</v>
      </c>
      <c r="P10" s="6"/>
    </row>
    <row r="11" spans="1:16" x14ac:dyDescent="0.35">
      <c r="A11" s="1"/>
      <c r="B11" s="6" t="s">
        <v>256</v>
      </c>
      <c r="C11" s="6" t="s">
        <v>1038</v>
      </c>
      <c r="D11" s="85" t="s">
        <v>1173</v>
      </c>
      <c r="E11" s="6" t="s">
        <v>1167</v>
      </c>
      <c r="F11" s="85" t="s">
        <v>1174</v>
      </c>
      <c r="G11" s="85" t="s">
        <v>1175</v>
      </c>
      <c r="H11" s="85" t="s">
        <v>902</v>
      </c>
      <c r="I11" s="85" t="s">
        <v>902</v>
      </c>
      <c r="J11" s="179" t="s">
        <v>1176</v>
      </c>
      <c r="K11" s="85" t="s">
        <v>902</v>
      </c>
      <c r="L11" s="85" t="s">
        <v>902</v>
      </c>
      <c r="M11" s="85" t="s">
        <v>902</v>
      </c>
      <c r="N11" s="85" t="s">
        <v>902</v>
      </c>
      <c r="O11" s="6" t="s">
        <v>1177</v>
      </c>
      <c r="P11" s="6"/>
    </row>
    <row r="12" spans="1:16" x14ac:dyDescent="0.35">
      <c r="A12" s="1"/>
      <c r="B12" s="6" t="s">
        <v>256</v>
      </c>
      <c r="C12" s="6" t="s">
        <v>1038</v>
      </c>
      <c r="D12" s="85" t="s">
        <v>1173</v>
      </c>
      <c r="E12" s="6" t="s">
        <v>1167</v>
      </c>
      <c r="F12" s="85" t="s">
        <v>1178</v>
      </c>
      <c r="G12" s="85" t="s">
        <v>1179</v>
      </c>
      <c r="H12" s="85" t="s">
        <v>902</v>
      </c>
      <c r="I12" s="85" t="s">
        <v>902</v>
      </c>
      <c r="J12" s="179" t="s">
        <v>1176</v>
      </c>
      <c r="K12" s="85" t="s">
        <v>902</v>
      </c>
      <c r="L12" s="85" t="s">
        <v>902</v>
      </c>
      <c r="M12" s="85" t="s">
        <v>902</v>
      </c>
      <c r="N12" s="85" t="s">
        <v>902</v>
      </c>
      <c r="O12" s="6" t="s">
        <v>1177</v>
      </c>
      <c r="P12" s="6"/>
    </row>
    <row r="13" spans="1:16" x14ac:dyDescent="0.35">
      <c r="A13" s="1"/>
      <c r="B13" s="6" t="s">
        <v>78</v>
      </c>
      <c r="C13" s="6" t="s">
        <v>1043</v>
      </c>
      <c r="D13" s="85" t="s">
        <v>39</v>
      </c>
      <c r="E13" s="6" t="s">
        <v>1180</v>
      </c>
      <c r="F13" s="85" t="s">
        <v>33</v>
      </c>
      <c r="G13" s="85" t="s">
        <v>1181</v>
      </c>
      <c r="H13" s="85" t="s">
        <v>902</v>
      </c>
      <c r="I13" s="85" t="s">
        <v>902</v>
      </c>
      <c r="J13" s="178" t="s">
        <v>1172</v>
      </c>
      <c r="K13" s="85" t="s">
        <v>902</v>
      </c>
      <c r="L13" s="85" t="s">
        <v>902</v>
      </c>
      <c r="M13" s="85" t="s">
        <v>902</v>
      </c>
      <c r="N13" s="85" t="s">
        <v>902</v>
      </c>
      <c r="O13" s="6" t="s">
        <v>1163</v>
      </c>
      <c r="P13" s="6" t="s">
        <v>1182</v>
      </c>
    </row>
    <row r="14" spans="1:16" x14ac:dyDescent="0.35">
      <c r="A14" s="1"/>
      <c r="B14" s="6" t="s">
        <v>78</v>
      </c>
      <c r="C14" s="6" t="s">
        <v>1043</v>
      </c>
      <c r="D14" s="85" t="s">
        <v>39</v>
      </c>
      <c r="E14" s="6" t="s">
        <v>1180</v>
      </c>
      <c r="F14" s="85" t="s">
        <v>1183</v>
      </c>
      <c r="G14" s="85" t="s">
        <v>34</v>
      </c>
      <c r="H14" s="85" t="s">
        <v>1184</v>
      </c>
      <c r="I14" s="85" t="s">
        <v>902</v>
      </c>
      <c r="J14" s="178" t="s">
        <v>1172</v>
      </c>
      <c r="K14" s="85" t="s">
        <v>902</v>
      </c>
      <c r="L14" s="85" t="s">
        <v>902</v>
      </c>
      <c r="M14" s="85" t="s">
        <v>902</v>
      </c>
      <c r="N14" s="85" t="s">
        <v>902</v>
      </c>
      <c r="O14" s="6" t="s">
        <v>1163</v>
      </c>
      <c r="P14" s="6"/>
    </row>
    <row r="15" spans="1:16" x14ac:dyDescent="0.35">
      <c r="A15" s="1"/>
      <c r="B15" s="6" t="s">
        <v>82</v>
      </c>
      <c r="C15" s="6" t="s">
        <v>91</v>
      </c>
      <c r="D15" s="85" t="s">
        <v>39</v>
      </c>
      <c r="E15" s="6" t="s">
        <v>1185</v>
      </c>
      <c r="F15" s="85" t="s">
        <v>33</v>
      </c>
      <c r="G15" s="85" t="s">
        <v>34</v>
      </c>
      <c r="H15" s="85" t="s">
        <v>902</v>
      </c>
      <c r="I15" s="85" t="s">
        <v>902</v>
      </c>
      <c r="J15" s="178" t="s">
        <v>1172</v>
      </c>
      <c r="K15" s="85" t="s">
        <v>902</v>
      </c>
      <c r="L15" s="85" t="s">
        <v>902</v>
      </c>
      <c r="M15" s="85" t="s">
        <v>902</v>
      </c>
      <c r="N15" s="85" t="s">
        <v>902</v>
      </c>
      <c r="O15" s="6" t="s">
        <v>1163</v>
      </c>
      <c r="P15" s="6"/>
    </row>
    <row r="16" spans="1:16" x14ac:dyDescent="0.35">
      <c r="A16" s="1"/>
      <c r="B16" s="6" t="s">
        <v>82</v>
      </c>
      <c r="C16" s="6" t="s">
        <v>94</v>
      </c>
      <c r="D16" s="85" t="s">
        <v>1059</v>
      </c>
      <c r="E16" s="6" t="s">
        <v>1186</v>
      </c>
      <c r="F16" s="85" t="s">
        <v>1187</v>
      </c>
      <c r="G16" s="85" t="s">
        <v>1188</v>
      </c>
      <c r="H16" s="85" t="s">
        <v>1189</v>
      </c>
      <c r="I16" s="85" t="s">
        <v>902</v>
      </c>
      <c r="J16" s="178" t="s">
        <v>1172</v>
      </c>
      <c r="K16" s="85" t="s">
        <v>902</v>
      </c>
      <c r="L16" s="85" t="s">
        <v>902</v>
      </c>
      <c r="M16" s="85" t="s">
        <v>902</v>
      </c>
      <c r="N16" s="85" t="s">
        <v>902</v>
      </c>
      <c r="O16" s="6" t="s">
        <v>1163</v>
      </c>
      <c r="P16" s="6"/>
    </row>
    <row r="17" spans="1:16" x14ac:dyDescent="0.35">
      <c r="A17" s="1"/>
      <c r="B17" s="6" t="s">
        <v>82</v>
      </c>
      <c r="C17" s="6" t="s">
        <v>94</v>
      </c>
      <c r="D17" s="85" t="s">
        <v>1059</v>
      </c>
      <c r="E17" s="6" t="s">
        <v>1186</v>
      </c>
      <c r="F17" s="85" t="s">
        <v>1188</v>
      </c>
      <c r="G17" s="85" t="s">
        <v>1190</v>
      </c>
      <c r="H17" s="85" t="s">
        <v>902</v>
      </c>
      <c r="I17" s="85" t="s">
        <v>1191</v>
      </c>
      <c r="J17" s="180" t="s">
        <v>1192</v>
      </c>
      <c r="K17" s="85" t="s">
        <v>902</v>
      </c>
      <c r="L17" s="85" t="s">
        <v>902</v>
      </c>
      <c r="M17" s="85" t="s">
        <v>902</v>
      </c>
      <c r="N17" s="85" t="s">
        <v>902</v>
      </c>
      <c r="O17" s="6" t="s">
        <v>1163</v>
      </c>
      <c r="P17" s="6"/>
    </row>
    <row r="18" spans="1:16" x14ac:dyDescent="0.35">
      <c r="A18" s="1"/>
      <c r="B18" s="6" t="s">
        <v>96</v>
      </c>
      <c r="C18" s="6" t="s">
        <v>97</v>
      </c>
      <c r="D18" s="85" t="s">
        <v>39</v>
      </c>
      <c r="E18" s="6" t="s">
        <v>1193</v>
      </c>
      <c r="F18" s="85" t="s">
        <v>33</v>
      </c>
      <c r="G18" s="85" t="s">
        <v>1194</v>
      </c>
      <c r="H18" s="85" t="s">
        <v>902</v>
      </c>
      <c r="I18" s="85" t="s">
        <v>902</v>
      </c>
      <c r="J18" s="180" t="s">
        <v>1192</v>
      </c>
      <c r="K18" s="85" t="s">
        <v>902</v>
      </c>
      <c r="L18" s="85" t="s">
        <v>902</v>
      </c>
      <c r="M18" s="85" t="s">
        <v>902</v>
      </c>
      <c r="N18" s="85" t="s">
        <v>902</v>
      </c>
      <c r="O18" s="6" t="s">
        <v>1163</v>
      </c>
      <c r="P18" s="6"/>
    </row>
    <row r="19" spans="1:16" x14ac:dyDescent="0.35">
      <c r="A19" s="1"/>
      <c r="B19" s="6" t="s">
        <v>96</v>
      </c>
      <c r="C19" s="6" t="s">
        <v>97</v>
      </c>
      <c r="D19" s="85" t="s">
        <v>39</v>
      </c>
      <c r="E19" s="6" t="s">
        <v>1195</v>
      </c>
      <c r="F19" s="85" t="s">
        <v>1194</v>
      </c>
      <c r="G19" s="85" t="s">
        <v>1196</v>
      </c>
      <c r="H19" s="85" t="s">
        <v>902</v>
      </c>
      <c r="I19" s="85" t="s">
        <v>902</v>
      </c>
      <c r="J19" s="180" t="s">
        <v>1192</v>
      </c>
      <c r="K19" s="85" t="s">
        <v>902</v>
      </c>
      <c r="L19" s="85" t="s">
        <v>902</v>
      </c>
      <c r="M19" s="85" t="s">
        <v>902</v>
      </c>
      <c r="N19" s="85" t="s">
        <v>902</v>
      </c>
      <c r="O19" s="6" t="s">
        <v>1163</v>
      </c>
      <c r="P19" s="6"/>
    </row>
    <row r="20" spans="1:16" x14ac:dyDescent="0.35">
      <c r="A20" s="1"/>
      <c r="B20" s="6" t="s">
        <v>96</v>
      </c>
      <c r="C20" s="6" t="s">
        <v>97</v>
      </c>
      <c r="D20" s="85" t="s">
        <v>102</v>
      </c>
      <c r="E20" s="6" t="s">
        <v>1197</v>
      </c>
      <c r="F20" s="85" t="s">
        <v>1194</v>
      </c>
      <c r="G20" s="85" t="s">
        <v>1198</v>
      </c>
      <c r="H20" s="85" t="s">
        <v>902</v>
      </c>
      <c r="I20" s="85" t="s">
        <v>902</v>
      </c>
      <c r="J20" s="180" t="s">
        <v>1192</v>
      </c>
      <c r="K20" s="85" t="s">
        <v>902</v>
      </c>
      <c r="L20" s="85" t="s">
        <v>902</v>
      </c>
      <c r="M20" s="85" t="s">
        <v>902</v>
      </c>
      <c r="N20" s="85" t="s">
        <v>902</v>
      </c>
      <c r="O20" s="6" t="s">
        <v>1163</v>
      </c>
      <c r="P20" s="6"/>
    </row>
    <row r="21" spans="1:16" x14ac:dyDescent="0.35">
      <c r="A21" s="1"/>
      <c r="B21" s="6" t="s">
        <v>96</v>
      </c>
      <c r="C21" s="6" t="s">
        <v>97</v>
      </c>
      <c r="D21" s="85" t="s">
        <v>100</v>
      </c>
      <c r="E21" s="6" t="s">
        <v>1199</v>
      </c>
      <c r="F21" s="85" t="s">
        <v>1196</v>
      </c>
      <c r="G21" s="85" t="s">
        <v>1200</v>
      </c>
      <c r="H21" s="85" t="s">
        <v>902</v>
      </c>
      <c r="I21" s="85" t="s">
        <v>902</v>
      </c>
      <c r="J21" s="180" t="s">
        <v>1192</v>
      </c>
      <c r="K21" s="85" t="s">
        <v>902</v>
      </c>
      <c r="L21" s="85" t="s">
        <v>902</v>
      </c>
      <c r="M21" s="85" t="s">
        <v>902</v>
      </c>
      <c r="N21" s="85" t="s">
        <v>902</v>
      </c>
      <c r="O21" s="6" t="s">
        <v>1163</v>
      </c>
      <c r="P21" s="6"/>
    </row>
    <row r="22" spans="1:16" ht="25" x14ac:dyDescent="0.35">
      <c r="A22" s="1"/>
      <c r="B22" s="6" t="s">
        <v>580</v>
      </c>
      <c r="C22" s="6" t="s">
        <v>1068</v>
      </c>
      <c r="D22" s="85" t="s">
        <v>1069</v>
      </c>
      <c r="E22" s="6" t="s">
        <v>1201</v>
      </c>
      <c r="F22" s="85" t="s">
        <v>33</v>
      </c>
      <c r="G22" s="85" t="s">
        <v>34</v>
      </c>
      <c r="H22" s="85" t="s">
        <v>902</v>
      </c>
      <c r="I22" s="85" t="s">
        <v>902</v>
      </c>
      <c r="J22" s="177" t="s">
        <v>1162</v>
      </c>
      <c r="K22" s="85" t="s">
        <v>902</v>
      </c>
      <c r="L22" s="85" t="s">
        <v>902</v>
      </c>
      <c r="M22" s="85" t="s">
        <v>902</v>
      </c>
      <c r="N22" s="85" t="s">
        <v>902</v>
      </c>
      <c r="O22" s="6" t="s">
        <v>1163</v>
      </c>
      <c r="P22" s="6"/>
    </row>
    <row r="23" spans="1:16" ht="25" x14ac:dyDescent="0.35">
      <c r="A23" s="1"/>
      <c r="B23" s="6" t="s">
        <v>580</v>
      </c>
      <c r="C23" s="6" t="s">
        <v>1068</v>
      </c>
      <c r="D23" s="85" t="s">
        <v>1070</v>
      </c>
      <c r="E23" s="6" t="s">
        <v>1202</v>
      </c>
      <c r="F23" s="85" t="s">
        <v>33</v>
      </c>
      <c r="G23" s="85" t="s">
        <v>34</v>
      </c>
      <c r="H23" s="85" t="s">
        <v>902</v>
      </c>
      <c r="I23" s="85" t="s">
        <v>902</v>
      </c>
      <c r="J23" s="177" t="s">
        <v>1162</v>
      </c>
      <c r="K23" s="85" t="s">
        <v>902</v>
      </c>
      <c r="L23" s="85" t="s">
        <v>902</v>
      </c>
      <c r="M23" s="85" t="s">
        <v>902</v>
      </c>
      <c r="N23" s="85" t="s">
        <v>902</v>
      </c>
      <c r="O23" s="6" t="s">
        <v>1163</v>
      </c>
      <c r="P23" s="6"/>
    </row>
    <row r="24" spans="1:16" x14ac:dyDescent="0.35">
      <c r="A24" s="1"/>
      <c r="B24" s="6" t="s">
        <v>36</v>
      </c>
      <c r="C24" s="6" t="s">
        <v>106</v>
      </c>
      <c r="D24" s="85" t="s">
        <v>39</v>
      </c>
      <c r="E24" s="6" t="s">
        <v>1203</v>
      </c>
      <c r="F24" s="85" t="s">
        <v>33</v>
      </c>
      <c r="G24" s="85" t="s">
        <v>1204</v>
      </c>
      <c r="H24" s="85" t="s">
        <v>902</v>
      </c>
      <c r="I24" s="85" t="s">
        <v>902</v>
      </c>
      <c r="J24" s="180" t="s">
        <v>1192</v>
      </c>
      <c r="K24" s="85" t="s">
        <v>902</v>
      </c>
      <c r="L24" s="85" t="s">
        <v>902</v>
      </c>
      <c r="M24" s="85" t="s">
        <v>902</v>
      </c>
      <c r="N24" s="85" t="s">
        <v>902</v>
      </c>
      <c r="O24" s="6" t="s">
        <v>1163</v>
      </c>
      <c r="P24" s="6"/>
    </row>
    <row r="25" spans="1:16" x14ac:dyDescent="0.35">
      <c r="A25" s="1"/>
      <c r="B25" s="6" t="s">
        <v>36</v>
      </c>
      <c r="C25" s="6" t="s">
        <v>106</v>
      </c>
      <c r="D25" s="85" t="s">
        <v>39</v>
      </c>
      <c r="E25" s="6" t="s">
        <v>1203</v>
      </c>
      <c r="F25" s="85" t="s">
        <v>1204</v>
      </c>
      <c r="G25" s="85" t="s">
        <v>1205</v>
      </c>
      <c r="H25" s="85" t="s">
        <v>902</v>
      </c>
      <c r="I25" s="85" t="s">
        <v>902</v>
      </c>
      <c r="J25" s="181" t="s">
        <v>1206</v>
      </c>
      <c r="K25" s="85" t="s">
        <v>902</v>
      </c>
      <c r="L25" s="85" t="s">
        <v>902</v>
      </c>
      <c r="M25" s="85" t="s">
        <v>902</v>
      </c>
      <c r="N25" s="85" t="s">
        <v>902</v>
      </c>
      <c r="O25" s="6" t="s">
        <v>1163</v>
      </c>
      <c r="P25" s="6"/>
    </row>
    <row r="26" spans="1:16" x14ac:dyDescent="0.35">
      <c r="A26" s="1"/>
      <c r="B26" s="6" t="s">
        <v>36</v>
      </c>
      <c r="C26" s="6" t="s">
        <v>106</v>
      </c>
      <c r="D26" s="85" t="s">
        <v>39</v>
      </c>
      <c r="E26" s="6" t="s">
        <v>1203</v>
      </c>
      <c r="F26" s="85" t="s">
        <v>1205</v>
      </c>
      <c r="G26" s="85" t="s">
        <v>1207</v>
      </c>
      <c r="H26" s="85" t="s">
        <v>902</v>
      </c>
      <c r="I26" s="85" t="s">
        <v>902</v>
      </c>
      <c r="J26" s="178" t="s">
        <v>1172</v>
      </c>
      <c r="K26" s="85" t="s">
        <v>902</v>
      </c>
      <c r="L26" s="85" t="s">
        <v>902</v>
      </c>
      <c r="M26" s="85" t="s">
        <v>902</v>
      </c>
      <c r="N26" s="85" t="s">
        <v>902</v>
      </c>
      <c r="O26" s="6" t="s">
        <v>1163</v>
      </c>
      <c r="P26" s="6"/>
    </row>
    <row r="27" spans="1:16" x14ac:dyDescent="0.35">
      <c r="A27" s="1"/>
      <c r="B27" s="6" t="s">
        <v>36</v>
      </c>
      <c r="C27" s="6" t="s">
        <v>106</v>
      </c>
      <c r="D27" s="85" t="s">
        <v>39</v>
      </c>
      <c r="E27" s="6" t="s">
        <v>1203</v>
      </c>
      <c r="F27" s="85" t="s">
        <v>1207</v>
      </c>
      <c r="G27" s="85" t="s">
        <v>1208</v>
      </c>
      <c r="H27" s="85" t="s">
        <v>902</v>
      </c>
      <c r="I27" s="85" t="s">
        <v>902</v>
      </c>
      <c r="J27" s="181" t="s">
        <v>1206</v>
      </c>
      <c r="K27" s="85" t="s">
        <v>902</v>
      </c>
      <c r="L27" s="85" t="s">
        <v>902</v>
      </c>
      <c r="M27" s="85" t="s">
        <v>902</v>
      </c>
      <c r="N27" s="85" t="s">
        <v>902</v>
      </c>
      <c r="O27" s="6" t="s">
        <v>1163</v>
      </c>
      <c r="P27" s="6"/>
    </row>
    <row r="28" spans="1:16" x14ac:dyDescent="0.35">
      <c r="A28" s="1"/>
      <c r="B28" s="6" t="s">
        <v>36</v>
      </c>
      <c r="C28" s="6" t="s">
        <v>106</v>
      </c>
      <c r="D28" s="85" t="s">
        <v>39</v>
      </c>
      <c r="E28" s="6" t="s">
        <v>1203</v>
      </c>
      <c r="F28" s="85" t="s">
        <v>1208</v>
      </c>
      <c r="G28" s="85" t="s">
        <v>1209</v>
      </c>
      <c r="H28" s="85" t="s">
        <v>902</v>
      </c>
      <c r="I28" s="85" t="s">
        <v>902</v>
      </c>
      <c r="J28" s="178" t="s">
        <v>1172</v>
      </c>
      <c r="K28" s="85" t="s">
        <v>902</v>
      </c>
      <c r="L28" s="85" t="s">
        <v>902</v>
      </c>
      <c r="M28" s="85" t="s">
        <v>902</v>
      </c>
      <c r="N28" s="85" t="s">
        <v>902</v>
      </c>
      <c r="O28" s="6" t="s">
        <v>1163</v>
      </c>
      <c r="P28" s="6"/>
    </row>
    <row r="29" spans="1:16" x14ac:dyDescent="0.35">
      <c r="A29" s="1"/>
      <c r="B29" s="6" t="s">
        <v>36</v>
      </c>
      <c r="C29" s="6" t="s">
        <v>106</v>
      </c>
      <c r="D29" s="85" t="s">
        <v>39</v>
      </c>
      <c r="E29" s="6" t="s">
        <v>1203</v>
      </c>
      <c r="F29" s="85" t="s">
        <v>1209</v>
      </c>
      <c r="G29" s="85" t="s">
        <v>1210</v>
      </c>
      <c r="H29" s="85" t="s">
        <v>902</v>
      </c>
      <c r="I29" s="85" t="s">
        <v>902</v>
      </c>
      <c r="J29" s="181" t="s">
        <v>1206</v>
      </c>
      <c r="K29" s="85" t="s">
        <v>902</v>
      </c>
      <c r="L29" s="85" t="s">
        <v>902</v>
      </c>
      <c r="M29" s="85" t="s">
        <v>902</v>
      </c>
      <c r="N29" s="85" t="s">
        <v>902</v>
      </c>
      <c r="O29" s="6" t="s">
        <v>1163</v>
      </c>
      <c r="P29" s="6"/>
    </row>
    <row r="30" spans="1:16" x14ac:dyDescent="0.35">
      <c r="A30" s="1"/>
      <c r="B30" s="6" t="s">
        <v>36</v>
      </c>
      <c r="C30" s="6" t="s">
        <v>106</v>
      </c>
      <c r="D30" s="85" t="s">
        <v>39</v>
      </c>
      <c r="E30" s="6" t="s">
        <v>1203</v>
      </c>
      <c r="F30" s="85" t="s">
        <v>1210</v>
      </c>
      <c r="G30" s="85" t="s">
        <v>1211</v>
      </c>
      <c r="H30" s="85" t="s">
        <v>902</v>
      </c>
      <c r="I30" s="85" t="s">
        <v>902</v>
      </c>
      <c r="J30" s="178" t="s">
        <v>1172</v>
      </c>
      <c r="K30" s="85" t="s">
        <v>902</v>
      </c>
      <c r="L30" s="85" t="s">
        <v>902</v>
      </c>
      <c r="M30" s="85" t="s">
        <v>902</v>
      </c>
      <c r="N30" s="85" t="s">
        <v>902</v>
      </c>
      <c r="O30" s="6" t="s">
        <v>1163</v>
      </c>
      <c r="P30" s="6"/>
    </row>
    <row r="31" spans="1:16" x14ac:dyDescent="0.35">
      <c r="A31" s="1"/>
      <c r="B31" s="6" t="s">
        <v>36</v>
      </c>
      <c r="C31" s="6" t="s">
        <v>106</v>
      </c>
      <c r="D31" s="85" t="s">
        <v>39</v>
      </c>
      <c r="E31" s="6" t="s">
        <v>1203</v>
      </c>
      <c r="F31" s="85" t="s">
        <v>1211</v>
      </c>
      <c r="G31" s="85" t="s">
        <v>1212</v>
      </c>
      <c r="H31" s="85" t="s">
        <v>902</v>
      </c>
      <c r="I31" s="85" t="s">
        <v>902</v>
      </c>
      <c r="J31" s="181" t="s">
        <v>1206</v>
      </c>
      <c r="K31" s="85" t="s">
        <v>902</v>
      </c>
      <c r="L31" s="85" t="s">
        <v>902</v>
      </c>
      <c r="M31" s="85" t="s">
        <v>902</v>
      </c>
      <c r="N31" s="85" t="s">
        <v>902</v>
      </c>
      <c r="O31" s="6" t="s">
        <v>1163</v>
      </c>
      <c r="P31" s="6"/>
    </row>
    <row r="32" spans="1:16" x14ac:dyDescent="0.35">
      <c r="A32" s="1"/>
      <c r="B32" s="6" t="s">
        <v>36</v>
      </c>
      <c r="C32" s="6" t="s">
        <v>106</v>
      </c>
      <c r="D32" s="85" t="s">
        <v>39</v>
      </c>
      <c r="E32" s="6" t="s">
        <v>1203</v>
      </c>
      <c r="F32" s="85" t="s">
        <v>1212</v>
      </c>
      <c r="G32" s="85" t="s">
        <v>1213</v>
      </c>
      <c r="H32" s="85" t="s">
        <v>902</v>
      </c>
      <c r="I32" s="85" t="s">
        <v>902</v>
      </c>
      <c r="J32" s="178" t="s">
        <v>1172</v>
      </c>
      <c r="K32" s="85" t="s">
        <v>902</v>
      </c>
      <c r="L32" s="85" t="s">
        <v>902</v>
      </c>
      <c r="M32" s="85" t="s">
        <v>902</v>
      </c>
      <c r="N32" s="85" t="s">
        <v>902</v>
      </c>
      <c r="O32" s="6" t="s">
        <v>1163</v>
      </c>
      <c r="P32" s="6"/>
    </row>
    <row r="33" spans="1:16" x14ac:dyDescent="0.35">
      <c r="A33" s="1"/>
      <c r="B33" s="6" t="s">
        <v>36</v>
      </c>
      <c r="C33" s="6" t="s">
        <v>106</v>
      </c>
      <c r="D33" s="85" t="s">
        <v>39</v>
      </c>
      <c r="E33" s="6" t="s">
        <v>1203</v>
      </c>
      <c r="F33" s="85" t="s">
        <v>1213</v>
      </c>
      <c r="G33" s="85" t="s">
        <v>34</v>
      </c>
      <c r="H33" s="85" t="s">
        <v>902</v>
      </c>
      <c r="I33" s="85" t="s">
        <v>902</v>
      </c>
      <c r="J33" s="181" t="s">
        <v>1206</v>
      </c>
      <c r="K33" s="85" t="s">
        <v>902</v>
      </c>
      <c r="L33" s="85" t="s">
        <v>902</v>
      </c>
      <c r="M33" s="85" t="s">
        <v>902</v>
      </c>
      <c r="N33" s="85" t="s">
        <v>902</v>
      </c>
      <c r="O33" s="6" t="s">
        <v>1163</v>
      </c>
      <c r="P33" s="6"/>
    </row>
    <row r="34" spans="1:16" x14ac:dyDescent="0.35">
      <c r="A34" s="1"/>
      <c r="B34" s="6" t="s">
        <v>36</v>
      </c>
      <c r="C34" s="6" t="s">
        <v>112</v>
      </c>
      <c r="D34" s="85" t="s">
        <v>39</v>
      </c>
      <c r="E34" s="6" t="s">
        <v>1214</v>
      </c>
      <c r="F34" s="85" t="s">
        <v>33</v>
      </c>
      <c r="G34" s="85" t="s">
        <v>1205</v>
      </c>
      <c r="H34" s="85" t="s">
        <v>902</v>
      </c>
      <c r="I34" s="85" t="s">
        <v>902</v>
      </c>
      <c r="J34" s="180" t="s">
        <v>1192</v>
      </c>
      <c r="K34" s="85" t="s">
        <v>902</v>
      </c>
      <c r="L34" s="85" t="s">
        <v>902</v>
      </c>
      <c r="M34" s="85" t="s">
        <v>902</v>
      </c>
      <c r="N34" s="85" t="s">
        <v>902</v>
      </c>
      <c r="O34" s="6" t="s">
        <v>1163</v>
      </c>
      <c r="P34" s="6"/>
    </row>
    <row r="35" spans="1:16" x14ac:dyDescent="0.35">
      <c r="A35" s="1"/>
      <c r="B35" s="6" t="s">
        <v>36</v>
      </c>
      <c r="C35" s="6" t="s">
        <v>112</v>
      </c>
      <c r="D35" s="85" t="s">
        <v>39</v>
      </c>
      <c r="E35" s="6" t="s">
        <v>1214</v>
      </c>
      <c r="F35" s="85" t="s">
        <v>1205</v>
      </c>
      <c r="G35" s="85" t="s">
        <v>1215</v>
      </c>
      <c r="H35" s="85" t="s">
        <v>902</v>
      </c>
      <c r="I35" s="85" t="s">
        <v>902</v>
      </c>
      <c r="J35" s="178" t="s">
        <v>1172</v>
      </c>
      <c r="K35" s="85" t="s">
        <v>902</v>
      </c>
      <c r="L35" s="85" t="s">
        <v>902</v>
      </c>
      <c r="M35" s="85" t="s">
        <v>902</v>
      </c>
      <c r="N35" s="85" t="s">
        <v>902</v>
      </c>
      <c r="O35" s="6" t="s">
        <v>1163</v>
      </c>
      <c r="P35" s="6"/>
    </row>
    <row r="36" spans="1:16" x14ac:dyDescent="0.35">
      <c r="A36" s="1"/>
      <c r="B36" s="6" t="s">
        <v>36</v>
      </c>
      <c r="C36" s="6" t="s">
        <v>112</v>
      </c>
      <c r="D36" s="85" t="s">
        <v>39</v>
      </c>
      <c r="E36" s="6" t="s">
        <v>1214</v>
      </c>
      <c r="F36" s="85" t="s">
        <v>1215</v>
      </c>
      <c r="G36" s="85" t="s">
        <v>1216</v>
      </c>
      <c r="H36" s="85" t="s">
        <v>902</v>
      </c>
      <c r="I36" s="85" t="s">
        <v>902</v>
      </c>
      <c r="J36" s="180" t="s">
        <v>1192</v>
      </c>
      <c r="K36" s="85" t="s">
        <v>902</v>
      </c>
      <c r="L36" s="85" t="s">
        <v>902</v>
      </c>
      <c r="M36" s="85" t="s">
        <v>902</v>
      </c>
      <c r="N36" s="85" t="s">
        <v>902</v>
      </c>
      <c r="O36" s="6" t="s">
        <v>1163</v>
      </c>
      <c r="P36" s="6"/>
    </row>
    <row r="37" spans="1:16" x14ac:dyDescent="0.35">
      <c r="A37" s="1"/>
      <c r="B37" s="6" t="s">
        <v>36</v>
      </c>
      <c r="C37" s="6" t="s">
        <v>112</v>
      </c>
      <c r="D37" s="85" t="s">
        <v>39</v>
      </c>
      <c r="E37" s="6" t="s">
        <v>1214</v>
      </c>
      <c r="F37" s="85" t="s">
        <v>1216</v>
      </c>
      <c r="G37" s="85" t="s">
        <v>1217</v>
      </c>
      <c r="H37" s="85" t="s">
        <v>902</v>
      </c>
      <c r="I37" s="85" t="s">
        <v>902</v>
      </c>
      <c r="J37" s="178" t="s">
        <v>1172</v>
      </c>
      <c r="K37" s="85" t="s">
        <v>902</v>
      </c>
      <c r="L37" s="85" t="s">
        <v>902</v>
      </c>
      <c r="M37" s="85" t="s">
        <v>902</v>
      </c>
      <c r="N37" s="85" t="s">
        <v>902</v>
      </c>
      <c r="O37" s="6" t="s">
        <v>1163</v>
      </c>
      <c r="P37" s="6" t="s">
        <v>1218</v>
      </c>
    </row>
    <row r="38" spans="1:16" x14ac:dyDescent="0.35">
      <c r="A38" s="1"/>
      <c r="B38" s="6" t="s">
        <v>36</v>
      </c>
      <c r="C38" s="6" t="s">
        <v>112</v>
      </c>
      <c r="D38" s="85" t="s">
        <v>39</v>
      </c>
      <c r="E38" s="6" t="s">
        <v>1214</v>
      </c>
      <c r="F38" s="85" t="s">
        <v>1217</v>
      </c>
      <c r="G38" s="85" t="s">
        <v>1219</v>
      </c>
      <c r="H38" s="85" t="s">
        <v>902</v>
      </c>
      <c r="I38" s="85" t="s">
        <v>902</v>
      </c>
      <c r="J38" s="180" t="s">
        <v>1192</v>
      </c>
      <c r="K38" s="85" t="s">
        <v>902</v>
      </c>
      <c r="L38" s="85" t="s">
        <v>902</v>
      </c>
      <c r="M38" s="85" t="s">
        <v>902</v>
      </c>
      <c r="N38" s="85" t="s">
        <v>902</v>
      </c>
      <c r="O38" s="6" t="s">
        <v>1163</v>
      </c>
      <c r="P38" s="6"/>
    </row>
    <row r="39" spans="1:16" x14ac:dyDescent="0.35">
      <c r="A39" s="1"/>
      <c r="B39" s="6" t="s">
        <v>36</v>
      </c>
      <c r="C39" s="6" t="s">
        <v>112</v>
      </c>
      <c r="D39" s="85" t="s">
        <v>39</v>
      </c>
      <c r="E39" s="6" t="s">
        <v>1214</v>
      </c>
      <c r="F39" s="85" t="s">
        <v>1219</v>
      </c>
      <c r="G39" s="85" t="s">
        <v>1220</v>
      </c>
      <c r="H39" s="85" t="s">
        <v>902</v>
      </c>
      <c r="I39" s="85" t="s">
        <v>902</v>
      </c>
      <c r="J39" s="178" t="s">
        <v>1172</v>
      </c>
      <c r="K39" s="85" t="s">
        <v>902</v>
      </c>
      <c r="L39" s="85" t="s">
        <v>902</v>
      </c>
      <c r="M39" s="85" t="s">
        <v>902</v>
      </c>
      <c r="N39" s="85" t="s">
        <v>902</v>
      </c>
      <c r="O39" s="6" t="s">
        <v>1163</v>
      </c>
      <c r="P39" s="6"/>
    </row>
    <row r="40" spans="1:16" x14ac:dyDescent="0.35">
      <c r="A40" s="1"/>
      <c r="B40" s="6" t="s">
        <v>36</v>
      </c>
      <c r="C40" s="6" t="s">
        <v>112</v>
      </c>
      <c r="D40" s="85" t="s">
        <v>39</v>
      </c>
      <c r="E40" s="6" t="s">
        <v>1214</v>
      </c>
      <c r="F40" s="85" t="s">
        <v>1220</v>
      </c>
      <c r="G40" s="85" t="s">
        <v>34</v>
      </c>
      <c r="H40" s="85" t="s">
        <v>902</v>
      </c>
      <c r="I40" s="85" t="s">
        <v>902</v>
      </c>
      <c r="J40" s="180" t="s">
        <v>1192</v>
      </c>
      <c r="K40" s="85" t="s">
        <v>902</v>
      </c>
      <c r="L40" s="85" t="s">
        <v>902</v>
      </c>
      <c r="M40" s="85" t="s">
        <v>902</v>
      </c>
      <c r="N40" s="85" t="s">
        <v>902</v>
      </c>
      <c r="O40" s="6" t="s">
        <v>1163</v>
      </c>
      <c r="P40" s="6"/>
    </row>
    <row r="41" spans="1:16" x14ac:dyDescent="0.35">
      <c r="A41" s="1"/>
      <c r="B41" s="6" t="s">
        <v>122</v>
      </c>
      <c r="C41" s="6" t="s">
        <v>1087</v>
      </c>
      <c r="D41" s="85" t="s">
        <v>39</v>
      </c>
      <c r="E41" s="6" t="s">
        <v>1221</v>
      </c>
      <c r="F41" s="85" t="s">
        <v>1222</v>
      </c>
      <c r="G41" s="85" t="s">
        <v>1223</v>
      </c>
      <c r="H41" s="85" t="s">
        <v>902</v>
      </c>
      <c r="I41" s="85" t="s">
        <v>902</v>
      </c>
      <c r="J41" s="180" t="s">
        <v>1192</v>
      </c>
      <c r="K41" s="85" t="s">
        <v>902</v>
      </c>
      <c r="L41" s="85" t="s">
        <v>902</v>
      </c>
      <c r="M41" s="85" t="s">
        <v>902</v>
      </c>
      <c r="N41" s="85" t="s">
        <v>902</v>
      </c>
      <c r="O41" s="6" t="s">
        <v>1163</v>
      </c>
      <c r="P41" s="6"/>
    </row>
    <row r="42" spans="1:16" x14ac:dyDescent="0.35">
      <c r="A42" s="1"/>
      <c r="B42" s="6" t="s">
        <v>122</v>
      </c>
      <c r="C42" s="6" t="s">
        <v>1087</v>
      </c>
      <c r="D42" s="85" t="s">
        <v>39</v>
      </c>
      <c r="E42" s="6" t="s">
        <v>1221</v>
      </c>
      <c r="F42" s="85" t="s">
        <v>1223</v>
      </c>
      <c r="G42" s="85" t="s">
        <v>1224</v>
      </c>
      <c r="H42" s="85" t="s">
        <v>902</v>
      </c>
      <c r="I42" s="85" t="s">
        <v>902</v>
      </c>
      <c r="J42" s="178" t="s">
        <v>1172</v>
      </c>
      <c r="K42" s="85" t="s">
        <v>902</v>
      </c>
      <c r="L42" s="85" t="s">
        <v>902</v>
      </c>
      <c r="M42" s="85" t="s">
        <v>902</v>
      </c>
      <c r="N42" s="85" t="s">
        <v>902</v>
      </c>
      <c r="O42" s="6" t="s">
        <v>1163</v>
      </c>
      <c r="P42" s="6"/>
    </row>
    <row r="43" spans="1:16" x14ac:dyDescent="0.35">
      <c r="A43" s="1"/>
      <c r="B43" s="6" t="s">
        <v>122</v>
      </c>
      <c r="C43" s="6" t="s">
        <v>1087</v>
      </c>
      <c r="D43" s="85" t="s">
        <v>39</v>
      </c>
      <c r="E43" s="6" t="s">
        <v>1221</v>
      </c>
      <c r="F43" s="85" t="s">
        <v>1224</v>
      </c>
      <c r="G43" s="85" t="s">
        <v>1225</v>
      </c>
      <c r="H43" s="85" t="s">
        <v>902</v>
      </c>
      <c r="I43" s="85" t="s">
        <v>1226</v>
      </c>
      <c r="J43" s="180" t="s">
        <v>1192</v>
      </c>
      <c r="K43" s="85" t="s">
        <v>902</v>
      </c>
      <c r="L43" s="85" t="s">
        <v>902</v>
      </c>
      <c r="M43" s="85" t="s">
        <v>902</v>
      </c>
      <c r="N43" s="85" t="s">
        <v>902</v>
      </c>
      <c r="O43" s="6" t="s">
        <v>1163</v>
      </c>
      <c r="P43" s="6"/>
    </row>
    <row r="44" spans="1:16" x14ac:dyDescent="0.35">
      <c r="A44" s="1"/>
      <c r="B44" s="6" t="s">
        <v>122</v>
      </c>
      <c r="C44" s="6" t="s">
        <v>129</v>
      </c>
      <c r="D44" s="85" t="s">
        <v>39</v>
      </c>
      <c r="E44" s="6" t="s">
        <v>1227</v>
      </c>
      <c r="F44" s="85" t="s">
        <v>33</v>
      </c>
      <c r="G44" s="85" t="s">
        <v>1228</v>
      </c>
      <c r="H44" s="85" t="s">
        <v>902</v>
      </c>
      <c r="I44" s="85" t="s">
        <v>902</v>
      </c>
      <c r="J44" s="178" t="s">
        <v>1172</v>
      </c>
      <c r="K44" s="85" t="s">
        <v>902</v>
      </c>
      <c r="L44" s="85" t="s">
        <v>902</v>
      </c>
      <c r="M44" s="85" t="s">
        <v>902</v>
      </c>
      <c r="N44" s="85" t="s">
        <v>902</v>
      </c>
      <c r="O44" s="6" t="s">
        <v>1163</v>
      </c>
      <c r="P44" s="6"/>
    </row>
    <row r="45" spans="1:16" x14ac:dyDescent="0.35">
      <c r="A45" s="1"/>
      <c r="B45" s="6" t="s">
        <v>122</v>
      </c>
      <c r="C45" s="6" t="s">
        <v>129</v>
      </c>
      <c r="D45" s="85" t="s">
        <v>39</v>
      </c>
      <c r="E45" s="6" t="s">
        <v>1229</v>
      </c>
      <c r="F45" s="85" t="s">
        <v>1228</v>
      </c>
      <c r="G45" s="85" t="s">
        <v>1230</v>
      </c>
      <c r="H45" s="85" t="s">
        <v>902</v>
      </c>
      <c r="I45" s="85" t="s">
        <v>902</v>
      </c>
      <c r="J45" s="178" t="s">
        <v>1172</v>
      </c>
      <c r="K45" s="85" t="s">
        <v>902</v>
      </c>
      <c r="L45" s="85" t="s">
        <v>902</v>
      </c>
      <c r="M45" s="85" t="s">
        <v>902</v>
      </c>
      <c r="N45" s="85" t="s">
        <v>902</v>
      </c>
      <c r="O45" s="6" t="s">
        <v>1163</v>
      </c>
      <c r="P45" s="6"/>
    </row>
    <row r="46" spans="1:16" x14ac:dyDescent="0.35">
      <c r="A46" s="1"/>
      <c r="B46" s="6" t="s">
        <v>122</v>
      </c>
      <c r="C46" s="6" t="s">
        <v>129</v>
      </c>
      <c r="D46" s="85" t="s">
        <v>39</v>
      </c>
      <c r="E46" s="6" t="s">
        <v>1229</v>
      </c>
      <c r="F46" s="85" t="s">
        <v>1230</v>
      </c>
      <c r="G46" s="85" t="s">
        <v>1231</v>
      </c>
      <c r="H46" s="85" t="s">
        <v>902</v>
      </c>
      <c r="I46" s="85" t="s">
        <v>902</v>
      </c>
      <c r="J46" s="180" t="s">
        <v>1192</v>
      </c>
      <c r="K46" s="85" t="s">
        <v>902</v>
      </c>
      <c r="L46" s="85" t="s">
        <v>902</v>
      </c>
      <c r="M46" s="85" t="s">
        <v>902</v>
      </c>
      <c r="N46" s="85" t="s">
        <v>902</v>
      </c>
      <c r="O46" s="6" t="s">
        <v>1163</v>
      </c>
      <c r="P46" s="6"/>
    </row>
    <row r="47" spans="1:16" x14ac:dyDescent="0.35">
      <c r="A47" s="1"/>
      <c r="B47" s="6" t="s">
        <v>122</v>
      </c>
      <c r="C47" s="6" t="s">
        <v>129</v>
      </c>
      <c r="D47" s="85" t="s">
        <v>39</v>
      </c>
      <c r="E47" s="6" t="s">
        <v>1227</v>
      </c>
      <c r="F47" s="85" t="s">
        <v>1231</v>
      </c>
      <c r="G47" s="85" t="s">
        <v>34</v>
      </c>
      <c r="H47" s="85" t="s">
        <v>902</v>
      </c>
      <c r="I47" s="85" t="s">
        <v>902</v>
      </c>
      <c r="J47" s="178" t="s">
        <v>1172</v>
      </c>
      <c r="K47" s="85" t="s">
        <v>902</v>
      </c>
      <c r="L47" s="85" t="s">
        <v>902</v>
      </c>
      <c r="M47" s="85" t="s">
        <v>902</v>
      </c>
      <c r="N47" s="85" t="s">
        <v>902</v>
      </c>
      <c r="O47" s="6" t="s">
        <v>1163</v>
      </c>
      <c r="P47" s="6"/>
    </row>
    <row r="48" spans="1:16" x14ac:dyDescent="0.35">
      <c r="A48" s="1"/>
      <c r="B48" s="6" t="s">
        <v>565</v>
      </c>
      <c r="C48" s="6" t="s">
        <v>988</v>
      </c>
      <c r="D48" s="85" t="s">
        <v>39</v>
      </c>
      <c r="E48" s="6" t="s">
        <v>1232</v>
      </c>
      <c r="F48" s="85" t="s">
        <v>33</v>
      </c>
      <c r="G48" s="85" t="s">
        <v>34</v>
      </c>
      <c r="H48" s="85" t="s">
        <v>902</v>
      </c>
      <c r="I48" s="85" t="s">
        <v>902</v>
      </c>
      <c r="J48" s="178" t="s">
        <v>1172</v>
      </c>
      <c r="K48" s="85" t="s">
        <v>902</v>
      </c>
      <c r="L48" s="85" t="s">
        <v>902</v>
      </c>
      <c r="M48" s="85" t="s">
        <v>902</v>
      </c>
      <c r="N48" s="85" t="s">
        <v>902</v>
      </c>
      <c r="O48" s="6" t="s">
        <v>1163</v>
      </c>
      <c r="P48" s="6"/>
    </row>
    <row r="49" spans="1:16" x14ac:dyDescent="0.35">
      <c r="A49" s="1"/>
      <c r="B49" s="6" t="s">
        <v>565</v>
      </c>
      <c r="C49" s="6" t="s">
        <v>1095</v>
      </c>
      <c r="D49" s="85" t="s">
        <v>39</v>
      </c>
      <c r="E49" s="6" t="s">
        <v>1233</v>
      </c>
      <c r="F49" s="85" t="s">
        <v>33</v>
      </c>
      <c r="G49" s="85" t="s">
        <v>34</v>
      </c>
      <c r="H49" s="85" t="s">
        <v>902</v>
      </c>
      <c r="I49" s="85" t="s">
        <v>902</v>
      </c>
      <c r="J49" s="178" t="s">
        <v>1172</v>
      </c>
      <c r="K49" s="85" t="s">
        <v>902</v>
      </c>
      <c r="L49" s="85" t="s">
        <v>902</v>
      </c>
      <c r="M49" s="85" t="s">
        <v>902</v>
      </c>
      <c r="N49" s="85" t="s">
        <v>902</v>
      </c>
      <c r="O49" s="6" t="s">
        <v>1163</v>
      </c>
      <c r="P49" s="6"/>
    </row>
    <row r="50" spans="1:16" x14ac:dyDescent="0.35">
      <c r="A50" s="1"/>
      <c r="B50" s="6" t="s">
        <v>565</v>
      </c>
      <c r="C50" s="6" t="s">
        <v>1096</v>
      </c>
      <c r="D50" s="85" t="s">
        <v>39</v>
      </c>
      <c r="E50" s="6" t="s">
        <v>1234</v>
      </c>
      <c r="F50" s="85" t="s">
        <v>33</v>
      </c>
      <c r="G50" s="85" t="s">
        <v>34</v>
      </c>
      <c r="H50" s="85" t="s">
        <v>902</v>
      </c>
      <c r="I50" s="85" t="s">
        <v>902</v>
      </c>
      <c r="J50" s="178" t="s">
        <v>1172</v>
      </c>
      <c r="K50" s="85" t="s">
        <v>902</v>
      </c>
      <c r="L50" s="85" t="s">
        <v>902</v>
      </c>
      <c r="M50" s="85" t="s">
        <v>902</v>
      </c>
      <c r="N50" s="85" t="s">
        <v>902</v>
      </c>
      <c r="O50" s="6" t="s">
        <v>1163</v>
      </c>
      <c r="P50" s="6"/>
    </row>
    <row r="51" spans="1:16" x14ac:dyDescent="0.35">
      <c r="A51" s="1"/>
      <c r="B51" s="6" t="s">
        <v>565</v>
      </c>
      <c r="C51" s="6" t="s">
        <v>1097</v>
      </c>
      <c r="D51" s="85" t="s">
        <v>39</v>
      </c>
      <c r="E51" s="6" t="s">
        <v>1235</v>
      </c>
      <c r="F51" s="85" t="s">
        <v>33</v>
      </c>
      <c r="G51" s="85" t="s">
        <v>34</v>
      </c>
      <c r="H51" s="85" t="s">
        <v>902</v>
      </c>
      <c r="I51" s="85" t="s">
        <v>902</v>
      </c>
      <c r="J51" s="178" t="s">
        <v>1172</v>
      </c>
      <c r="K51" s="85" t="s">
        <v>902</v>
      </c>
      <c r="L51" s="85" t="s">
        <v>902</v>
      </c>
      <c r="M51" s="85" t="s">
        <v>902</v>
      </c>
      <c r="N51" s="85" t="s">
        <v>902</v>
      </c>
      <c r="O51" s="6" t="s">
        <v>1163</v>
      </c>
      <c r="P51" s="6"/>
    </row>
    <row r="52" spans="1:16" x14ac:dyDescent="0.35">
      <c r="A52" s="1"/>
      <c r="B52" s="6" t="s">
        <v>581</v>
      </c>
      <c r="C52" s="6" t="s">
        <v>993</v>
      </c>
      <c r="D52" s="85" t="s">
        <v>39</v>
      </c>
      <c r="E52" s="6" t="s">
        <v>1236</v>
      </c>
      <c r="F52" s="85" t="s">
        <v>33</v>
      </c>
      <c r="G52" s="85" t="s">
        <v>34</v>
      </c>
      <c r="H52" s="85" t="s">
        <v>902</v>
      </c>
      <c r="I52" s="85" t="s">
        <v>902</v>
      </c>
      <c r="J52" s="177" t="s">
        <v>1162</v>
      </c>
      <c r="K52" s="85" t="s">
        <v>902</v>
      </c>
      <c r="L52" s="85" t="s">
        <v>902</v>
      </c>
      <c r="M52" s="85" t="s">
        <v>902</v>
      </c>
      <c r="N52" s="85" t="s">
        <v>902</v>
      </c>
      <c r="O52" s="6" t="s">
        <v>1163</v>
      </c>
      <c r="P52" s="6"/>
    </row>
    <row r="53" spans="1:16" x14ac:dyDescent="0.35">
      <c r="A53" s="1"/>
      <c r="B53" s="6" t="s">
        <v>149</v>
      </c>
      <c r="C53" s="6" t="s">
        <v>1109</v>
      </c>
      <c r="D53" s="85" t="s">
        <v>1065</v>
      </c>
      <c r="E53" s="6" t="s">
        <v>1237</v>
      </c>
      <c r="F53" s="85" t="s">
        <v>1238</v>
      </c>
      <c r="G53" s="85" t="s">
        <v>1239</v>
      </c>
      <c r="H53" s="85" t="s">
        <v>1240</v>
      </c>
      <c r="I53" s="85" t="s">
        <v>902</v>
      </c>
      <c r="J53" s="180" t="s">
        <v>1192</v>
      </c>
      <c r="K53" s="85" t="s">
        <v>902</v>
      </c>
      <c r="L53" s="85" t="s">
        <v>902</v>
      </c>
      <c r="M53" s="85" t="s">
        <v>902</v>
      </c>
      <c r="N53" s="85" t="s">
        <v>902</v>
      </c>
      <c r="O53" s="6" t="s">
        <v>1163</v>
      </c>
      <c r="P53" s="6" t="s">
        <v>1241</v>
      </c>
    </row>
    <row r="54" spans="1:16" x14ac:dyDescent="0.35">
      <c r="A54" s="1"/>
      <c r="B54" s="6" t="s">
        <v>149</v>
      </c>
      <c r="C54" s="6" t="s">
        <v>1109</v>
      </c>
      <c r="D54" s="85" t="s">
        <v>39</v>
      </c>
      <c r="E54" s="6" t="s">
        <v>1242</v>
      </c>
      <c r="F54" s="85" t="s">
        <v>1239</v>
      </c>
      <c r="G54" s="85" t="s">
        <v>1208</v>
      </c>
      <c r="H54" s="85" t="s">
        <v>902</v>
      </c>
      <c r="I54" s="85" t="s">
        <v>902</v>
      </c>
      <c r="J54" s="180" t="s">
        <v>1192</v>
      </c>
      <c r="K54" s="85" t="s">
        <v>902</v>
      </c>
      <c r="L54" s="85" t="s">
        <v>902</v>
      </c>
      <c r="M54" s="85" t="s">
        <v>902</v>
      </c>
      <c r="N54" s="85" t="s">
        <v>902</v>
      </c>
      <c r="O54" s="6" t="s">
        <v>1163</v>
      </c>
      <c r="P54" s="6"/>
    </row>
    <row r="55" spans="1:16" x14ac:dyDescent="0.35">
      <c r="A55" s="1"/>
      <c r="B55" s="6" t="s">
        <v>149</v>
      </c>
      <c r="C55" s="6" t="s">
        <v>1109</v>
      </c>
      <c r="D55" s="85" t="s">
        <v>39</v>
      </c>
      <c r="E55" s="6" t="s">
        <v>1242</v>
      </c>
      <c r="F55" s="85" t="s">
        <v>1208</v>
      </c>
      <c r="G55" s="85" t="s">
        <v>1209</v>
      </c>
      <c r="H55" s="85" t="s">
        <v>902</v>
      </c>
      <c r="I55" s="85" t="s">
        <v>902</v>
      </c>
      <c r="J55" s="178" t="s">
        <v>1172</v>
      </c>
      <c r="K55" s="85" t="s">
        <v>902</v>
      </c>
      <c r="L55" s="85" t="s">
        <v>902</v>
      </c>
      <c r="M55" s="85" t="s">
        <v>902</v>
      </c>
      <c r="N55" s="85" t="s">
        <v>902</v>
      </c>
      <c r="O55" s="6" t="s">
        <v>1163</v>
      </c>
      <c r="P55" s="6"/>
    </row>
    <row r="56" spans="1:16" x14ac:dyDescent="0.35">
      <c r="A56" s="1"/>
      <c r="B56" s="6" t="s">
        <v>149</v>
      </c>
      <c r="C56" s="6" t="s">
        <v>1109</v>
      </c>
      <c r="D56" s="85" t="s">
        <v>39</v>
      </c>
      <c r="E56" s="6" t="s">
        <v>1242</v>
      </c>
      <c r="F56" s="85" t="s">
        <v>1209</v>
      </c>
      <c r="G56" s="85" t="s">
        <v>1210</v>
      </c>
      <c r="H56" s="85" t="s">
        <v>902</v>
      </c>
      <c r="I56" s="85" t="s">
        <v>902</v>
      </c>
      <c r="J56" s="180" t="s">
        <v>1192</v>
      </c>
      <c r="K56" s="85" t="s">
        <v>902</v>
      </c>
      <c r="L56" s="85" t="s">
        <v>902</v>
      </c>
      <c r="M56" s="85" t="s">
        <v>902</v>
      </c>
      <c r="N56" s="85" t="s">
        <v>902</v>
      </c>
      <c r="O56" s="6" t="s">
        <v>1163</v>
      </c>
      <c r="P56" s="6"/>
    </row>
    <row r="57" spans="1:16" x14ac:dyDescent="0.35">
      <c r="A57" s="1"/>
      <c r="B57" s="6" t="s">
        <v>149</v>
      </c>
      <c r="C57" s="6" t="s">
        <v>1109</v>
      </c>
      <c r="D57" s="85" t="s">
        <v>39</v>
      </c>
      <c r="E57" s="6" t="s">
        <v>1242</v>
      </c>
      <c r="F57" s="85" t="s">
        <v>1210</v>
      </c>
      <c r="G57" s="85" t="s">
        <v>1243</v>
      </c>
      <c r="H57" s="85" t="s">
        <v>902</v>
      </c>
      <c r="I57" s="85" t="s">
        <v>902</v>
      </c>
      <c r="J57" s="178" t="s">
        <v>1172</v>
      </c>
      <c r="K57" s="85" t="s">
        <v>902</v>
      </c>
      <c r="L57" s="85" t="s">
        <v>902</v>
      </c>
      <c r="M57" s="85" t="s">
        <v>902</v>
      </c>
      <c r="N57" s="85" t="s">
        <v>902</v>
      </c>
      <c r="O57" s="6" t="s">
        <v>1163</v>
      </c>
      <c r="P57" s="6"/>
    </row>
    <row r="58" spans="1:16" x14ac:dyDescent="0.35">
      <c r="A58" s="1"/>
      <c r="B58" s="6" t="s">
        <v>149</v>
      </c>
      <c r="C58" s="6" t="s">
        <v>1109</v>
      </c>
      <c r="D58" s="85" t="s">
        <v>39</v>
      </c>
      <c r="E58" s="6" t="s">
        <v>1242</v>
      </c>
      <c r="F58" s="85" t="s">
        <v>1243</v>
      </c>
      <c r="G58" s="85" t="s">
        <v>1212</v>
      </c>
      <c r="H58" s="85" t="s">
        <v>902</v>
      </c>
      <c r="I58" s="85" t="s">
        <v>902</v>
      </c>
      <c r="J58" s="180" t="s">
        <v>1192</v>
      </c>
      <c r="K58" s="85" t="s">
        <v>902</v>
      </c>
      <c r="L58" s="85" t="s">
        <v>902</v>
      </c>
      <c r="M58" s="85" t="s">
        <v>902</v>
      </c>
      <c r="N58" s="85" t="s">
        <v>902</v>
      </c>
      <c r="O58" s="6" t="s">
        <v>1163</v>
      </c>
      <c r="P58" s="6"/>
    </row>
    <row r="59" spans="1:16" x14ac:dyDescent="0.35">
      <c r="A59" s="1"/>
      <c r="B59" s="6" t="s">
        <v>149</v>
      </c>
      <c r="C59" s="6" t="s">
        <v>1109</v>
      </c>
      <c r="D59" s="85" t="s">
        <v>39</v>
      </c>
      <c r="E59" s="6" t="s">
        <v>1242</v>
      </c>
      <c r="F59" s="85" t="s">
        <v>1212</v>
      </c>
      <c r="G59" s="85" t="s">
        <v>1244</v>
      </c>
      <c r="H59" s="85" t="s">
        <v>902</v>
      </c>
      <c r="I59" s="85" t="s">
        <v>902</v>
      </c>
      <c r="J59" s="178" t="s">
        <v>1172</v>
      </c>
      <c r="K59" s="85" t="s">
        <v>902</v>
      </c>
      <c r="L59" s="85" t="s">
        <v>902</v>
      </c>
      <c r="M59" s="85" t="s">
        <v>902</v>
      </c>
      <c r="N59" s="85" t="s">
        <v>902</v>
      </c>
      <c r="O59" s="6" t="s">
        <v>1163</v>
      </c>
      <c r="P59" s="6"/>
    </row>
    <row r="60" spans="1:16" x14ac:dyDescent="0.35">
      <c r="A60" s="1"/>
      <c r="B60" s="6" t="s">
        <v>149</v>
      </c>
      <c r="C60" s="6" t="s">
        <v>1109</v>
      </c>
      <c r="D60" s="85" t="s">
        <v>39</v>
      </c>
      <c r="E60" s="6" t="s">
        <v>1242</v>
      </c>
      <c r="F60" s="85" t="s">
        <v>1244</v>
      </c>
      <c r="G60" s="85" t="s">
        <v>34</v>
      </c>
      <c r="H60" s="85" t="s">
        <v>902</v>
      </c>
      <c r="I60" s="85" t="s">
        <v>902</v>
      </c>
      <c r="J60" s="180" t="s">
        <v>1192</v>
      </c>
      <c r="K60" s="85" t="s">
        <v>902</v>
      </c>
      <c r="L60" s="85" t="s">
        <v>902</v>
      </c>
      <c r="M60" s="85" t="s">
        <v>902</v>
      </c>
      <c r="N60" s="85" t="s">
        <v>902</v>
      </c>
      <c r="O60" s="6" t="s">
        <v>1163</v>
      </c>
      <c r="P60"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4" t="s">
        <v>0</v>
      </c>
      <c r="C3" s="195"/>
      <c r="D3" s="195"/>
      <c r="E3" s="195"/>
      <c r="F3" s="195"/>
      <c r="G3" s="195"/>
      <c r="H3" s="1"/>
    </row>
    <row r="4" spans="1:8" ht="0" hidden="1" customHeight="1" x14ac:dyDescent="0.35">
      <c r="A4" s="1"/>
      <c r="B4" s="1"/>
      <c r="C4" s="1"/>
      <c r="D4" s="1"/>
      <c r="E4" s="1"/>
      <c r="F4" s="1"/>
      <c r="G4" s="1"/>
      <c r="H4" s="1"/>
    </row>
    <row r="5" spans="1:8" ht="30" customHeight="1" x14ac:dyDescent="0.5">
      <c r="A5" s="1"/>
      <c r="B5" s="22" t="s">
        <v>2758</v>
      </c>
      <c r="C5" s="1"/>
      <c r="D5" s="1"/>
      <c r="E5" s="1"/>
      <c r="F5" s="1"/>
      <c r="G5" s="1"/>
      <c r="H5" s="1"/>
    </row>
    <row r="6" spans="1:8" ht="53.15" customHeight="1" x14ac:dyDescent="0.35">
      <c r="A6" s="1"/>
      <c r="B6" s="3" t="s">
        <v>4</v>
      </c>
      <c r="C6" s="3" t="s">
        <v>2759</v>
      </c>
      <c r="D6" s="3" t="s">
        <v>2760</v>
      </c>
      <c r="E6" s="3" t="s">
        <v>7</v>
      </c>
      <c r="F6" s="3" t="s">
        <v>8</v>
      </c>
      <c r="G6" s="3" t="s">
        <v>2761</v>
      </c>
      <c r="H6" s="3" t="s">
        <v>1511</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796875" defaultRowHeight="14.5" x14ac:dyDescent="0.35"/>
  <cols>
    <col min="1" max="1" width="2" customWidth="1"/>
    <col min="2" max="150" width="20" customWidth="1"/>
  </cols>
  <sheetData>
    <row r="1" spans="1:15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 x14ac:dyDescent="0.5">
      <c r="A5" s="1"/>
      <c r="B5" s="22" t="s">
        <v>2762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5">
      <c r="A6" s="1"/>
      <c r="B6" s="1" t="s">
        <v>2763</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5">
      <c r="A7" s="1"/>
      <c r="B7" s="1" t="s">
        <v>2764</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5">
      <c r="A8" s="1"/>
      <c r="B8" s="182" t="s">
        <v>902</v>
      </c>
      <c r="C8" s="182" t="s">
        <v>902</v>
      </c>
      <c r="D8" s="182" t="s">
        <v>902</v>
      </c>
      <c r="E8" s="182" t="s">
        <v>902</v>
      </c>
      <c r="F8" s="182" t="s">
        <v>902</v>
      </c>
      <c r="G8" s="182" t="s">
        <v>2765</v>
      </c>
      <c r="H8" s="182" t="s">
        <v>902</v>
      </c>
      <c r="I8" s="182" t="s">
        <v>902</v>
      </c>
      <c r="J8" s="182" t="s">
        <v>2766</v>
      </c>
      <c r="K8" s="182" t="s">
        <v>902</v>
      </c>
      <c r="L8" s="182" t="s">
        <v>902</v>
      </c>
      <c r="M8" s="182" t="s">
        <v>2767</v>
      </c>
      <c r="N8" s="182" t="s">
        <v>902</v>
      </c>
      <c r="O8" s="182" t="s">
        <v>902</v>
      </c>
      <c r="P8" s="182" t="s">
        <v>2768</v>
      </c>
      <c r="Q8" s="182" t="s">
        <v>902</v>
      </c>
      <c r="R8" s="182" t="s">
        <v>902</v>
      </c>
      <c r="S8" s="182" t="s">
        <v>2769</v>
      </c>
      <c r="T8" s="182" t="s">
        <v>902</v>
      </c>
      <c r="U8" s="182" t="s">
        <v>902</v>
      </c>
      <c r="V8" s="182" t="s">
        <v>2770</v>
      </c>
      <c r="W8" s="182" t="s">
        <v>902</v>
      </c>
      <c r="X8" s="182" t="s">
        <v>902</v>
      </c>
      <c r="Y8" s="182" t="s">
        <v>2771</v>
      </c>
      <c r="Z8" s="182" t="s">
        <v>902</v>
      </c>
      <c r="AA8" s="182" t="s">
        <v>902</v>
      </c>
      <c r="AB8" s="182" t="s">
        <v>2772</v>
      </c>
      <c r="AC8" s="182" t="s">
        <v>902</v>
      </c>
      <c r="AD8" s="182" t="s">
        <v>902</v>
      </c>
      <c r="AE8" s="182" t="s">
        <v>2773</v>
      </c>
      <c r="AF8" s="182" t="s">
        <v>902</v>
      </c>
      <c r="AG8" s="182" t="s">
        <v>902</v>
      </c>
      <c r="AH8" s="182" t="s">
        <v>2774</v>
      </c>
      <c r="AI8" s="182" t="s">
        <v>902</v>
      </c>
      <c r="AJ8" s="182" t="s">
        <v>902</v>
      </c>
      <c r="AK8" s="182" t="s">
        <v>2775</v>
      </c>
      <c r="AL8" s="182" t="s">
        <v>902</v>
      </c>
      <c r="AM8" s="182" t="s">
        <v>902</v>
      </c>
      <c r="AN8" s="182" t="s">
        <v>2776</v>
      </c>
      <c r="AO8" s="182" t="s">
        <v>902</v>
      </c>
      <c r="AP8" s="182" t="s">
        <v>902</v>
      </c>
      <c r="AQ8" s="182" t="s">
        <v>2777</v>
      </c>
      <c r="AR8" s="182" t="s">
        <v>902</v>
      </c>
      <c r="AS8" s="182" t="s">
        <v>902</v>
      </c>
      <c r="AT8" s="182" t="s">
        <v>2778</v>
      </c>
      <c r="AU8" s="182" t="s">
        <v>902</v>
      </c>
      <c r="AV8" s="182" t="s">
        <v>902</v>
      </c>
      <c r="AW8" s="182" t="s">
        <v>2779</v>
      </c>
      <c r="AX8" s="182" t="s">
        <v>902</v>
      </c>
      <c r="AY8" s="182" t="s">
        <v>902</v>
      </c>
      <c r="AZ8" s="182" t="s">
        <v>2780</v>
      </c>
      <c r="BA8" s="182" t="s">
        <v>902</v>
      </c>
      <c r="BB8" s="182" t="s">
        <v>902</v>
      </c>
      <c r="BC8" s="182" t="s">
        <v>2781</v>
      </c>
      <c r="BD8" s="182" t="s">
        <v>902</v>
      </c>
      <c r="BE8" s="182" t="s">
        <v>902</v>
      </c>
      <c r="BF8" s="182" t="s">
        <v>2782</v>
      </c>
      <c r="BG8" s="182" t="s">
        <v>902</v>
      </c>
      <c r="BH8" s="182" t="s">
        <v>902</v>
      </c>
      <c r="BI8" s="182" t="s">
        <v>2783</v>
      </c>
      <c r="BJ8" s="182" t="s">
        <v>902</v>
      </c>
      <c r="BK8" s="182" t="s">
        <v>902</v>
      </c>
      <c r="BL8" s="182" t="s">
        <v>2784</v>
      </c>
      <c r="BM8" s="182" t="s">
        <v>902</v>
      </c>
      <c r="BN8" s="182" t="s">
        <v>902</v>
      </c>
      <c r="BO8" s="182" t="s">
        <v>2785</v>
      </c>
      <c r="BP8" s="182" t="s">
        <v>902</v>
      </c>
      <c r="BQ8" s="182" t="s">
        <v>902</v>
      </c>
      <c r="BR8" s="182" t="s">
        <v>2786</v>
      </c>
      <c r="BS8" s="182" t="s">
        <v>902</v>
      </c>
      <c r="BT8" s="182" t="s">
        <v>902</v>
      </c>
      <c r="BU8" s="182" t="s">
        <v>2787</v>
      </c>
      <c r="BV8" s="182" t="s">
        <v>902</v>
      </c>
      <c r="BW8" s="182" t="s">
        <v>902</v>
      </c>
      <c r="BX8" s="182" t="s">
        <v>2788</v>
      </c>
      <c r="BY8" s="182" t="s">
        <v>902</v>
      </c>
      <c r="BZ8" s="182" t="s">
        <v>902</v>
      </c>
      <c r="CA8" s="182" t="s">
        <v>2789</v>
      </c>
      <c r="CB8" s="182" t="s">
        <v>902</v>
      </c>
      <c r="CC8" s="182" t="s">
        <v>902</v>
      </c>
      <c r="CD8" s="182" t="s">
        <v>2790</v>
      </c>
      <c r="CE8" s="182" t="s">
        <v>902</v>
      </c>
      <c r="CF8" s="182" t="s">
        <v>902</v>
      </c>
      <c r="CG8" s="182" t="s">
        <v>2791</v>
      </c>
      <c r="CH8" s="182" t="s">
        <v>902</v>
      </c>
      <c r="CI8" s="182" t="s">
        <v>902</v>
      </c>
      <c r="CJ8" s="182" t="s">
        <v>2792</v>
      </c>
      <c r="CK8" s="182" t="s">
        <v>902</v>
      </c>
      <c r="CL8" s="182" t="s">
        <v>902</v>
      </c>
      <c r="CM8" s="182" t="s">
        <v>2793</v>
      </c>
      <c r="CN8" s="182" t="s">
        <v>902</v>
      </c>
      <c r="CO8" s="182" t="s">
        <v>902</v>
      </c>
      <c r="CP8" s="182" t="s">
        <v>2794</v>
      </c>
      <c r="CQ8" s="182" t="s">
        <v>902</v>
      </c>
      <c r="CR8" s="182" t="s">
        <v>902</v>
      </c>
      <c r="CS8" s="182" t="s">
        <v>2795</v>
      </c>
      <c r="CT8" s="182" t="s">
        <v>902</v>
      </c>
      <c r="CU8" s="182" t="s">
        <v>902</v>
      </c>
      <c r="CV8" s="182" t="s">
        <v>2796</v>
      </c>
      <c r="CW8" s="182" t="s">
        <v>902</v>
      </c>
      <c r="CX8" s="182" t="s">
        <v>902</v>
      </c>
      <c r="CY8" s="182" t="s">
        <v>2797</v>
      </c>
      <c r="CZ8" s="182" t="s">
        <v>902</v>
      </c>
      <c r="DA8" s="182" t="s">
        <v>902</v>
      </c>
      <c r="DB8" s="182" t="s">
        <v>2798</v>
      </c>
      <c r="DC8" s="182" t="s">
        <v>902</v>
      </c>
      <c r="DD8" s="182" t="s">
        <v>902</v>
      </c>
      <c r="DE8" s="182" t="s">
        <v>2799</v>
      </c>
      <c r="DF8" s="182" t="s">
        <v>902</v>
      </c>
      <c r="DG8" s="182" t="s">
        <v>902</v>
      </c>
      <c r="DH8" s="182" t="s">
        <v>2800</v>
      </c>
      <c r="DI8" s="182" t="s">
        <v>902</v>
      </c>
      <c r="DJ8" s="182" t="s">
        <v>902</v>
      </c>
      <c r="DK8" s="182" t="s">
        <v>2801</v>
      </c>
      <c r="DL8" s="182" t="s">
        <v>902</v>
      </c>
      <c r="DM8" s="182" t="s">
        <v>902</v>
      </c>
      <c r="DN8" s="182" t="s">
        <v>2802</v>
      </c>
      <c r="DO8" s="182" t="s">
        <v>902</v>
      </c>
      <c r="DP8" s="182" t="s">
        <v>902</v>
      </c>
      <c r="DQ8" s="182" t="s">
        <v>2803</v>
      </c>
      <c r="DR8" s="182" t="s">
        <v>902</v>
      </c>
      <c r="DS8" s="182" t="s">
        <v>902</v>
      </c>
      <c r="DT8" s="182" t="s">
        <v>2804</v>
      </c>
      <c r="DU8" s="182" t="s">
        <v>902</v>
      </c>
      <c r="DV8" s="182" t="s">
        <v>902</v>
      </c>
      <c r="DW8" s="182" t="s">
        <v>2805</v>
      </c>
      <c r="DX8" s="182" t="s">
        <v>902</v>
      </c>
      <c r="DY8" s="182" t="s">
        <v>902</v>
      </c>
      <c r="DZ8" s="182" t="s">
        <v>2806</v>
      </c>
      <c r="EA8" s="182" t="s">
        <v>902</v>
      </c>
      <c r="EB8" s="182" t="s">
        <v>902</v>
      </c>
      <c r="EC8" s="182" t="s">
        <v>2807</v>
      </c>
      <c r="ED8" s="182" t="s">
        <v>902</v>
      </c>
      <c r="EE8" s="182" t="s">
        <v>902</v>
      </c>
      <c r="EF8" s="182" t="s">
        <v>2808</v>
      </c>
      <c r="EG8" s="182" t="s">
        <v>902</v>
      </c>
      <c r="EH8" s="182" t="s">
        <v>902</v>
      </c>
      <c r="EI8" s="182" t="s">
        <v>2809</v>
      </c>
      <c r="EJ8" s="182" t="s">
        <v>902</v>
      </c>
      <c r="EK8" s="182" t="s">
        <v>902</v>
      </c>
      <c r="EL8" s="182" t="s">
        <v>2810</v>
      </c>
      <c r="EM8" s="182" t="s">
        <v>902</v>
      </c>
      <c r="EN8" s="182" t="s">
        <v>902</v>
      </c>
      <c r="EO8" s="182" t="s">
        <v>2811</v>
      </c>
      <c r="EP8" s="182" t="s">
        <v>902</v>
      </c>
      <c r="EQ8" s="182" t="s">
        <v>902</v>
      </c>
      <c r="ER8" s="182" t="s">
        <v>2812</v>
      </c>
      <c r="ES8" s="182" t="s">
        <v>902</v>
      </c>
      <c r="ET8" s="182" t="s">
        <v>902</v>
      </c>
    </row>
    <row r="9" spans="1:150" x14ac:dyDescent="0.35">
      <c r="A9" s="1"/>
      <c r="B9" s="182" t="s">
        <v>2813</v>
      </c>
      <c r="C9" s="182" t="s">
        <v>3</v>
      </c>
      <c r="D9" s="182" t="s">
        <v>39</v>
      </c>
      <c r="E9" s="182" t="s">
        <v>2814</v>
      </c>
      <c r="F9" s="182" t="s">
        <v>2815</v>
      </c>
      <c r="G9" s="182" t="s">
        <v>2816</v>
      </c>
      <c r="H9" s="182" t="s">
        <v>2817</v>
      </c>
      <c r="I9" s="182" t="s">
        <v>2818</v>
      </c>
      <c r="J9" s="182" t="s">
        <v>2816</v>
      </c>
      <c r="K9" s="182" t="s">
        <v>2817</v>
      </c>
      <c r="L9" s="182" t="s">
        <v>2818</v>
      </c>
      <c r="M9" s="182" t="s">
        <v>2816</v>
      </c>
      <c r="N9" s="182" t="s">
        <v>2817</v>
      </c>
      <c r="O9" s="182" t="s">
        <v>2818</v>
      </c>
      <c r="P9" s="182" t="s">
        <v>2816</v>
      </c>
      <c r="Q9" s="182" t="s">
        <v>2817</v>
      </c>
      <c r="R9" s="182" t="s">
        <v>2818</v>
      </c>
      <c r="S9" s="182" t="s">
        <v>2816</v>
      </c>
      <c r="T9" s="182" t="s">
        <v>2817</v>
      </c>
      <c r="U9" s="182" t="s">
        <v>2818</v>
      </c>
      <c r="V9" s="182" t="s">
        <v>2816</v>
      </c>
      <c r="W9" s="182" t="s">
        <v>2817</v>
      </c>
      <c r="X9" s="182" t="s">
        <v>2818</v>
      </c>
      <c r="Y9" s="182" t="s">
        <v>2816</v>
      </c>
      <c r="Z9" s="182" t="s">
        <v>2817</v>
      </c>
      <c r="AA9" s="182" t="s">
        <v>2818</v>
      </c>
      <c r="AB9" s="182" t="s">
        <v>2816</v>
      </c>
      <c r="AC9" s="182" t="s">
        <v>2817</v>
      </c>
      <c r="AD9" s="182" t="s">
        <v>2818</v>
      </c>
      <c r="AE9" s="182" t="s">
        <v>2816</v>
      </c>
      <c r="AF9" s="182" t="s">
        <v>2817</v>
      </c>
      <c r="AG9" s="182" t="s">
        <v>2818</v>
      </c>
      <c r="AH9" s="182" t="s">
        <v>2816</v>
      </c>
      <c r="AI9" s="182" t="s">
        <v>2817</v>
      </c>
      <c r="AJ9" s="182" t="s">
        <v>2818</v>
      </c>
      <c r="AK9" s="182" t="s">
        <v>2816</v>
      </c>
      <c r="AL9" s="182" t="s">
        <v>2817</v>
      </c>
      <c r="AM9" s="182" t="s">
        <v>2818</v>
      </c>
      <c r="AN9" s="182" t="s">
        <v>2816</v>
      </c>
      <c r="AO9" s="182" t="s">
        <v>2817</v>
      </c>
      <c r="AP9" s="182" t="s">
        <v>2818</v>
      </c>
      <c r="AQ9" s="182" t="s">
        <v>2816</v>
      </c>
      <c r="AR9" s="182" t="s">
        <v>2817</v>
      </c>
      <c r="AS9" s="182" t="s">
        <v>2818</v>
      </c>
      <c r="AT9" s="182" t="s">
        <v>2816</v>
      </c>
      <c r="AU9" s="182" t="s">
        <v>2817</v>
      </c>
      <c r="AV9" s="182" t="s">
        <v>2818</v>
      </c>
      <c r="AW9" s="182" t="s">
        <v>2816</v>
      </c>
      <c r="AX9" s="182" t="s">
        <v>2817</v>
      </c>
      <c r="AY9" s="182" t="s">
        <v>2818</v>
      </c>
      <c r="AZ9" s="182" t="s">
        <v>2816</v>
      </c>
      <c r="BA9" s="182" t="s">
        <v>2817</v>
      </c>
      <c r="BB9" s="182" t="s">
        <v>2818</v>
      </c>
      <c r="BC9" s="182" t="s">
        <v>2816</v>
      </c>
      <c r="BD9" s="182" t="s">
        <v>2817</v>
      </c>
      <c r="BE9" s="182" t="s">
        <v>2818</v>
      </c>
      <c r="BF9" s="182" t="s">
        <v>2816</v>
      </c>
      <c r="BG9" s="182" t="s">
        <v>2817</v>
      </c>
      <c r="BH9" s="182" t="s">
        <v>2818</v>
      </c>
      <c r="BI9" s="182" t="s">
        <v>2816</v>
      </c>
      <c r="BJ9" s="182" t="s">
        <v>2817</v>
      </c>
      <c r="BK9" s="182" t="s">
        <v>2818</v>
      </c>
      <c r="BL9" s="182" t="s">
        <v>2816</v>
      </c>
      <c r="BM9" s="182" t="s">
        <v>2817</v>
      </c>
      <c r="BN9" s="182" t="s">
        <v>2818</v>
      </c>
      <c r="BO9" s="182" t="s">
        <v>2816</v>
      </c>
      <c r="BP9" s="182" t="s">
        <v>2817</v>
      </c>
      <c r="BQ9" s="182" t="s">
        <v>2818</v>
      </c>
      <c r="BR9" s="182" t="s">
        <v>2816</v>
      </c>
      <c r="BS9" s="182" t="s">
        <v>2817</v>
      </c>
      <c r="BT9" s="182" t="s">
        <v>2818</v>
      </c>
      <c r="BU9" s="182" t="s">
        <v>2816</v>
      </c>
      <c r="BV9" s="182" t="s">
        <v>2817</v>
      </c>
      <c r="BW9" s="182" t="s">
        <v>2818</v>
      </c>
      <c r="BX9" s="182" t="s">
        <v>2816</v>
      </c>
      <c r="BY9" s="182" t="s">
        <v>2817</v>
      </c>
      <c r="BZ9" s="182" t="s">
        <v>2818</v>
      </c>
      <c r="CA9" s="182" t="s">
        <v>2816</v>
      </c>
      <c r="CB9" s="182" t="s">
        <v>2817</v>
      </c>
      <c r="CC9" s="182" t="s">
        <v>2818</v>
      </c>
      <c r="CD9" s="182" t="s">
        <v>2816</v>
      </c>
      <c r="CE9" s="182" t="s">
        <v>2817</v>
      </c>
      <c r="CF9" s="182" t="s">
        <v>2818</v>
      </c>
      <c r="CG9" s="182" t="s">
        <v>2816</v>
      </c>
      <c r="CH9" s="182" t="s">
        <v>2817</v>
      </c>
      <c r="CI9" s="182" t="s">
        <v>2818</v>
      </c>
      <c r="CJ9" s="182" t="s">
        <v>2816</v>
      </c>
      <c r="CK9" s="182" t="s">
        <v>2817</v>
      </c>
      <c r="CL9" s="182" t="s">
        <v>2818</v>
      </c>
      <c r="CM9" s="182" t="s">
        <v>2816</v>
      </c>
      <c r="CN9" s="182" t="s">
        <v>2817</v>
      </c>
      <c r="CO9" s="182" t="s">
        <v>2818</v>
      </c>
      <c r="CP9" s="182" t="s">
        <v>2816</v>
      </c>
      <c r="CQ9" s="182" t="s">
        <v>2817</v>
      </c>
      <c r="CR9" s="182" t="s">
        <v>2818</v>
      </c>
      <c r="CS9" s="182" t="s">
        <v>2816</v>
      </c>
      <c r="CT9" s="182" t="s">
        <v>2817</v>
      </c>
      <c r="CU9" s="182" t="s">
        <v>2818</v>
      </c>
      <c r="CV9" s="182" t="s">
        <v>2816</v>
      </c>
      <c r="CW9" s="182" t="s">
        <v>2817</v>
      </c>
      <c r="CX9" s="182" t="s">
        <v>2818</v>
      </c>
      <c r="CY9" s="182" t="s">
        <v>2816</v>
      </c>
      <c r="CZ9" s="182" t="s">
        <v>2817</v>
      </c>
      <c r="DA9" s="182" t="s">
        <v>2818</v>
      </c>
      <c r="DB9" s="182" t="s">
        <v>2816</v>
      </c>
      <c r="DC9" s="182" t="s">
        <v>2817</v>
      </c>
      <c r="DD9" s="182" t="s">
        <v>2818</v>
      </c>
      <c r="DE9" s="182" t="s">
        <v>2816</v>
      </c>
      <c r="DF9" s="182" t="s">
        <v>2817</v>
      </c>
      <c r="DG9" s="182" t="s">
        <v>2818</v>
      </c>
      <c r="DH9" s="182" t="s">
        <v>2816</v>
      </c>
      <c r="DI9" s="182" t="s">
        <v>2817</v>
      </c>
      <c r="DJ9" s="182" t="s">
        <v>2818</v>
      </c>
      <c r="DK9" s="182" t="s">
        <v>2816</v>
      </c>
      <c r="DL9" s="182" t="s">
        <v>2817</v>
      </c>
      <c r="DM9" s="182" t="s">
        <v>2818</v>
      </c>
      <c r="DN9" s="182" t="s">
        <v>2816</v>
      </c>
      <c r="DO9" s="182" t="s">
        <v>2817</v>
      </c>
      <c r="DP9" s="182" t="s">
        <v>2818</v>
      </c>
      <c r="DQ9" s="182" t="s">
        <v>2816</v>
      </c>
      <c r="DR9" s="182" t="s">
        <v>2817</v>
      </c>
      <c r="DS9" s="182" t="s">
        <v>2818</v>
      </c>
      <c r="DT9" s="182" t="s">
        <v>2816</v>
      </c>
      <c r="DU9" s="182" t="s">
        <v>2817</v>
      </c>
      <c r="DV9" s="182" t="s">
        <v>2818</v>
      </c>
      <c r="DW9" s="182" t="s">
        <v>2816</v>
      </c>
      <c r="DX9" s="182" t="s">
        <v>2817</v>
      </c>
      <c r="DY9" s="182" t="s">
        <v>2818</v>
      </c>
      <c r="DZ9" s="182" t="s">
        <v>2816</v>
      </c>
      <c r="EA9" s="182" t="s">
        <v>2817</v>
      </c>
      <c r="EB9" s="182" t="s">
        <v>2818</v>
      </c>
      <c r="EC9" s="182" t="s">
        <v>2816</v>
      </c>
      <c r="ED9" s="182" t="s">
        <v>2817</v>
      </c>
      <c r="EE9" s="182" t="s">
        <v>2818</v>
      </c>
      <c r="EF9" s="182" t="s">
        <v>2816</v>
      </c>
      <c r="EG9" s="182" t="s">
        <v>2817</v>
      </c>
      <c r="EH9" s="182" t="s">
        <v>2818</v>
      </c>
      <c r="EI9" s="182" t="s">
        <v>2816</v>
      </c>
      <c r="EJ9" s="182" t="s">
        <v>2817</v>
      </c>
      <c r="EK9" s="182" t="s">
        <v>2818</v>
      </c>
      <c r="EL9" s="182" t="s">
        <v>2816</v>
      </c>
      <c r="EM9" s="182" t="s">
        <v>2817</v>
      </c>
      <c r="EN9" s="182" t="s">
        <v>2818</v>
      </c>
      <c r="EO9" s="182" t="s">
        <v>2816</v>
      </c>
      <c r="EP9" s="182" t="s">
        <v>2817</v>
      </c>
      <c r="EQ9" s="182" t="s">
        <v>2818</v>
      </c>
      <c r="ER9" s="182" t="s">
        <v>2816</v>
      </c>
      <c r="ES9" s="182" t="s">
        <v>2817</v>
      </c>
      <c r="ET9" s="182" t="s">
        <v>2818</v>
      </c>
    </row>
    <row r="10" spans="1:150" x14ac:dyDescent="0.35">
      <c r="A10" s="1"/>
      <c r="B10" s="183" t="s">
        <v>2819</v>
      </c>
      <c r="C10" s="183" t="s">
        <v>36</v>
      </c>
      <c r="D10" s="183" t="s">
        <v>106</v>
      </c>
      <c r="E10" s="183" t="s">
        <v>2820</v>
      </c>
      <c r="F10" s="183" t="s">
        <v>2821</v>
      </c>
      <c r="G10" s="183" t="s">
        <v>2822</v>
      </c>
      <c r="H10" s="183" t="s">
        <v>2712</v>
      </c>
      <c r="I10" s="183" t="s">
        <v>2712</v>
      </c>
      <c r="J10" s="183" t="s">
        <v>2822</v>
      </c>
      <c r="K10" s="183" t="s">
        <v>2712</v>
      </c>
      <c r="L10" s="183" t="s">
        <v>2712</v>
      </c>
      <c r="M10" s="183" t="s">
        <v>2822</v>
      </c>
      <c r="N10" s="183" t="s">
        <v>2712</v>
      </c>
      <c r="O10" s="183" t="s">
        <v>2712</v>
      </c>
      <c r="P10" s="183" t="s">
        <v>2822</v>
      </c>
      <c r="Q10" s="183" t="s">
        <v>2712</v>
      </c>
      <c r="R10" s="183" t="s">
        <v>2712</v>
      </c>
      <c r="S10" s="183" t="s">
        <v>2822</v>
      </c>
      <c r="T10" s="183" t="s">
        <v>2712</v>
      </c>
      <c r="U10" s="183" t="s">
        <v>2712</v>
      </c>
      <c r="V10" s="183" t="s">
        <v>2822</v>
      </c>
      <c r="W10" s="183" t="s">
        <v>2712</v>
      </c>
      <c r="X10" s="183" t="s">
        <v>2712</v>
      </c>
      <c r="Y10" s="183" t="s">
        <v>2822</v>
      </c>
      <c r="Z10" s="183" t="s">
        <v>2712</v>
      </c>
      <c r="AA10" s="183" t="s">
        <v>2712</v>
      </c>
      <c r="AB10" s="183" t="s">
        <v>2822</v>
      </c>
      <c r="AC10" s="183" t="s">
        <v>2712</v>
      </c>
      <c r="AD10" s="183" t="s">
        <v>2712</v>
      </c>
      <c r="AE10" s="183" t="s">
        <v>2822</v>
      </c>
      <c r="AF10" s="183" t="s">
        <v>2712</v>
      </c>
      <c r="AG10" s="183" t="s">
        <v>2712</v>
      </c>
      <c r="AH10" s="183" t="s">
        <v>2822</v>
      </c>
      <c r="AI10" s="183" t="s">
        <v>2712</v>
      </c>
      <c r="AJ10" s="183" t="s">
        <v>2712</v>
      </c>
      <c r="AK10" s="183" t="s">
        <v>2822</v>
      </c>
      <c r="AL10" s="183" t="s">
        <v>2712</v>
      </c>
      <c r="AM10" s="183" t="s">
        <v>2712</v>
      </c>
      <c r="AN10" s="183" t="s">
        <v>2822</v>
      </c>
      <c r="AO10" s="183" t="s">
        <v>2823</v>
      </c>
      <c r="AP10" s="183" t="s">
        <v>2712</v>
      </c>
      <c r="AQ10" s="183" t="s">
        <v>2822</v>
      </c>
      <c r="AR10" s="183" t="s">
        <v>2824</v>
      </c>
      <c r="AS10" s="183" t="s">
        <v>2712</v>
      </c>
      <c r="AT10" s="183" t="s">
        <v>2822</v>
      </c>
      <c r="AU10" s="183" t="s">
        <v>2712</v>
      </c>
      <c r="AV10" s="183" t="s">
        <v>2712</v>
      </c>
      <c r="AW10" s="183" t="s">
        <v>2822</v>
      </c>
      <c r="AX10" s="183" t="s">
        <v>2824</v>
      </c>
      <c r="AY10" s="183" t="s">
        <v>2712</v>
      </c>
      <c r="AZ10" s="183" t="s">
        <v>2822</v>
      </c>
      <c r="BA10" s="183" t="s">
        <v>2824</v>
      </c>
      <c r="BB10" s="183" t="s">
        <v>2712</v>
      </c>
      <c r="BC10" s="183" t="s">
        <v>2822</v>
      </c>
      <c r="BD10" s="183" t="s">
        <v>2825</v>
      </c>
      <c r="BE10" s="183" t="s">
        <v>2826</v>
      </c>
      <c r="BF10" s="183" t="s">
        <v>2822</v>
      </c>
      <c r="BG10" s="183" t="s">
        <v>2827</v>
      </c>
      <c r="BH10" s="183" t="s">
        <v>2828</v>
      </c>
      <c r="BI10" s="183" t="s">
        <v>2822</v>
      </c>
      <c r="BJ10" s="183" t="s">
        <v>2829</v>
      </c>
      <c r="BK10" s="183" t="s">
        <v>2826</v>
      </c>
      <c r="BL10" s="183" t="s">
        <v>2822</v>
      </c>
      <c r="BM10" s="183" t="s">
        <v>2830</v>
      </c>
      <c r="BN10" s="183" t="s">
        <v>2831</v>
      </c>
      <c r="BO10" s="183" t="s">
        <v>2822</v>
      </c>
      <c r="BP10" s="183" t="s">
        <v>2832</v>
      </c>
      <c r="BQ10" s="183" t="s">
        <v>2831</v>
      </c>
      <c r="BR10" s="183" t="s">
        <v>2822</v>
      </c>
      <c r="BS10" s="183" t="s">
        <v>2833</v>
      </c>
      <c r="BT10" s="183" t="s">
        <v>2834</v>
      </c>
      <c r="BU10" s="183" t="s">
        <v>2822</v>
      </c>
      <c r="BV10" s="183" t="s">
        <v>2835</v>
      </c>
      <c r="BW10" s="183" t="s">
        <v>2836</v>
      </c>
      <c r="BX10" s="183" t="s">
        <v>2822</v>
      </c>
      <c r="BY10" s="183" t="s">
        <v>2835</v>
      </c>
      <c r="BZ10" s="183" t="s">
        <v>2837</v>
      </c>
      <c r="CA10" s="183" t="s">
        <v>2822</v>
      </c>
      <c r="CB10" s="183" t="s">
        <v>2838</v>
      </c>
      <c r="CC10" s="183" t="s">
        <v>2839</v>
      </c>
      <c r="CD10" s="183" t="s">
        <v>2822</v>
      </c>
      <c r="CE10" s="183" t="s">
        <v>2840</v>
      </c>
      <c r="CF10" s="183" t="s">
        <v>2841</v>
      </c>
      <c r="CG10" s="183" t="s">
        <v>2822</v>
      </c>
      <c r="CH10" s="183" t="s">
        <v>2835</v>
      </c>
      <c r="CI10" s="183" t="s">
        <v>2842</v>
      </c>
      <c r="CJ10" s="183" t="s">
        <v>2822</v>
      </c>
      <c r="CK10" s="183" t="s">
        <v>2835</v>
      </c>
      <c r="CL10" s="183" t="s">
        <v>2842</v>
      </c>
      <c r="CM10" s="183" t="s">
        <v>2822</v>
      </c>
      <c r="CN10" s="183" t="s">
        <v>2835</v>
      </c>
      <c r="CO10" s="183" t="s">
        <v>2842</v>
      </c>
      <c r="CP10" s="183" t="s">
        <v>2822</v>
      </c>
      <c r="CQ10" s="183" t="s">
        <v>2843</v>
      </c>
      <c r="CR10" s="183" t="s">
        <v>2844</v>
      </c>
      <c r="CS10" s="183" t="s">
        <v>2822</v>
      </c>
      <c r="CT10" s="183" t="s">
        <v>2838</v>
      </c>
      <c r="CU10" s="183" t="s">
        <v>2842</v>
      </c>
      <c r="CV10" s="183" t="s">
        <v>2822</v>
      </c>
      <c r="CW10" s="183" t="s">
        <v>2835</v>
      </c>
      <c r="CX10" s="183" t="s">
        <v>2845</v>
      </c>
      <c r="CY10" s="183" t="s">
        <v>2822</v>
      </c>
      <c r="CZ10" s="183" t="s">
        <v>2835</v>
      </c>
      <c r="DA10" s="183" t="s">
        <v>2846</v>
      </c>
      <c r="DB10" s="183" t="s">
        <v>2822</v>
      </c>
      <c r="DC10" s="183" t="s">
        <v>2847</v>
      </c>
      <c r="DD10" s="183" t="s">
        <v>2845</v>
      </c>
      <c r="DE10" s="183" t="s">
        <v>2822</v>
      </c>
      <c r="DF10" s="183" t="s">
        <v>2848</v>
      </c>
      <c r="DG10" s="183" t="s">
        <v>2845</v>
      </c>
      <c r="DH10" s="183" t="s">
        <v>2822</v>
      </c>
      <c r="DI10" s="183" t="s">
        <v>2849</v>
      </c>
      <c r="DJ10" s="183" t="s">
        <v>2845</v>
      </c>
      <c r="DK10" s="183" t="s">
        <v>2822</v>
      </c>
      <c r="DL10" s="183" t="s">
        <v>2835</v>
      </c>
      <c r="DM10" s="183" t="s">
        <v>2845</v>
      </c>
      <c r="DN10" s="183" t="s">
        <v>2822</v>
      </c>
      <c r="DO10" s="183" t="s">
        <v>2835</v>
      </c>
      <c r="DP10" s="183" t="s">
        <v>2850</v>
      </c>
      <c r="DQ10" s="183" t="s">
        <v>2822</v>
      </c>
      <c r="DR10" s="183" t="s">
        <v>2826</v>
      </c>
      <c r="DS10" s="183" t="s">
        <v>2851</v>
      </c>
      <c r="DT10" s="183" t="s">
        <v>2822</v>
      </c>
      <c r="DU10" s="183" t="s">
        <v>2826</v>
      </c>
      <c r="DV10" s="183" t="s">
        <v>2852</v>
      </c>
      <c r="DW10" s="183" t="s">
        <v>2822</v>
      </c>
      <c r="DX10" s="183" t="s">
        <v>2826</v>
      </c>
      <c r="DY10" s="183" t="s">
        <v>2853</v>
      </c>
      <c r="DZ10" s="183" t="s">
        <v>2822</v>
      </c>
      <c r="EA10" s="183" t="s">
        <v>2826</v>
      </c>
      <c r="EB10" s="183" t="s">
        <v>2854</v>
      </c>
      <c r="EC10" s="183" t="s">
        <v>2822</v>
      </c>
      <c r="ED10" s="183" t="s">
        <v>2826</v>
      </c>
      <c r="EE10" s="183" t="s">
        <v>2855</v>
      </c>
      <c r="EF10" s="183" t="s">
        <v>2822</v>
      </c>
      <c r="EG10" s="183" t="s">
        <v>2826</v>
      </c>
      <c r="EH10" s="183" t="s">
        <v>2856</v>
      </c>
      <c r="EI10" s="183" t="s">
        <v>2822</v>
      </c>
      <c r="EJ10" s="183" t="s">
        <v>2823</v>
      </c>
      <c r="EK10" s="183" t="s">
        <v>2857</v>
      </c>
      <c r="EL10" s="183" t="s">
        <v>2822</v>
      </c>
      <c r="EM10" s="183" t="s">
        <v>2823</v>
      </c>
      <c r="EN10" s="183" t="s">
        <v>2858</v>
      </c>
      <c r="EO10" s="183" t="s">
        <v>2822</v>
      </c>
      <c r="EP10" s="183" t="s">
        <v>2859</v>
      </c>
      <c r="EQ10" s="183" t="s">
        <v>2824</v>
      </c>
      <c r="ER10" s="183" t="s">
        <v>2822</v>
      </c>
      <c r="ES10" s="183" t="s">
        <v>2823</v>
      </c>
      <c r="ET10" s="183" t="s">
        <v>2860</v>
      </c>
    </row>
    <row r="11" spans="1:150" x14ac:dyDescent="0.35">
      <c r="A11" s="1"/>
      <c r="B11" s="184" t="s">
        <v>2861</v>
      </c>
      <c r="C11" s="184" t="s">
        <v>36</v>
      </c>
      <c r="D11" s="184" t="s">
        <v>106</v>
      </c>
      <c r="E11" s="184" t="s">
        <v>2862</v>
      </c>
      <c r="F11" s="184" t="s">
        <v>2863</v>
      </c>
      <c r="G11" s="185" t="s">
        <v>2822</v>
      </c>
      <c r="H11" s="185" t="s">
        <v>902</v>
      </c>
      <c r="I11" s="185" t="s">
        <v>902</v>
      </c>
      <c r="J11" s="185" t="s">
        <v>2822</v>
      </c>
      <c r="K11" s="185" t="s">
        <v>902</v>
      </c>
      <c r="L11" s="185" t="s">
        <v>902</v>
      </c>
      <c r="M11" s="185" t="s">
        <v>2822</v>
      </c>
      <c r="N11" s="185" t="s">
        <v>902</v>
      </c>
      <c r="O11" s="185" t="s">
        <v>902</v>
      </c>
      <c r="P11" s="185" t="s">
        <v>2822</v>
      </c>
      <c r="Q11" s="185" t="s">
        <v>902</v>
      </c>
      <c r="R11" s="185" t="s">
        <v>902</v>
      </c>
      <c r="S11" s="185" t="s">
        <v>2822</v>
      </c>
      <c r="T11" s="185" t="s">
        <v>902</v>
      </c>
      <c r="U11" s="185" t="s">
        <v>902</v>
      </c>
      <c r="V11" s="185" t="s">
        <v>2822</v>
      </c>
      <c r="W11" s="185" t="s">
        <v>902</v>
      </c>
      <c r="X11" s="185" t="s">
        <v>902</v>
      </c>
      <c r="Y11" s="185" t="s">
        <v>2822</v>
      </c>
      <c r="Z11" s="185" t="s">
        <v>902</v>
      </c>
      <c r="AA11" s="185" t="s">
        <v>902</v>
      </c>
      <c r="AB11" s="185" t="s">
        <v>2822</v>
      </c>
      <c r="AC11" s="185" t="s">
        <v>902</v>
      </c>
      <c r="AD11" s="185" t="s">
        <v>902</v>
      </c>
      <c r="AE11" s="185" t="s">
        <v>2822</v>
      </c>
      <c r="AF11" s="185" t="s">
        <v>902</v>
      </c>
      <c r="AG11" s="185" t="s">
        <v>902</v>
      </c>
      <c r="AH11" s="185" t="s">
        <v>2822</v>
      </c>
      <c r="AI11" s="185" t="s">
        <v>902</v>
      </c>
      <c r="AJ11" s="185" t="s">
        <v>902</v>
      </c>
      <c r="AK11" s="185" t="s">
        <v>2822</v>
      </c>
      <c r="AL11" s="185" t="s">
        <v>902</v>
      </c>
      <c r="AM11" s="185" t="s">
        <v>902</v>
      </c>
      <c r="AN11" s="185" t="s">
        <v>2822</v>
      </c>
      <c r="AO11" s="185" t="s">
        <v>902</v>
      </c>
      <c r="AP11" s="185" t="s">
        <v>902</v>
      </c>
      <c r="AQ11" s="185" t="s">
        <v>2822</v>
      </c>
      <c r="AR11" s="185" t="s">
        <v>902</v>
      </c>
      <c r="AS11" s="185" t="s">
        <v>902</v>
      </c>
      <c r="AT11" s="185" t="s">
        <v>2822</v>
      </c>
      <c r="AU11" s="185" t="s">
        <v>902</v>
      </c>
      <c r="AV11" s="185" t="s">
        <v>902</v>
      </c>
      <c r="AW11" s="185" t="s">
        <v>2822</v>
      </c>
      <c r="AX11" s="185" t="s">
        <v>902</v>
      </c>
      <c r="AY11" s="185" t="s">
        <v>902</v>
      </c>
      <c r="AZ11" s="185" t="s">
        <v>2822</v>
      </c>
      <c r="BA11" s="185" t="s">
        <v>902</v>
      </c>
      <c r="BB11" s="185" t="s">
        <v>902</v>
      </c>
      <c r="BC11" s="185" t="s">
        <v>2822</v>
      </c>
      <c r="BD11" s="185" t="s">
        <v>902</v>
      </c>
      <c r="BE11" s="185" t="s">
        <v>902</v>
      </c>
      <c r="BF11" s="185" t="s">
        <v>2822</v>
      </c>
      <c r="BG11" s="185" t="s">
        <v>902</v>
      </c>
      <c r="BH11" s="185" t="s">
        <v>902</v>
      </c>
      <c r="BI11" s="185" t="s">
        <v>2822</v>
      </c>
      <c r="BJ11" s="185" t="s">
        <v>902</v>
      </c>
      <c r="BK11" s="185" t="s">
        <v>902</v>
      </c>
      <c r="BL11" s="185" t="s">
        <v>2822</v>
      </c>
      <c r="BM11" s="185" t="s">
        <v>902</v>
      </c>
      <c r="BN11" s="185" t="s">
        <v>902</v>
      </c>
      <c r="BO11" s="185" t="s">
        <v>2822</v>
      </c>
      <c r="BP11" s="185" t="s">
        <v>902</v>
      </c>
      <c r="BQ11" s="185" t="s">
        <v>902</v>
      </c>
      <c r="BR11" s="185" t="s">
        <v>2822</v>
      </c>
      <c r="BS11" s="185" t="s">
        <v>902</v>
      </c>
      <c r="BT11" s="185" t="s">
        <v>902</v>
      </c>
      <c r="BU11" s="185" t="s">
        <v>2822</v>
      </c>
      <c r="BV11" s="185" t="s">
        <v>902</v>
      </c>
      <c r="BW11" s="185" t="s">
        <v>902</v>
      </c>
      <c r="BX11" s="185" t="s">
        <v>2822</v>
      </c>
      <c r="BY11" s="185" t="s">
        <v>902</v>
      </c>
      <c r="BZ11" s="185" t="s">
        <v>902</v>
      </c>
      <c r="CA11" s="185" t="s">
        <v>2822</v>
      </c>
      <c r="CB11" s="185" t="s">
        <v>902</v>
      </c>
      <c r="CC11" s="185" t="s">
        <v>902</v>
      </c>
      <c r="CD11" s="185" t="s">
        <v>2822</v>
      </c>
      <c r="CE11" s="185" t="s">
        <v>902</v>
      </c>
      <c r="CF11" s="185" t="s">
        <v>902</v>
      </c>
      <c r="CG11" s="185" t="s">
        <v>2822</v>
      </c>
      <c r="CH11" s="185" t="s">
        <v>902</v>
      </c>
      <c r="CI11" s="185" t="s">
        <v>902</v>
      </c>
      <c r="CJ11" s="185" t="s">
        <v>2822</v>
      </c>
      <c r="CK11" s="185" t="s">
        <v>902</v>
      </c>
      <c r="CL11" s="185" t="s">
        <v>902</v>
      </c>
      <c r="CM11" s="185" t="s">
        <v>2822</v>
      </c>
      <c r="CN11" s="185" t="s">
        <v>902</v>
      </c>
      <c r="CO11" s="185" t="s">
        <v>902</v>
      </c>
      <c r="CP11" s="185" t="s">
        <v>2822</v>
      </c>
      <c r="CQ11" s="185" t="s">
        <v>902</v>
      </c>
      <c r="CR11" s="185" t="s">
        <v>902</v>
      </c>
      <c r="CS11" s="185" t="s">
        <v>2822</v>
      </c>
      <c r="CT11" s="185" t="s">
        <v>902</v>
      </c>
      <c r="CU11" s="185" t="s">
        <v>902</v>
      </c>
      <c r="CV11" s="185" t="s">
        <v>2822</v>
      </c>
      <c r="CW11" s="185" t="s">
        <v>902</v>
      </c>
      <c r="CX11" s="185" t="s">
        <v>902</v>
      </c>
      <c r="CY11" s="185" t="s">
        <v>2822</v>
      </c>
      <c r="CZ11" s="185" t="s">
        <v>902</v>
      </c>
      <c r="DA11" s="185" t="s">
        <v>902</v>
      </c>
      <c r="DB11" s="185" t="s">
        <v>2822</v>
      </c>
      <c r="DC11" s="185" t="s">
        <v>902</v>
      </c>
      <c r="DD11" s="185" t="s">
        <v>902</v>
      </c>
      <c r="DE11" s="185" t="s">
        <v>2822</v>
      </c>
      <c r="DF11" s="185" t="s">
        <v>902</v>
      </c>
      <c r="DG11" s="185" t="s">
        <v>902</v>
      </c>
      <c r="DH11" s="185" t="s">
        <v>2822</v>
      </c>
      <c r="DI11" s="185" t="s">
        <v>902</v>
      </c>
      <c r="DJ11" s="185" t="s">
        <v>902</v>
      </c>
      <c r="DK11" s="185" t="s">
        <v>2822</v>
      </c>
      <c r="DL11" s="185" t="s">
        <v>902</v>
      </c>
      <c r="DM11" s="185" t="s">
        <v>902</v>
      </c>
      <c r="DN11" s="185" t="s">
        <v>2822</v>
      </c>
      <c r="DO11" s="185" t="s">
        <v>902</v>
      </c>
      <c r="DP11" s="185" t="s">
        <v>902</v>
      </c>
      <c r="DQ11" s="185" t="s">
        <v>2822</v>
      </c>
      <c r="DR11" s="185" t="s">
        <v>902</v>
      </c>
      <c r="DS11" s="185" t="s">
        <v>902</v>
      </c>
      <c r="DT11" s="185" t="s">
        <v>2822</v>
      </c>
      <c r="DU11" s="185" t="s">
        <v>902</v>
      </c>
      <c r="DV11" s="185" t="s">
        <v>902</v>
      </c>
      <c r="DW11" s="185" t="s">
        <v>2822</v>
      </c>
      <c r="DX11" s="185" t="s">
        <v>902</v>
      </c>
      <c r="DY11" s="185" t="s">
        <v>902</v>
      </c>
      <c r="DZ11" s="185" t="s">
        <v>2822</v>
      </c>
      <c r="EA11" s="185" t="s">
        <v>902</v>
      </c>
      <c r="EB11" s="185" t="s">
        <v>902</v>
      </c>
      <c r="EC11" s="185" t="s">
        <v>2822</v>
      </c>
      <c r="ED11" s="185" t="s">
        <v>902</v>
      </c>
      <c r="EE11" s="185" t="s">
        <v>902</v>
      </c>
      <c r="EF11" s="185" t="s">
        <v>2822</v>
      </c>
      <c r="EG11" s="185" t="s">
        <v>902</v>
      </c>
      <c r="EH11" s="185" t="s">
        <v>902</v>
      </c>
      <c r="EI11" s="185" t="s">
        <v>2822</v>
      </c>
      <c r="EJ11" s="185" t="s">
        <v>902</v>
      </c>
      <c r="EK11" s="185" t="s">
        <v>902</v>
      </c>
      <c r="EL11" s="185" t="s">
        <v>2822</v>
      </c>
      <c r="EM11" s="185" t="s">
        <v>902</v>
      </c>
      <c r="EN11" s="185" t="s">
        <v>902</v>
      </c>
      <c r="EO11" s="185" t="s">
        <v>2822</v>
      </c>
      <c r="EP11" s="185" t="s">
        <v>902</v>
      </c>
      <c r="EQ11" s="185" t="s">
        <v>902</v>
      </c>
      <c r="ER11" s="185" t="s">
        <v>2822</v>
      </c>
      <c r="ES11" s="185" t="s">
        <v>902</v>
      </c>
      <c r="ET11" s="185" t="s">
        <v>902</v>
      </c>
    </row>
    <row r="12" spans="1:150" x14ac:dyDescent="0.35">
      <c r="A12" s="1"/>
      <c r="B12" s="184" t="s">
        <v>2864</v>
      </c>
      <c r="C12" s="184" t="s">
        <v>36</v>
      </c>
      <c r="D12" s="184" t="s">
        <v>106</v>
      </c>
      <c r="E12" s="184" t="s">
        <v>2865</v>
      </c>
      <c r="F12" s="184" t="s">
        <v>2866</v>
      </c>
      <c r="G12" s="185" t="s">
        <v>2822</v>
      </c>
      <c r="H12" s="185" t="s">
        <v>902</v>
      </c>
      <c r="I12" s="185" t="s">
        <v>902</v>
      </c>
      <c r="J12" s="185" t="s">
        <v>2822</v>
      </c>
      <c r="K12" s="185" t="s">
        <v>902</v>
      </c>
      <c r="L12" s="185" t="s">
        <v>902</v>
      </c>
      <c r="M12" s="185" t="s">
        <v>2822</v>
      </c>
      <c r="N12" s="185" t="s">
        <v>902</v>
      </c>
      <c r="O12" s="185" t="s">
        <v>902</v>
      </c>
      <c r="P12" s="185" t="s">
        <v>2822</v>
      </c>
      <c r="Q12" s="185" t="s">
        <v>902</v>
      </c>
      <c r="R12" s="185" t="s">
        <v>902</v>
      </c>
      <c r="S12" s="185" t="s">
        <v>2822</v>
      </c>
      <c r="T12" s="185" t="s">
        <v>902</v>
      </c>
      <c r="U12" s="185" t="s">
        <v>902</v>
      </c>
      <c r="V12" s="185" t="s">
        <v>2822</v>
      </c>
      <c r="W12" s="185" t="s">
        <v>902</v>
      </c>
      <c r="X12" s="185" t="s">
        <v>902</v>
      </c>
      <c r="Y12" s="185" t="s">
        <v>2822</v>
      </c>
      <c r="Z12" s="185" t="s">
        <v>902</v>
      </c>
      <c r="AA12" s="185" t="s">
        <v>902</v>
      </c>
      <c r="AB12" s="185" t="s">
        <v>2822</v>
      </c>
      <c r="AC12" s="185" t="s">
        <v>902</v>
      </c>
      <c r="AD12" s="185" t="s">
        <v>902</v>
      </c>
      <c r="AE12" s="185" t="s">
        <v>2822</v>
      </c>
      <c r="AF12" s="185" t="s">
        <v>902</v>
      </c>
      <c r="AG12" s="185" t="s">
        <v>902</v>
      </c>
      <c r="AH12" s="185" t="s">
        <v>2822</v>
      </c>
      <c r="AI12" s="185" t="s">
        <v>902</v>
      </c>
      <c r="AJ12" s="185" t="s">
        <v>902</v>
      </c>
      <c r="AK12" s="185" t="s">
        <v>2822</v>
      </c>
      <c r="AL12" s="185" t="s">
        <v>902</v>
      </c>
      <c r="AM12" s="185" t="s">
        <v>902</v>
      </c>
      <c r="AN12" s="185" t="s">
        <v>2822</v>
      </c>
      <c r="AO12" s="185" t="s">
        <v>902</v>
      </c>
      <c r="AP12" s="185" t="s">
        <v>902</v>
      </c>
      <c r="AQ12" s="185" t="s">
        <v>2822</v>
      </c>
      <c r="AR12" s="185" t="s">
        <v>902</v>
      </c>
      <c r="AS12" s="185" t="s">
        <v>902</v>
      </c>
      <c r="AT12" s="185" t="s">
        <v>2822</v>
      </c>
      <c r="AU12" s="185" t="s">
        <v>902</v>
      </c>
      <c r="AV12" s="185" t="s">
        <v>902</v>
      </c>
      <c r="AW12" s="185" t="s">
        <v>2822</v>
      </c>
      <c r="AX12" s="185" t="s">
        <v>902</v>
      </c>
      <c r="AY12" s="185" t="s">
        <v>902</v>
      </c>
      <c r="AZ12" s="185" t="s">
        <v>2822</v>
      </c>
      <c r="BA12" s="185" t="s">
        <v>902</v>
      </c>
      <c r="BB12" s="185" t="s">
        <v>902</v>
      </c>
      <c r="BC12" s="185" t="s">
        <v>2822</v>
      </c>
      <c r="BD12" s="185" t="s">
        <v>902</v>
      </c>
      <c r="BE12" s="185" t="s">
        <v>902</v>
      </c>
      <c r="BF12" s="185" t="s">
        <v>2822</v>
      </c>
      <c r="BG12" s="185" t="s">
        <v>902</v>
      </c>
      <c r="BH12" s="185" t="s">
        <v>902</v>
      </c>
      <c r="BI12" s="185" t="s">
        <v>2822</v>
      </c>
      <c r="BJ12" s="185" t="s">
        <v>902</v>
      </c>
      <c r="BK12" s="185" t="s">
        <v>902</v>
      </c>
      <c r="BL12" s="185" t="s">
        <v>2822</v>
      </c>
      <c r="BM12" s="185" t="s">
        <v>902</v>
      </c>
      <c r="BN12" s="185" t="s">
        <v>902</v>
      </c>
      <c r="BO12" s="185" t="s">
        <v>2822</v>
      </c>
      <c r="BP12" s="185" t="s">
        <v>902</v>
      </c>
      <c r="BQ12" s="185" t="s">
        <v>902</v>
      </c>
      <c r="BR12" s="185" t="s">
        <v>2822</v>
      </c>
      <c r="BS12" s="185" t="s">
        <v>902</v>
      </c>
      <c r="BT12" s="185" t="s">
        <v>902</v>
      </c>
      <c r="BU12" s="185" t="s">
        <v>2822</v>
      </c>
      <c r="BV12" s="185" t="s">
        <v>902</v>
      </c>
      <c r="BW12" s="185" t="s">
        <v>902</v>
      </c>
      <c r="BX12" s="185" t="s">
        <v>2822</v>
      </c>
      <c r="BY12" s="185" t="s">
        <v>902</v>
      </c>
      <c r="BZ12" s="185" t="s">
        <v>902</v>
      </c>
      <c r="CA12" s="185" t="s">
        <v>2822</v>
      </c>
      <c r="CB12" s="185" t="s">
        <v>902</v>
      </c>
      <c r="CC12" s="185" t="s">
        <v>902</v>
      </c>
      <c r="CD12" s="185" t="s">
        <v>2822</v>
      </c>
      <c r="CE12" s="185" t="s">
        <v>902</v>
      </c>
      <c r="CF12" s="185" t="s">
        <v>902</v>
      </c>
      <c r="CG12" s="185" t="s">
        <v>2822</v>
      </c>
      <c r="CH12" s="185" t="s">
        <v>902</v>
      </c>
      <c r="CI12" s="185" t="s">
        <v>902</v>
      </c>
      <c r="CJ12" s="185" t="s">
        <v>2822</v>
      </c>
      <c r="CK12" s="185" t="s">
        <v>902</v>
      </c>
      <c r="CL12" s="185" t="s">
        <v>902</v>
      </c>
      <c r="CM12" s="185" t="s">
        <v>2822</v>
      </c>
      <c r="CN12" s="185" t="s">
        <v>902</v>
      </c>
      <c r="CO12" s="185" t="s">
        <v>902</v>
      </c>
      <c r="CP12" s="185" t="s">
        <v>2822</v>
      </c>
      <c r="CQ12" s="185" t="s">
        <v>902</v>
      </c>
      <c r="CR12" s="185" t="s">
        <v>902</v>
      </c>
      <c r="CS12" s="185" t="s">
        <v>2822</v>
      </c>
      <c r="CT12" s="185" t="s">
        <v>902</v>
      </c>
      <c r="CU12" s="185" t="s">
        <v>902</v>
      </c>
      <c r="CV12" s="185" t="s">
        <v>2822</v>
      </c>
      <c r="CW12" s="185" t="s">
        <v>902</v>
      </c>
      <c r="CX12" s="185" t="s">
        <v>902</v>
      </c>
      <c r="CY12" s="185" t="s">
        <v>2822</v>
      </c>
      <c r="CZ12" s="185" t="s">
        <v>902</v>
      </c>
      <c r="DA12" s="185" t="s">
        <v>902</v>
      </c>
      <c r="DB12" s="185" t="s">
        <v>2822</v>
      </c>
      <c r="DC12" s="185" t="s">
        <v>902</v>
      </c>
      <c r="DD12" s="185" t="s">
        <v>902</v>
      </c>
      <c r="DE12" s="185" t="s">
        <v>2822</v>
      </c>
      <c r="DF12" s="185" t="s">
        <v>902</v>
      </c>
      <c r="DG12" s="185" t="s">
        <v>902</v>
      </c>
      <c r="DH12" s="185" t="s">
        <v>2822</v>
      </c>
      <c r="DI12" s="185" t="s">
        <v>902</v>
      </c>
      <c r="DJ12" s="185" t="s">
        <v>902</v>
      </c>
      <c r="DK12" s="185" t="s">
        <v>2822</v>
      </c>
      <c r="DL12" s="185" t="s">
        <v>902</v>
      </c>
      <c r="DM12" s="185" t="s">
        <v>902</v>
      </c>
      <c r="DN12" s="185" t="s">
        <v>2822</v>
      </c>
      <c r="DO12" s="185" t="s">
        <v>902</v>
      </c>
      <c r="DP12" s="185" t="s">
        <v>902</v>
      </c>
      <c r="DQ12" s="185" t="s">
        <v>2822</v>
      </c>
      <c r="DR12" s="185" t="s">
        <v>902</v>
      </c>
      <c r="DS12" s="185" t="s">
        <v>902</v>
      </c>
      <c r="DT12" s="185" t="s">
        <v>2822</v>
      </c>
      <c r="DU12" s="185" t="s">
        <v>902</v>
      </c>
      <c r="DV12" s="185" t="s">
        <v>902</v>
      </c>
      <c r="DW12" s="185" t="s">
        <v>2822</v>
      </c>
      <c r="DX12" s="185" t="s">
        <v>902</v>
      </c>
      <c r="DY12" s="185" t="s">
        <v>902</v>
      </c>
      <c r="DZ12" s="185" t="s">
        <v>2822</v>
      </c>
      <c r="EA12" s="185" t="s">
        <v>902</v>
      </c>
      <c r="EB12" s="185" t="s">
        <v>902</v>
      </c>
      <c r="EC12" s="185" t="s">
        <v>2822</v>
      </c>
      <c r="ED12" s="185" t="s">
        <v>902</v>
      </c>
      <c r="EE12" s="185" t="s">
        <v>902</v>
      </c>
      <c r="EF12" s="185" t="s">
        <v>2822</v>
      </c>
      <c r="EG12" s="185" t="s">
        <v>902</v>
      </c>
      <c r="EH12" s="185" t="s">
        <v>902</v>
      </c>
      <c r="EI12" s="185" t="s">
        <v>2822</v>
      </c>
      <c r="EJ12" s="185" t="s">
        <v>902</v>
      </c>
      <c r="EK12" s="185" t="s">
        <v>902</v>
      </c>
      <c r="EL12" s="185" t="s">
        <v>2822</v>
      </c>
      <c r="EM12" s="185" t="s">
        <v>902</v>
      </c>
      <c r="EN12" s="185" t="s">
        <v>902</v>
      </c>
      <c r="EO12" s="185" t="s">
        <v>2822</v>
      </c>
      <c r="EP12" s="185" t="s">
        <v>902</v>
      </c>
      <c r="EQ12" s="185" t="s">
        <v>902</v>
      </c>
      <c r="ER12" s="185" t="s">
        <v>2822</v>
      </c>
      <c r="ES12" s="185" t="s">
        <v>902</v>
      </c>
      <c r="ET12" s="185" t="s">
        <v>902</v>
      </c>
    </row>
    <row r="13" spans="1:150" x14ac:dyDescent="0.35">
      <c r="A13" s="1"/>
      <c r="B13" s="184" t="s">
        <v>2867</v>
      </c>
      <c r="C13" s="184" t="s">
        <v>36</v>
      </c>
      <c r="D13" s="184" t="s">
        <v>106</v>
      </c>
      <c r="E13" s="184" t="s">
        <v>2868</v>
      </c>
      <c r="F13" s="184" t="s">
        <v>2869</v>
      </c>
      <c r="G13" s="185" t="s">
        <v>2822</v>
      </c>
      <c r="H13" s="185" t="s">
        <v>902</v>
      </c>
      <c r="I13" s="185" t="s">
        <v>902</v>
      </c>
      <c r="J13" s="185" t="s">
        <v>2822</v>
      </c>
      <c r="K13" s="185" t="s">
        <v>902</v>
      </c>
      <c r="L13" s="185" t="s">
        <v>902</v>
      </c>
      <c r="M13" s="185" t="s">
        <v>2822</v>
      </c>
      <c r="N13" s="185" t="s">
        <v>902</v>
      </c>
      <c r="O13" s="185" t="s">
        <v>902</v>
      </c>
      <c r="P13" s="185" t="s">
        <v>2822</v>
      </c>
      <c r="Q13" s="185" t="s">
        <v>902</v>
      </c>
      <c r="R13" s="185" t="s">
        <v>902</v>
      </c>
      <c r="S13" s="185" t="s">
        <v>2822</v>
      </c>
      <c r="T13" s="185" t="s">
        <v>902</v>
      </c>
      <c r="U13" s="185" t="s">
        <v>902</v>
      </c>
      <c r="V13" s="185" t="s">
        <v>2822</v>
      </c>
      <c r="W13" s="185" t="s">
        <v>902</v>
      </c>
      <c r="X13" s="185" t="s">
        <v>902</v>
      </c>
      <c r="Y13" s="185" t="s">
        <v>2822</v>
      </c>
      <c r="Z13" s="185" t="s">
        <v>902</v>
      </c>
      <c r="AA13" s="185" t="s">
        <v>902</v>
      </c>
      <c r="AB13" s="185" t="s">
        <v>2822</v>
      </c>
      <c r="AC13" s="185" t="s">
        <v>902</v>
      </c>
      <c r="AD13" s="185" t="s">
        <v>902</v>
      </c>
      <c r="AE13" s="185" t="s">
        <v>2822</v>
      </c>
      <c r="AF13" s="185" t="s">
        <v>902</v>
      </c>
      <c r="AG13" s="185" t="s">
        <v>902</v>
      </c>
      <c r="AH13" s="185" t="s">
        <v>2822</v>
      </c>
      <c r="AI13" s="185" t="s">
        <v>902</v>
      </c>
      <c r="AJ13" s="185" t="s">
        <v>902</v>
      </c>
      <c r="AK13" s="185" t="s">
        <v>2822</v>
      </c>
      <c r="AL13" s="185" t="s">
        <v>902</v>
      </c>
      <c r="AM13" s="185" t="s">
        <v>902</v>
      </c>
      <c r="AN13" s="185" t="s">
        <v>2822</v>
      </c>
      <c r="AO13" s="185" t="s">
        <v>902</v>
      </c>
      <c r="AP13" s="185" t="s">
        <v>902</v>
      </c>
      <c r="AQ13" s="185" t="s">
        <v>2822</v>
      </c>
      <c r="AR13" s="185" t="s">
        <v>902</v>
      </c>
      <c r="AS13" s="185" t="s">
        <v>902</v>
      </c>
      <c r="AT13" s="185" t="s">
        <v>2822</v>
      </c>
      <c r="AU13" s="185" t="s">
        <v>902</v>
      </c>
      <c r="AV13" s="185" t="s">
        <v>902</v>
      </c>
      <c r="AW13" s="185" t="s">
        <v>2822</v>
      </c>
      <c r="AX13" s="185" t="s">
        <v>902</v>
      </c>
      <c r="AY13" s="185" t="s">
        <v>902</v>
      </c>
      <c r="AZ13" s="185" t="s">
        <v>2822</v>
      </c>
      <c r="BA13" s="185" t="s">
        <v>902</v>
      </c>
      <c r="BB13" s="185" t="s">
        <v>902</v>
      </c>
      <c r="BC13" s="185" t="s">
        <v>2822</v>
      </c>
      <c r="BD13" s="185" t="s">
        <v>902</v>
      </c>
      <c r="BE13" s="185" t="s">
        <v>902</v>
      </c>
      <c r="BF13" s="185" t="s">
        <v>2822</v>
      </c>
      <c r="BG13" s="185" t="s">
        <v>902</v>
      </c>
      <c r="BH13" s="185" t="s">
        <v>902</v>
      </c>
      <c r="BI13" s="185" t="s">
        <v>2822</v>
      </c>
      <c r="BJ13" s="185" t="s">
        <v>902</v>
      </c>
      <c r="BK13" s="185" t="s">
        <v>902</v>
      </c>
      <c r="BL13" s="185" t="s">
        <v>2822</v>
      </c>
      <c r="BM13" s="185" t="s">
        <v>902</v>
      </c>
      <c r="BN13" s="185" t="s">
        <v>902</v>
      </c>
      <c r="BO13" s="185" t="s">
        <v>2822</v>
      </c>
      <c r="BP13" s="185" t="s">
        <v>902</v>
      </c>
      <c r="BQ13" s="185" t="s">
        <v>902</v>
      </c>
      <c r="BR13" s="185" t="s">
        <v>2822</v>
      </c>
      <c r="BS13" s="185" t="s">
        <v>902</v>
      </c>
      <c r="BT13" s="185" t="s">
        <v>902</v>
      </c>
      <c r="BU13" s="185" t="s">
        <v>2822</v>
      </c>
      <c r="BV13" s="185" t="s">
        <v>902</v>
      </c>
      <c r="BW13" s="185" t="s">
        <v>902</v>
      </c>
      <c r="BX13" s="185" t="s">
        <v>2822</v>
      </c>
      <c r="BY13" s="185" t="s">
        <v>902</v>
      </c>
      <c r="BZ13" s="185" t="s">
        <v>902</v>
      </c>
      <c r="CA13" s="185" t="s">
        <v>2822</v>
      </c>
      <c r="CB13" s="185" t="s">
        <v>902</v>
      </c>
      <c r="CC13" s="185" t="s">
        <v>902</v>
      </c>
      <c r="CD13" s="185" t="s">
        <v>2822</v>
      </c>
      <c r="CE13" s="185" t="s">
        <v>902</v>
      </c>
      <c r="CF13" s="185" t="s">
        <v>902</v>
      </c>
      <c r="CG13" s="185" t="s">
        <v>2822</v>
      </c>
      <c r="CH13" s="185" t="s">
        <v>902</v>
      </c>
      <c r="CI13" s="185" t="s">
        <v>902</v>
      </c>
      <c r="CJ13" s="185" t="s">
        <v>2822</v>
      </c>
      <c r="CK13" s="185" t="s">
        <v>902</v>
      </c>
      <c r="CL13" s="185" t="s">
        <v>902</v>
      </c>
      <c r="CM13" s="185" t="s">
        <v>2822</v>
      </c>
      <c r="CN13" s="185" t="s">
        <v>902</v>
      </c>
      <c r="CO13" s="185" t="s">
        <v>902</v>
      </c>
      <c r="CP13" s="185" t="s">
        <v>2822</v>
      </c>
      <c r="CQ13" s="185" t="s">
        <v>902</v>
      </c>
      <c r="CR13" s="185" t="s">
        <v>902</v>
      </c>
      <c r="CS13" s="185" t="s">
        <v>2822</v>
      </c>
      <c r="CT13" s="185" t="s">
        <v>902</v>
      </c>
      <c r="CU13" s="185" t="s">
        <v>902</v>
      </c>
      <c r="CV13" s="185" t="s">
        <v>2822</v>
      </c>
      <c r="CW13" s="185" t="s">
        <v>902</v>
      </c>
      <c r="CX13" s="185" t="s">
        <v>902</v>
      </c>
      <c r="CY13" s="185" t="s">
        <v>2822</v>
      </c>
      <c r="CZ13" s="185" t="s">
        <v>902</v>
      </c>
      <c r="DA13" s="185" t="s">
        <v>902</v>
      </c>
      <c r="DB13" s="185" t="s">
        <v>2822</v>
      </c>
      <c r="DC13" s="185" t="s">
        <v>902</v>
      </c>
      <c r="DD13" s="185" t="s">
        <v>902</v>
      </c>
      <c r="DE13" s="185" t="s">
        <v>2822</v>
      </c>
      <c r="DF13" s="185" t="s">
        <v>902</v>
      </c>
      <c r="DG13" s="185" t="s">
        <v>902</v>
      </c>
      <c r="DH13" s="185" t="s">
        <v>2822</v>
      </c>
      <c r="DI13" s="185" t="s">
        <v>902</v>
      </c>
      <c r="DJ13" s="185" t="s">
        <v>902</v>
      </c>
      <c r="DK13" s="185" t="s">
        <v>2822</v>
      </c>
      <c r="DL13" s="185" t="s">
        <v>902</v>
      </c>
      <c r="DM13" s="185" t="s">
        <v>902</v>
      </c>
      <c r="DN13" s="185" t="s">
        <v>2822</v>
      </c>
      <c r="DO13" s="185" t="s">
        <v>902</v>
      </c>
      <c r="DP13" s="185" t="s">
        <v>902</v>
      </c>
      <c r="DQ13" s="185" t="s">
        <v>2822</v>
      </c>
      <c r="DR13" s="185" t="s">
        <v>902</v>
      </c>
      <c r="DS13" s="185" t="s">
        <v>902</v>
      </c>
      <c r="DT13" s="185" t="s">
        <v>2822</v>
      </c>
      <c r="DU13" s="185" t="s">
        <v>902</v>
      </c>
      <c r="DV13" s="185" t="s">
        <v>902</v>
      </c>
      <c r="DW13" s="185" t="s">
        <v>2822</v>
      </c>
      <c r="DX13" s="185" t="s">
        <v>902</v>
      </c>
      <c r="DY13" s="185" t="s">
        <v>902</v>
      </c>
      <c r="DZ13" s="185" t="s">
        <v>2822</v>
      </c>
      <c r="EA13" s="185" t="s">
        <v>902</v>
      </c>
      <c r="EB13" s="185" t="s">
        <v>902</v>
      </c>
      <c r="EC13" s="185" t="s">
        <v>2822</v>
      </c>
      <c r="ED13" s="185" t="s">
        <v>902</v>
      </c>
      <c r="EE13" s="185" t="s">
        <v>902</v>
      </c>
      <c r="EF13" s="185" t="s">
        <v>2822</v>
      </c>
      <c r="EG13" s="185" t="s">
        <v>902</v>
      </c>
      <c r="EH13" s="185" t="s">
        <v>902</v>
      </c>
      <c r="EI13" s="185" t="s">
        <v>2822</v>
      </c>
      <c r="EJ13" s="185" t="s">
        <v>902</v>
      </c>
      <c r="EK13" s="185" t="s">
        <v>902</v>
      </c>
      <c r="EL13" s="185" t="s">
        <v>2822</v>
      </c>
      <c r="EM13" s="185" t="s">
        <v>902</v>
      </c>
      <c r="EN13" s="185" t="s">
        <v>902</v>
      </c>
      <c r="EO13" s="185" t="s">
        <v>2822</v>
      </c>
      <c r="EP13" s="185" t="s">
        <v>902</v>
      </c>
      <c r="EQ13" s="185" t="s">
        <v>902</v>
      </c>
      <c r="ER13" s="185" t="s">
        <v>2822</v>
      </c>
      <c r="ES13" s="185" t="s">
        <v>902</v>
      </c>
      <c r="ET13" s="185" t="s">
        <v>902</v>
      </c>
    </row>
    <row r="14" spans="1:150" x14ac:dyDescent="0.35">
      <c r="A14" s="1"/>
      <c r="B14" s="184" t="s">
        <v>2870</v>
      </c>
      <c r="C14" s="184" t="s">
        <v>36</v>
      </c>
      <c r="D14" s="184" t="s">
        <v>106</v>
      </c>
      <c r="E14" s="184" t="s">
        <v>2871</v>
      </c>
      <c r="F14" s="184" t="s">
        <v>2872</v>
      </c>
      <c r="G14" s="185" t="s">
        <v>2822</v>
      </c>
      <c r="H14" s="185" t="s">
        <v>2712</v>
      </c>
      <c r="I14" s="185" t="s">
        <v>2712</v>
      </c>
      <c r="J14" s="185" t="s">
        <v>2822</v>
      </c>
      <c r="K14" s="185" t="s">
        <v>2712</v>
      </c>
      <c r="L14" s="185" t="s">
        <v>2712</v>
      </c>
      <c r="M14" s="185" t="s">
        <v>2822</v>
      </c>
      <c r="N14" s="185" t="s">
        <v>2712</v>
      </c>
      <c r="O14" s="185" t="s">
        <v>2712</v>
      </c>
      <c r="P14" s="185" t="s">
        <v>2822</v>
      </c>
      <c r="Q14" s="185" t="s">
        <v>2712</v>
      </c>
      <c r="R14" s="185" t="s">
        <v>2712</v>
      </c>
      <c r="S14" s="185" t="s">
        <v>2822</v>
      </c>
      <c r="T14" s="185" t="s">
        <v>2712</v>
      </c>
      <c r="U14" s="185" t="s">
        <v>2712</v>
      </c>
      <c r="V14" s="185" t="s">
        <v>2822</v>
      </c>
      <c r="W14" s="185" t="s">
        <v>2712</v>
      </c>
      <c r="X14" s="185" t="s">
        <v>2712</v>
      </c>
      <c r="Y14" s="185" t="s">
        <v>2822</v>
      </c>
      <c r="Z14" s="185" t="s">
        <v>2712</v>
      </c>
      <c r="AA14" s="185" t="s">
        <v>2712</v>
      </c>
      <c r="AB14" s="185" t="s">
        <v>2822</v>
      </c>
      <c r="AC14" s="185" t="s">
        <v>2712</v>
      </c>
      <c r="AD14" s="185" t="s">
        <v>2712</v>
      </c>
      <c r="AE14" s="185" t="s">
        <v>2822</v>
      </c>
      <c r="AF14" s="185" t="s">
        <v>2712</v>
      </c>
      <c r="AG14" s="185" t="s">
        <v>2712</v>
      </c>
      <c r="AH14" s="185" t="s">
        <v>2822</v>
      </c>
      <c r="AI14" s="185" t="s">
        <v>2712</v>
      </c>
      <c r="AJ14" s="185" t="s">
        <v>2712</v>
      </c>
      <c r="AK14" s="185" t="s">
        <v>2822</v>
      </c>
      <c r="AL14" s="185" t="s">
        <v>2712</v>
      </c>
      <c r="AM14" s="185" t="s">
        <v>2712</v>
      </c>
      <c r="AN14" s="185" t="s">
        <v>2822</v>
      </c>
      <c r="AO14" s="185" t="s">
        <v>2823</v>
      </c>
      <c r="AP14" s="185" t="s">
        <v>2712</v>
      </c>
      <c r="AQ14" s="185" t="s">
        <v>2822</v>
      </c>
      <c r="AR14" s="185" t="s">
        <v>2824</v>
      </c>
      <c r="AS14" s="185" t="s">
        <v>2712</v>
      </c>
      <c r="AT14" s="185" t="s">
        <v>2822</v>
      </c>
      <c r="AU14" s="185" t="s">
        <v>2712</v>
      </c>
      <c r="AV14" s="185" t="s">
        <v>2712</v>
      </c>
      <c r="AW14" s="185" t="s">
        <v>2822</v>
      </c>
      <c r="AX14" s="185" t="s">
        <v>2824</v>
      </c>
      <c r="AY14" s="185" t="s">
        <v>2712</v>
      </c>
      <c r="AZ14" s="185" t="s">
        <v>2822</v>
      </c>
      <c r="BA14" s="185" t="s">
        <v>2824</v>
      </c>
      <c r="BB14" s="185" t="s">
        <v>2712</v>
      </c>
      <c r="BC14" s="185" t="s">
        <v>2822</v>
      </c>
      <c r="BD14" s="185" t="s">
        <v>2825</v>
      </c>
      <c r="BE14" s="185" t="s">
        <v>2826</v>
      </c>
      <c r="BF14" s="185" t="s">
        <v>2822</v>
      </c>
      <c r="BG14" s="185" t="s">
        <v>2827</v>
      </c>
      <c r="BH14" s="185" t="s">
        <v>2828</v>
      </c>
      <c r="BI14" s="185" t="s">
        <v>2822</v>
      </c>
      <c r="BJ14" s="185" t="s">
        <v>2829</v>
      </c>
      <c r="BK14" s="185" t="s">
        <v>2826</v>
      </c>
      <c r="BL14" s="185" t="s">
        <v>2822</v>
      </c>
      <c r="BM14" s="185" t="s">
        <v>2830</v>
      </c>
      <c r="BN14" s="185" t="s">
        <v>2831</v>
      </c>
      <c r="BO14" s="185" t="s">
        <v>2822</v>
      </c>
      <c r="BP14" s="185" t="s">
        <v>2832</v>
      </c>
      <c r="BQ14" s="185" t="s">
        <v>2831</v>
      </c>
      <c r="BR14" s="185" t="s">
        <v>2822</v>
      </c>
      <c r="BS14" s="185" t="s">
        <v>2833</v>
      </c>
      <c r="BT14" s="185" t="s">
        <v>2834</v>
      </c>
      <c r="BU14" s="185" t="s">
        <v>2822</v>
      </c>
      <c r="BV14" s="185" t="s">
        <v>2835</v>
      </c>
      <c r="BW14" s="185" t="s">
        <v>2836</v>
      </c>
      <c r="BX14" s="185" t="s">
        <v>2822</v>
      </c>
      <c r="BY14" s="185" t="s">
        <v>2835</v>
      </c>
      <c r="BZ14" s="185" t="s">
        <v>2837</v>
      </c>
      <c r="CA14" s="185" t="s">
        <v>2822</v>
      </c>
      <c r="CB14" s="185" t="s">
        <v>2838</v>
      </c>
      <c r="CC14" s="185" t="s">
        <v>2839</v>
      </c>
      <c r="CD14" s="185" t="s">
        <v>2822</v>
      </c>
      <c r="CE14" s="185" t="s">
        <v>2840</v>
      </c>
      <c r="CF14" s="185" t="s">
        <v>2841</v>
      </c>
      <c r="CG14" s="185" t="s">
        <v>2822</v>
      </c>
      <c r="CH14" s="185" t="s">
        <v>2835</v>
      </c>
      <c r="CI14" s="185" t="s">
        <v>2842</v>
      </c>
      <c r="CJ14" s="185" t="s">
        <v>2822</v>
      </c>
      <c r="CK14" s="185" t="s">
        <v>2835</v>
      </c>
      <c r="CL14" s="185" t="s">
        <v>2842</v>
      </c>
      <c r="CM14" s="185" t="s">
        <v>2822</v>
      </c>
      <c r="CN14" s="185" t="s">
        <v>2835</v>
      </c>
      <c r="CO14" s="185" t="s">
        <v>2842</v>
      </c>
      <c r="CP14" s="185" t="s">
        <v>2822</v>
      </c>
      <c r="CQ14" s="185" t="s">
        <v>2843</v>
      </c>
      <c r="CR14" s="185" t="s">
        <v>2844</v>
      </c>
      <c r="CS14" s="185" t="s">
        <v>2822</v>
      </c>
      <c r="CT14" s="185" t="s">
        <v>2838</v>
      </c>
      <c r="CU14" s="185" t="s">
        <v>2842</v>
      </c>
      <c r="CV14" s="185" t="s">
        <v>2822</v>
      </c>
      <c r="CW14" s="185" t="s">
        <v>2835</v>
      </c>
      <c r="CX14" s="185" t="s">
        <v>2845</v>
      </c>
      <c r="CY14" s="185" t="s">
        <v>2822</v>
      </c>
      <c r="CZ14" s="185" t="s">
        <v>2835</v>
      </c>
      <c r="DA14" s="185" t="s">
        <v>2846</v>
      </c>
      <c r="DB14" s="185" t="s">
        <v>2822</v>
      </c>
      <c r="DC14" s="185" t="s">
        <v>2847</v>
      </c>
      <c r="DD14" s="185" t="s">
        <v>2845</v>
      </c>
      <c r="DE14" s="185" t="s">
        <v>2822</v>
      </c>
      <c r="DF14" s="185" t="s">
        <v>2848</v>
      </c>
      <c r="DG14" s="185" t="s">
        <v>2845</v>
      </c>
      <c r="DH14" s="185" t="s">
        <v>2822</v>
      </c>
      <c r="DI14" s="185" t="s">
        <v>2849</v>
      </c>
      <c r="DJ14" s="185" t="s">
        <v>2845</v>
      </c>
      <c r="DK14" s="185" t="s">
        <v>2822</v>
      </c>
      <c r="DL14" s="185" t="s">
        <v>2835</v>
      </c>
      <c r="DM14" s="185" t="s">
        <v>2845</v>
      </c>
      <c r="DN14" s="185" t="s">
        <v>2822</v>
      </c>
      <c r="DO14" s="185" t="s">
        <v>2835</v>
      </c>
      <c r="DP14" s="185" t="s">
        <v>2850</v>
      </c>
      <c r="DQ14" s="185" t="s">
        <v>2822</v>
      </c>
      <c r="DR14" s="185" t="s">
        <v>2826</v>
      </c>
      <c r="DS14" s="185" t="s">
        <v>2851</v>
      </c>
      <c r="DT14" s="185" t="s">
        <v>2822</v>
      </c>
      <c r="DU14" s="185" t="s">
        <v>2826</v>
      </c>
      <c r="DV14" s="185" t="s">
        <v>2852</v>
      </c>
      <c r="DW14" s="185" t="s">
        <v>2822</v>
      </c>
      <c r="DX14" s="185" t="s">
        <v>2826</v>
      </c>
      <c r="DY14" s="185" t="s">
        <v>2853</v>
      </c>
      <c r="DZ14" s="185" t="s">
        <v>2822</v>
      </c>
      <c r="EA14" s="185" t="s">
        <v>2826</v>
      </c>
      <c r="EB14" s="185" t="s">
        <v>2854</v>
      </c>
      <c r="EC14" s="185" t="s">
        <v>2822</v>
      </c>
      <c r="ED14" s="185" t="s">
        <v>2826</v>
      </c>
      <c r="EE14" s="185" t="s">
        <v>2855</v>
      </c>
      <c r="EF14" s="185" t="s">
        <v>2822</v>
      </c>
      <c r="EG14" s="185" t="s">
        <v>2826</v>
      </c>
      <c r="EH14" s="185" t="s">
        <v>2856</v>
      </c>
      <c r="EI14" s="185" t="s">
        <v>2822</v>
      </c>
      <c r="EJ14" s="185" t="s">
        <v>2823</v>
      </c>
      <c r="EK14" s="185" t="s">
        <v>2857</v>
      </c>
      <c r="EL14" s="185" t="s">
        <v>2822</v>
      </c>
      <c r="EM14" s="185" t="s">
        <v>2823</v>
      </c>
      <c r="EN14" s="185" t="s">
        <v>2858</v>
      </c>
      <c r="EO14" s="185" t="s">
        <v>2822</v>
      </c>
      <c r="EP14" s="185" t="s">
        <v>2859</v>
      </c>
      <c r="EQ14" s="185" t="s">
        <v>2824</v>
      </c>
      <c r="ER14" s="185" t="s">
        <v>2822</v>
      </c>
      <c r="ES14" s="185" t="s">
        <v>2823</v>
      </c>
      <c r="ET14" s="185" t="s">
        <v>2860</v>
      </c>
    </row>
    <row r="15" spans="1:150" x14ac:dyDescent="0.35">
      <c r="A15" s="1"/>
      <c r="B15" s="183" t="s">
        <v>2873</v>
      </c>
      <c r="C15" s="183" t="s">
        <v>36</v>
      </c>
      <c r="D15" s="183" t="s">
        <v>112</v>
      </c>
      <c r="E15" s="183" t="s">
        <v>2874</v>
      </c>
      <c r="F15" s="183" t="s">
        <v>2875</v>
      </c>
      <c r="G15" s="183" t="s">
        <v>2822</v>
      </c>
      <c r="H15" s="183" t="s">
        <v>2712</v>
      </c>
      <c r="I15" s="183" t="s">
        <v>2712</v>
      </c>
      <c r="J15" s="183" t="s">
        <v>2822</v>
      </c>
      <c r="K15" s="183" t="s">
        <v>2712</v>
      </c>
      <c r="L15" s="183" t="s">
        <v>2712</v>
      </c>
      <c r="M15" s="183" t="s">
        <v>2822</v>
      </c>
      <c r="N15" s="183" t="s">
        <v>2712</v>
      </c>
      <c r="O15" s="183" t="s">
        <v>2712</v>
      </c>
      <c r="P15" s="183" t="s">
        <v>2822</v>
      </c>
      <c r="Q15" s="183" t="s">
        <v>2712</v>
      </c>
      <c r="R15" s="183" t="s">
        <v>2712</v>
      </c>
      <c r="S15" s="183" t="s">
        <v>2822</v>
      </c>
      <c r="T15" s="183" t="s">
        <v>2712</v>
      </c>
      <c r="U15" s="183" t="s">
        <v>2712</v>
      </c>
      <c r="V15" s="183" t="s">
        <v>2822</v>
      </c>
      <c r="W15" s="183" t="s">
        <v>2712</v>
      </c>
      <c r="X15" s="183" t="s">
        <v>2712</v>
      </c>
      <c r="Y15" s="183" t="s">
        <v>2822</v>
      </c>
      <c r="Z15" s="183" t="s">
        <v>2712</v>
      </c>
      <c r="AA15" s="183" t="s">
        <v>2712</v>
      </c>
      <c r="AB15" s="183" t="s">
        <v>2822</v>
      </c>
      <c r="AC15" s="183" t="s">
        <v>2712</v>
      </c>
      <c r="AD15" s="183" t="s">
        <v>2712</v>
      </c>
      <c r="AE15" s="183" t="s">
        <v>2822</v>
      </c>
      <c r="AF15" s="183" t="s">
        <v>2712</v>
      </c>
      <c r="AG15" s="183" t="s">
        <v>2712</v>
      </c>
      <c r="AH15" s="183" t="s">
        <v>2822</v>
      </c>
      <c r="AI15" s="183" t="s">
        <v>2712</v>
      </c>
      <c r="AJ15" s="183" t="s">
        <v>2712</v>
      </c>
      <c r="AK15" s="183" t="s">
        <v>2822</v>
      </c>
      <c r="AL15" s="183" t="s">
        <v>2712</v>
      </c>
      <c r="AM15" s="183" t="s">
        <v>2712</v>
      </c>
      <c r="AN15" s="183" t="s">
        <v>2822</v>
      </c>
      <c r="AO15" s="183" t="s">
        <v>2712</v>
      </c>
      <c r="AP15" s="183" t="s">
        <v>2712</v>
      </c>
      <c r="AQ15" s="183" t="s">
        <v>2822</v>
      </c>
      <c r="AR15" s="183" t="s">
        <v>2712</v>
      </c>
      <c r="AS15" s="183" t="s">
        <v>2712</v>
      </c>
      <c r="AT15" s="183" t="s">
        <v>2822</v>
      </c>
      <c r="AU15" s="183" t="s">
        <v>2712</v>
      </c>
      <c r="AV15" s="183" t="s">
        <v>2712</v>
      </c>
      <c r="AW15" s="183" t="s">
        <v>2822</v>
      </c>
      <c r="AX15" s="183" t="s">
        <v>2712</v>
      </c>
      <c r="AY15" s="183" t="s">
        <v>2712</v>
      </c>
      <c r="AZ15" s="183" t="s">
        <v>2822</v>
      </c>
      <c r="BA15" s="183" t="s">
        <v>2712</v>
      </c>
      <c r="BB15" s="183" t="s">
        <v>2712</v>
      </c>
      <c r="BC15" s="183" t="s">
        <v>2822</v>
      </c>
      <c r="BD15" s="183" t="s">
        <v>2712</v>
      </c>
      <c r="BE15" s="183" t="s">
        <v>2712</v>
      </c>
      <c r="BF15" s="183" t="s">
        <v>2822</v>
      </c>
      <c r="BG15" s="183" t="s">
        <v>2712</v>
      </c>
      <c r="BH15" s="183" t="s">
        <v>2712</v>
      </c>
      <c r="BI15" s="183" t="s">
        <v>2822</v>
      </c>
      <c r="BJ15" s="183" t="s">
        <v>2712</v>
      </c>
      <c r="BK15" s="183" t="s">
        <v>2712</v>
      </c>
      <c r="BL15" s="183" t="s">
        <v>2822</v>
      </c>
      <c r="BM15" s="183" t="s">
        <v>2712</v>
      </c>
      <c r="BN15" s="183" t="s">
        <v>2712</v>
      </c>
      <c r="BO15" s="183" t="s">
        <v>2822</v>
      </c>
      <c r="BP15" s="183" t="s">
        <v>2712</v>
      </c>
      <c r="BQ15" s="183" t="s">
        <v>2712</v>
      </c>
      <c r="BR15" s="183" t="s">
        <v>2822</v>
      </c>
      <c r="BS15" s="183" t="s">
        <v>2712</v>
      </c>
      <c r="BT15" s="183" t="s">
        <v>2712</v>
      </c>
      <c r="BU15" s="183" t="s">
        <v>2822</v>
      </c>
      <c r="BV15" s="183" t="s">
        <v>2712</v>
      </c>
      <c r="BW15" s="183" t="s">
        <v>2712</v>
      </c>
      <c r="BX15" s="183" t="s">
        <v>2822</v>
      </c>
      <c r="BY15" s="183" t="s">
        <v>2712</v>
      </c>
      <c r="BZ15" s="183" t="s">
        <v>2712</v>
      </c>
      <c r="CA15" s="183" t="s">
        <v>2822</v>
      </c>
      <c r="CB15" s="183" t="s">
        <v>2712</v>
      </c>
      <c r="CC15" s="183" t="s">
        <v>2712</v>
      </c>
      <c r="CD15" s="183" t="s">
        <v>2822</v>
      </c>
      <c r="CE15" s="183" t="s">
        <v>2712</v>
      </c>
      <c r="CF15" s="183" t="s">
        <v>2712</v>
      </c>
      <c r="CG15" s="183" t="s">
        <v>2822</v>
      </c>
      <c r="CH15" s="183" t="s">
        <v>2712</v>
      </c>
      <c r="CI15" s="183" t="s">
        <v>2712</v>
      </c>
      <c r="CJ15" s="183" t="s">
        <v>2822</v>
      </c>
      <c r="CK15" s="183" t="s">
        <v>2712</v>
      </c>
      <c r="CL15" s="183" t="s">
        <v>2712</v>
      </c>
      <c r="CM15" s="183" t="s">
        <v>2822</v>
      </c>
      <c r="CN15" s="183" t="s">
        <v>2712</v>
      </c>
      <c r="CO15" s="183" t="s">
        <v>2712</v>
      </c>
      <c r="CP15" s="183" t="s">
        <v>2822</v>
      </c>
      <c r="CQ15" s="183" t="s">
        <v>2712</v>
      </c>
      <c r="CR15" s="183" t="s">
        <v>2712</v>
      </c>
      <c r="CS15" s="183" t="s">
        <v>2822</v>
      </c>
      <c r="CT15" s="183" t="s">
        <v>2712</v>
      </c>
      <c r="CU15" s="183" t="s">
        <v>2712</v>
      </c>
      <c r="CV15" s="183" t="s">
        <v>2822</v>
      </c>
      <c r="CW15" s="183" t="s">
        <v>2712</v>
      </c>
      <c r="CX15" s="183" t="s">
        <v>2712</v>
      </c>
      <c r="CY15" s="183" t="s">
        <v>2822</v>
      </c>
      <c r="CZ15" s="183" t="s">
        <v>2712</v>
      </c>
      <c r="DA15" s="183" t="s">
        <v>2712</v>
      </c>
      <c r="DB15" s="183" t="s">
        <v>2822</v>
      </c>
      <c r="DC15" s="183" t="s">
        <v>2712</v>
      </c>
      <c r="DD15" s="183" t="s">
        <v>2712</v>
      </c>
      <c r="DE15" s="183" t="s">
        <v>2822</v>
      </c>
      <c r="DF15" s="183" t="s">
        <v>2712</v>
      </c>
      <c r="DG15" s="183" t="s">
        <v>2712</v>
      </c>
      <c r="DH15" s="183" t="s">
        <v>2822</v>
      </c>
      <c r="DI15" s="183" t="s">
        <v>2712</v>
      </c>
      <c r="DJ15" s="183" t="s">
        <v>2712</v>
      </c>
      <c r="DK15" s="183" t="s">
        <v>2822</v>
      </c>
      <c r="DL15" s="183" t="s">
        <v>2712</v>
      </c>
      <c r="DM15" s="183" t="s">
        <v>2712</v>
      </c>
      <c r="DN15" s="183" t="s">
        <v>2822</v>
      </c>
      <c r="DO15" s="183" t="s">
        <v>2712</v>
      </c>
      <c r="DP15" s="183" t="s">
        <v>2712</v>
      </c>
      <c r="DQ15" s="183" t="s">
        <v>2822</v>
      </c>
      <c r="DR15" s="183" t="s">
        <v>2712</v>
      </c>
      <c r="DS15" s="183" t="s">
        <v>2712</v>
      </c>
      <c r="DT15" s="183" t="s">
        <v>2822</v>
      </c>
      <c r="DU15" s="183" t="s">
        <v>2712</v>
      </c>
      <c r="DV15" s="183" t="s">
        <v>2712</v>
      </c>
      <c r="DW15" s="183" t="s">
        <v>2822</v>
      </c>
      <c r="DX15" s="183" t="s">
        <v>2712</v>
      </c>
      <c r="DY15" s="183" t="s">
        <v>2712</v>
      </c>
      <c r="DZ15" s="183" t="s">
        <v>2822</v>
      </c>
      <c r="EA15" s="183" t="s">
        <v>2712</v>
      </c>
      <c r="EB15" s="183" t="s">
        <v>2712</v>
      </c>
      <c r="EC15" s="183" t="s">
        <v>2822</v>
      </c>
      <c r="ED15" s="183" t="s">
        <v>2712</v>
      </c>
      <c r="EE15" s="183" t="s">
        <v>2712</v>
      </c>
      <c r="EF15" s="183" t="s">
        <v>2822</v>
      </c>
      <c r="EG15" s="183" t="s">
        <v>2712</v>
      </c>
      <c r="EH15" s="183" t="s">
        <v>2712</v>
      </c>
      <c r="EI15" s="183" t="s">
        <v>2822</v>
      </c>
      <c r="EJ15" s="183" t="s">
        <v>2712</v>
      </c>
      <c r="EK15" s="183" t="s">
        <v>2712</v>
      </c>
      <c r="EL15" s="183" t="s">
        <v>2822</v>
      </c>
      <c r="EM15" s="183" t="s">
        <v>2712</v>
      </c>
      <c r="EN15" s="183" t="s">
        <v>2712</v>
      </c>
      <c r="EO15" s="183" t="s">
        <v>2822</v>
      </c>
      <c r="EP15" s="183" t="s">
        <v>2712</v>
      </c>
      <c r="EQ15" s="183" t="s">
        <v>2712</v>
      </c>
      <c r="ER15" s="183" t="s">
        <v>2822</v>
      </c>
      <c r="ES15" s="183" t="s">
        <v>2712</v>
      </c>
      <c r="ET15" s="183" t="s">
        <v>2712</v>
      </c>
    </row>
    <row r="16" spans="1:150" x14ac:dyDescent="0.35">
      <c r="A16" s="1"/>
      <c r="B16" s="184" t="s">
        <v>2876</v>
      </c>
      <c r="C16" s="184" t="s">
        <v>36</v>
      </c>
      <c r="D16" s="184" t="s">
        <v>112</v>
      </c>
      <c r="E16" s="184" t="s">
        <v>2877</v>
      </c>
      <c r="F16" s="184" t="s">
        <v>2878</v>
      </c>
      <c r="G16" s="185" t="s">
        <v>2822</v>
      </c>
      <c r="H16" s="185" t="s">
        <v>2712</v>
      </c>
      <c r="I16" s="185" t="s">
        <v>2712</v>
      </c>
      <c r="J16" s="185" t="s">
        <v>2822</v>
      </c>
      <c r="K16" s="185" t="s">
        <v>2712</v>
      </c>
      <c r="L16" s="185" t="s">
        <v>2712</v>
      </c>
      <c r="M16" s="185" t="s">
        <v>2822</v>
      </c>
      <c r="N16" s="185" t="s">
        <v>2712</v>
      </c>
      <c r="O16" s="185" t="s">
        <v>2712</v>
      </c>
      <c r="P16" s="185" t="s">
        <v>2822</v>
      </c>
      <c r="Q16" s="185" t="s">
        <v>2712</v>
      </c>
      <c r="R16" s="185" t="s">
        <v>2712</v>
      </c>
      <c r="S16" s="185" t="s">
        <v>2822</v>
      </c>
      <c r="T16" s="185" t="s">
        <v>2712</v>
      </c>
      <c r="U16" s="185" t="s">
        <v>2712</v>
      </c>
      <c r="V16" s="185" t="s">
        <v>2822</v>
      </c>
      <c r="W16" s="185" t="s">
        <v>2712</v>
      </c>
      <c r="X16" s="185" t="s">
        <v>2712</v>
      </c>
      <c r="Y16" s="185" t="s">
        <v>2822</v>
      </c>
      <c r="Z16" s="185" t="s">
        <v>2712</v>
      </c>
      <c r="AA16" s="185" t="s">
        <v>2712</v>
      </c>
      <c r="AB16" s="185" t="s">
        <v>2822</v>
      </c>
      <c r="AC16" s="185" t="s">
        <v>2712</v>
      </c>
      <c r="AD16" s="185" t="s">
        <v>2712</v>
      </c>
      <c r="AE16" s="185" t="s">
        <v>2822</v>
      </c>
      <c r="AF16" s="185" t="s">
        <v>2712</v>
      </c>
      <c r="AG16" s="185" t="s">
        <v>2712</v>
      </c>
      <c r="AH16" s="185" t="s">
        <v>2822</v>
      </c>
      <c r="AI16" s="185" t="s">
        <v>2712</v>
      </c>
      <c r="AJ16" s="185" t="s">
        <v>2712</v>
      </c>
      <c r="AK16" s="185" t="s">
        <v>2822</v>
      </c>
      <c r="AL16" s="185" t="s">
        <v>2712</v>
      </c>
      <c r="AM16" s="185" t="s">
        <v>2712</v>
      </c>
      <c r="AN16" s="185" t="s">
        <v>2822</v>
      </c>
      <c r="AO16" s="185" t="s">
        <v>2712</v>
      </c>
      <c r="AP16" s="185" t="s">
        <v>2712</v>
      </c>
      <c r="AQ16" s="185" t="s">
        <v>2822</v>
      </c>
      <c r="AR16" s="185" t="s">
        <v>2712</v>
      </c>
      <c r="AS16" s="185" t="s">
        <v>2712</v>
      </c>
      <c r="AT16" s="185" t="s">
        <v>2822</v>
      </c>
      <c r="AU16" s="185" t="s">
        <v>2712</v>
      </c>
      <c r="AV16" s="185" t="s">
        <v>2712</v>
      </c>
      <c r="AW16" s="185" t="s">
        <v>2822</v>
      </c>
      <c r="AX16" s="185" t="s">
        <v>2712</v>
      </c>
      <c r="AY16" s="185" t="s">
        <v>2712</v>
      </c>
      <c r="AZ16" s="185" t="s">
        <v>2822</v>
      </c>
      <c r="BA16" s="185" t="s">
        <v>2712</v>
      </c>
      <c r="BB16" s="185" t="s">
        <v>2712</v>
      </c>
      <c r="BC16" s="185" t="s">
        <v>2822</v>
      </c>
      <c r="BD16" s="185" t="s">
        <v>2712</v>
      </c>
      <c r="BE16" s="185" t="s">
        <v>2712</v>
      </c>
      <c r="BF16" s="185" t="s">
        <v>2822</v>
      </c>
      <c r="BG16" s="185" t="s">
        <v>2712</v>
      </c>
      <c r="BH16" s="185" t="s">
        <v>2712</v>
      </c>
      <c r="BI16" s="185" t="s">
        <v>2822</v>
      </c>
      <c r="BJ16" s="185" t="s">
        <v>2712</v>
      </c>
      <c r="BK16" s="185" t="s">
        <v>2712</v>
      </c>
      <c r="BL16" s="185" t="s">
        <v>2822</v>
      </c>
      <c r="BM16" s="185" t="s">
        <v>2712</v>
      </c>
      <c r="BN16" s="185" t="s">
        <v>2712</v>
      </c>
      <c r="BO16" s="185" t="s">
        <v>2822</v>
      </c>
      <c r="BP16" s="185" t="s">
        <v>2712</v>
      </c>
      <c r="BQ16" s="185" t="s">
        <v>2712</v>
      </c>
      <c r="BR16" s="185" t="s">
        <v>2822</v>
      </c>
      <c r="BS16" s="185" t="s">
        <v>2712</v>
      </c>
      <c r="BT16" s="185" t="s">
        <v>2712</v>
      </c>
      <c r="BU16" s="185" t="s">
        <v>2822</v>
      </c>
      <c r="BV16" s="185" t="s">
        <v>2712</v>
      </c>
      <c r="BW16" s="185" t="s">
        <v>2712</v>
      </c>
      <c r="BX16" s="185" t="s">
        <v>2822</v>
      </c>
      <c r="BY16" s="185" t="s">
        <v>2712</v>
      </c>
      <c r="BZ16" s="185" t="s">
        <v>2712</v>
      </c>
      <c r="CA16" s="185" t="s">
        <v>2822</v>
      </c>
      <c r="CB16" s="185" t="s">
        <v>2712</v>
      </c>
      <c r="CC16" s="185" t="s">
        <v>2712</v>
      </c>
      <c r="CD16" s="185" t="s">
        <v>2822</v>
      </c>
      <c r="CE16" s="185" t="s">
        <v>2712</v>
      </c>
      <c r="CF16" s="185" t="s">
        <v>2712</v>
      </c>
      <c r="CG16" s="185" t="s">
        <v>2822</v>
      </c>
      <c r="CH16" s="185" t="s">
        <v>2712</v>
      </c>
      <c r="CI16" s="185" t="s">
        <v>2712</v>
      </c>
      <c r="CJ16" s="185" t="s">
        <v>2822</v>
      </c>
      <c r="CK16" s="185" t="s">
        <v>2712</v>
      </c>
      <c r="CL16" s="185" t="s">
        <v>2712</v>
      </c>
      <c r="CM16" s="185" t="s">
        <v>2822</v>
      </c>
      <c r="CN16" s="185" t="s">
        <v>2712</v>
      </c>
      <c r="CO16" s="185" t="s">
        <v>2712</v>
      </c>
      <c r="CP16" s="185" t="s">
        <v>2822</v>
      </c>
      <c r="CQ16" s="185" t="s">
        <v>2712</v>
      </c>
      <c r="CR16" s="185" t="s">
        <v>2712</v>
      </c>
      <c r="CS16" s="185" t="s">
        <v>2822</v>
      </c>
      <c r="CT16" s="185" t="s">
        <v>2712</v>
      </c>
      <c r="CU16" s="185" t="s">
        <v>2712</v>
      </c>
      <c r="CV16" s="185" t="s">
        <v>2822</v>
      </c>
      <c r="CW16" s="185" t="s">
        <v>2712</v>
      </c>
      <c r="CX16" s="185" t="s">
        <v>2712</v>
      </c>
      <c r="CY16" s="185" t="s">
        <v>2822</v>
      </c>
      <c r="CZ16" s="185" t="s">
        <v>2712</v>
      </c>
      <c r="DA16" s="185" t="s">
        <v>2712</v>
      </c>
      <c r="DB16" s="185" t="s">
        <v>2822</v>
      </c>
      <c r="DC16" s="185" t="s">
        <v>2712</v>
      </c>
      <c r="DD16" s="185" t="s">
        <v>2712</v>
      </c>
      <c r="DE16" s="185" t="s">
        <v>2822</v>
      </c>
      <c r="DF16" s="185" t="s">
        <v>2712</v>
      </c>
      <c r="DG16" s="185" t="s">
        <v>2712</v>
      </c>
      <c r="DH16" s="185" t="s">
        <v>2822</v>
      </c>
      <c r="DI16" s="185" t="s">
        <v>2712</v>
      </c>
      <c r="DJ16" s="185" t="s">
        <v>2712</v>
      </c>
      <c r="DK16" s="185" t="s">
        <v>2822</v>
      </c>
      <c r="DL16" s="185" t="s">
        <v>2712</v>
      </c>
      <c r="DM16" s="185" t="s">
        <v>2712</v>
      </c>
      <c r="DN16" s="185" t="s">
        <v>2822</v>
      </c>
      <c r="DO16" s="185" t="s">
        <v>2712</v>
      </c>
      <c r="DP16" s="185" t="s">
        <v>2712</v>
      </c>
      <c r="DQ16" s="185" t="s">
        <v>2822</v>
      </c>
      <c r="DR16" s="185" t="s">
        <v>2712</v>
      </c>
      <c r="DS16" s="185" t="s">
        <v>2712</v>
      </c>
      <c r="DT16" s="185" t="s">
        <v>2822</v>
      </c>
      <c r="DU16" s="185" t="s">
        <v>2712</v>
      </c>
      <c r="DV16" s="185" t="s">
        <v>2712</v>
      </c>
      <c r="DW16" s="185" t="s">
        <v>2822</v>
      </c>
      <c r="DX16" s="185" t="s">
        <v>2712</v>
      </c>
      <c r="DY16" s="185" t="s">
        <v>2712</v>
      </c>
      <c r="DZ16" s="185" t="s">
        <v>2822</v>
      </c>
      <c r="EA16" s="185" t="s">
        <v>2712</v>
      </c>
      <c r="EB16" s="185" t="s">
        <v>2712</v>
      </c>
      <c r="EC16" s="185" t="s">
        <v>2822</v>
      </c>
      <c r="ED16" s="185" t="s">
        <v>2712</v>
      </c>
      <c r="EE16" s="185" t="s">
        <v>2712</v>
      </c>
      <c r="EF16" s="185" t="s">
        <v>2822</v>
      </c>
      <c r="EG16" s="185" t="s">
        <v>2712</v>
      </c>
      <c r="EH16" s="185" t="s">
        <v>2712</v>
      </c>
      <c r="EI16" s="185" t="s">
        <v>2822</v>
      </c>
      <c r="EJ16" s="185" t="s">
        <v>2712</v>
      </c>
      <c r="EK16" s="185" t="s">
        <v>2712</v>
      </c>
      <c r="EL16" s="185" t="s">
        <v>2822</v>
      </c>
      <c r="EM16" s="185" t="s">
        <v>2712</v>
      </c>
      <c r="EN16" s="185" t="s">
        <v>2712</v>
      </c>
      <c r="EO16" s="185" t="s">
        <v>2822</v>
      </c>
      <c r="EP16" s="185" t="s">
        <v>2712</v>
      </c>
      <c r="EQ16" s="185" t="s">
        <v>2712</v>
      </c>
      <c r="ER16" s="185" t="s">
        <v>2822</v>
      </c>
      <c r="ES16" s="185" t="s">
        <v>2712</v>
      </c>
      <c r="ET16" s="185" t="s">
        <v>2712</v>
      </c>
    </row>
    <row r="17" spans="1:150" x14ac:dyDescent="0.35">
      <c r="A17" s="1"/>
      <c r="B17" s="184" t="s">
        <v>2879</v>
      </c>
      <c r="C17" s="184" t="s">
        <v>36</v>
      </c>
      <c r="D17" s="184" t="s">
        <v>112</v>
      </c>
      <c r="E17" s="184" t="s">
        <v>2880</v>
      </c>
      <c r="F17" s="184" t="s">
        <v>2881</v>
      </c>
      <c r="G17" s="185" t="s">
        <v>2822</v>
      </c>
      <c r="H17" s="185" t="s">
        <v>902</v>
      </c>
      <c r="I17" s="185" t="s">
        <v>902</v>
      </c>
      <c r="J17" s="185" t="s">
        <v>2822</v>
      </c>
      <c r="K17" s="185" t="s">
        <v>902</v>
      </c>
      <c r="L17" s="185" t="s">
        <v>902</v>
      </c>
      <c r="M17" s="185" t="s">
        <v>2822</v>
      </c>
      <c r="N17" s="185" t="s">
        <v>902</v>
      </c>
      <c r="O17" s="185" t="s">
        <v>902</v>
      </c>
      <c r="P17" s="185" t="s">
        <v>2822</v>
      </c>
      <c r="Q17" s="185" t="s">
        <v>902</v>
      </c>
      <c r="R17" s="185" t="s">
        <v>902</v>
      </c>
      <c r="S17" s="185" t="s">
        <v>2822</v>
      </c>
      <c r="T17" s="185" t="s">
        <v>902</v>
      </c>
      <c r="U17" s="185" t="s">
        <v>902</v>
      </c>
      <c r="V17" s="185" t="s">
        <v>2822</v>
      </c>
      <c r="W17" s="185" t="s">
        <v>902</v>
      </c>
      <c r="X17" s="185" t="s">
        <v>902</v>
      </c>
      <c r="Y17" s="185" t="s">
        <v>2822</v>
      </c>
      <c r="Z17" s="185" t="s">
        <v>902</v>
      </c>
      <c r="AA17" s="185" t="s">
        <v>902</v>
      </c>
      <c r="AB17" s="185" t="s">
        <v>2822</v>
      </c>
      <c r="AC17" s="185" t="s">
        <v>902</v>
      </c>
      <c r="AD17" s="185" t="s">
        <v>902</v>
      </c>
      <c r="AE17" s="185" t="s">
        <v>2822</v>
      </c>
      <c r="AF17" s="185" t="s">
        <v>902</v>
      </c>
      <c r="AG17" s="185" t="s">
        <v>902</v>
      </c>
      <c r="AH17" s="185" t="s">
        <v>2822</v>
      </c>
      <c r="AI17" s="185" t="s">
        <v>902</v>
      </c>
      <c r="AJ17" s="185" t="s">
        <v>902</v>
      </c>
      <c r="AK17" s="185" t="s">
        <v>2822</v>
      </c>
      <c r="AL17" s="185" t="s">
        <v>902</v>
      </c>
      <c r="AM17" s="185" t="s">
        <v>902</v>
      </c>
      <c r="AN17" s="185" t="s">
        <v>2822</v>
      </c>
      <c r="AO17" s="185" t="s">
        <v>902</v>
      </c>
      <c r="AP17" s="185" t="s">
        <v>902</v>
      </c>
      <c r="AQ17" s="185" t="s">
        <v>2822</v>
      </c>
      <c r="AR17" s="185" t="s">
        <v>902</v>
      </c>
      <c r="AS17" s="185" t="s">
        <v>902</v>
      </c>
      <c r="AT17" s="185" t="s">
        <v>2822</v>
      </c>
      <c r="AU17" s="185" t="s">
        <v>902</v>
      </c>
      <c r="AV17" s="185" t="s">
        <v>902</v>
      </c>
      <c r="AW17" s="185" t="s">
        <v>2822</v>
      </c>
      <c r="AX17" s="185" t="s">
        <v>902</v>
      </c>
      <c r="AY17" s="185" t="s">
        <v>902</v>
      </c>
      <c r="AZ17" s="185" t="s">
        <v>2822</v>
      </c>
      <c r="BA17" s="185" t="s">
        <v>902</v>
      </c>
      <c r="BB17" s="185" t="s">
        <v>902</v>
      </c>
      <c r="BC17" s="185" t="s">
        <v>2822</v>
      </c>
      <c r="BD17" s="185" t="s">
        <v>902</v>
      </c>
      <c r="BE17" s="185" t="s">
        <v>902</v>
      </c>
      <c r="BF17" s="185" t="s">
        <v>2822</v>
      </c>
      <c r="BG17" s="185" t="s">
        <v>902</v>
      </c>
      <c r="BH17" s="185" t="s">
        <v>902</v>
      </c>
      <c r="BI17" s="185" t="s">
        <v>2822</v>
      </c>
      <c r="BJ17" s="185" t="s">
        <v>902</v>
      </c>
      <c r="BK17" s="185" t="s">
        <v>902</v>
      </c>
      <c r="BL17" s="185" t="s">
        <v>2822</v>
      </c>
      <c r="BM17" s="185" t="s">
        <v>902</v>
      </c>
      <c r="BN17" s="185" t="s">
        <v>902</v>
      </c>
      <c r="BO17" s="185" t="s">
        <v>2822</v>
      </c>
      <c r="BP17" s="185" t="s">
        <v>902</v>
      </c>
      <c r="BQ17" s="185" t="s">
        <v>902</v>
      </c>
      <c r="BR17" s="185" t="s">
        <v>2822</v>
      </c>
      <c r="BS17" s="185" t="s">
        <v>902</v>
      </c>
      <c r="BT17" s="185" t="s">
        <v>902</v>
      </c>
      <c r="BU17" s="185" t="s">
        <v>2822</v>
      </c>
      <c r="BV17" s="185" t="s">
        <v>902</v>
      </c>
      <c r="BW17" s="185" t="s">
        <v>902</v>
      </c>
      <c r="BX17" s="185" t="s">
        <v>2822</v>
      </c>
      <c r="BY17" s="185" t="s">
        <v>902</v>
      </c>
      <c r="BZ17" s="185" t="s">
        <v>902</v>
      </c>
      <c r="CA17" s="185" t="s">
        <v>2822</v>
      </c>
      <c r="CB17" s="185" t="s">
        <v>902</v>
      </c>
      <c r="CC17" s="185" t="s">
        <v>902</v>
      </c>
      <c r="CD17" s="185" t="s">
        <v>2822</v>
      </c>
      <c r="CE17" s="185" t="s">
        <v>902</v>
      </c>
      <c r="CF17" s="185" t="s">
        <v>902</v>
      </c>
      <c r="CG17" s="185" t="s">
        <v>2822</v>
      </c>
      <c r="CH17" s="185" t="s">
        <v>902</v>
      </c>
      <c r="CI17" s="185" t="s">
        <v>902</v>
      </c>
      <c r="CJ17" s="185" t="s">
        <v>2822</v>
      </c>
      <c r="CK17" s="185" t="s">
        <v>902</v>
      </c>
      <c r="CL17" s="185" t="s">
        <v>902</v>
      </c>
      <c r="CM17" s="185" t="s">
        <v>2822</v>
      </c>
      <c r="CN17" s="185" t="s">
        <v>902</v>
      </c>
      <c r="CO17" s="185" t="s">
        <v>902</v>
      </c>
      <c r="CP17" s="185" t="s">
        <v>2822</v>
      </c>
      <c r="CQ17" s="185" t="s">
        <v>902</v>
      </c>
      <c r="CR17" s="185" t="s">
        <v>902</v>
      </c>
      <c r="CS17" s="185" t="s">
        <v>2822</v>
      </c>
      <c r="CT17" s="185" t="s">
        <v>902</v>
      </c>
      <c r="CU17" s="185" t="s">
        <v>902</v>
      </c>
      <c r="CV17" s="185" t="s">
        <v>2822</v>
      </c>
      <c r="CW17" s="185" t="s">
        <v>902</v>
      </c>
      <c r="CX17" s="185" t="s">
        <v>902</v>
      </c>
      <c r="CY17" s="185" t="s">
        <v>2822</v>
      </c>
      <c r="CZ17" s="185" t="s">
        <v>902</v>
      </c>
      <c r="DA17" s="185" t="s">
        <v>902</v>
      </c>
      <c r="DB17" s="185" t="s">
        <v>2822</v>
      </c>
      <c r="DC17" s="185" t="s">
        <v>902</v>
      </c>
      <c r="DD17" s="185" t="s">
        <v>902</v>
      </c>
      <c r="DE17" s="185" t="s">
        <v>2822</v>
      </c>
      <c r="DF17" s="185" t="s">
        <v>902</v>
      </c>
      <c r="DG17" s="185" t="s">
        <v>902</v>
      </c>
      <c r="DH17" s="185" t="s">
        <v>2822</v>
      </c>
      <c r="DI17" s="185" t="s">
        <v>902</v>
      </c>
      <c r="DJ17" s="185" t="s">
        <v>902</v>
      </c>
      <c r="DK17" s="185" t="s">
        <v>2822</v>
      </c>
      <c r="DL17" s="185" t="s">
        <v>902</v>
      </c>
      <c r="DM17" s="185" t="s">
        <v>902</v>
      </c>
      <c r="DN17" s="185" t="s">
        <v>2822</v>
      </c>
      <c r="DO17" s="185" t="s">
        <v>902</v>
      </c>
      <c r="DP17" s="185" t="s">
        <v>902</v>
      </c>
      <c r="DQ17" s="185" t="s">
        <v>2822</v>
      </c>
      <c r="DR17" s="185" t="s">
        <v>902</v>
      </c>
      <c r="DS17" s="185" t="s">
        <v>902</v>
      </c>
      <c r="DT17" s="185" t="s">
        <v>2822</v>
      </c>
      <c r="DU17" s="185" t="s">
        <v>902</v>
      </c>
      <c r="DV17" s="185" t="s">
        <v>902</v>
      </c>
      <c r="DW17" s="185" t="s">
        <v>2822</v>
      </c>
      <c r="DX17" s="185" t="s">
        <v>902</v>
      </c>
      <c r="DY17" s="185" t="s">
        <v>902</v>
      </c>
      <c r="DZ17" s="185" t="s">
        <v>2822</v>
      </c>
      <c r="EA17" s="185" t="s">
        <v>902</v>
      </c>
      <c r="EB17" s="185" t="s">
        <v>902</v>
      </c>
      <c r="EC17" s="185" t="s">
        <v>2822</v>
      </c>
      <c r="ED17" s="185" t="s">
        <v>902</v>
      </c>
      <c r="EE17" s="185" t="s">
        <v>902</v>
      </c>
      <c r="EF17" s="185" t="s">
        <v>2822</v>
      </c>
      <c r="EG17" s="185" t="s">
        <v>902</v>
      </c>
      <c r="EH17" s="185" t="s">
        <v>902</v>
      </c>
      <c r="EI17" s="185" t="s">
        <v>2822</v>
      </c>
      <c r="EJ17" s="185" t="s">
        <v>902</v>
      </c>
      <c r="EK17" s="185" t="s">
        <v>902</v>
      </c>
      <c r="EL17" s="185" t="s">
        <v>2822</v>
      </c>
      <c r="EM17" s="185" t="s">
        <v>902</v>
      </c>
      <c r="EN17" s="185" t="s">
        <v>902</v>
      </c>
      <c r="EO17" s="185" t="s">
        <v>2822</v>
      </c>
      <c r="EP17" s="185" t="s">
        <v>902</v>
      </c>
      <c r="EQ17" s="185" t="s">
        <v>902</v>
      </c>
      <c r="ER17" s="185" t="s">
        <v>2822</v>
      </c>
      <c r="ES17" s="185" t="s">
        <v>902</v>
      </c>
      <c r="ET17" s="185" t="s">
        <v>902</v>
      </c>
    </row>
    <row r="18" spans="1:150" x14ac:dyDescent="0.35">
      <c r="A18" s="1"/>
      <c r="B18" s="183" t="s">
        <v>2882</v>
      </c>
      <c r="C18" s="183" t="s">
        <v>51</v>
      </c>
      <c r="D18" s="183" t="s">
        <v>969</v>
      </c>
      <c r="E18" s="183" t="s">
        <v>2883</v>
      </c>
      <c r="F18" s="183" t="s">
        <v>2884</v>
      </c>
      <c r="G18" s="183" t="s">
        <v>2822</v>
      </c>
      <c r="H18" s="183" t="s">
        <v>2712</v>
      </c>
      <c r="I18" s="183" t="s">
        <v>2712</v>
      </c>
      <c r="J18" s="183" t="s">
        <v>2822</v>
      </c>
      <c r="K18" s="183" t="s">
        <v>2712</v>
      </c>
      <c r="L18" s="183" t="s">
        <v>2712</v>
      </c>
      <c r="M18" s="183" t="s">
        <v>2822</v>
      </c>
      <c r="N18" s="183" t="s">
        <v>2712</v>
      </c>
      <c r="O18" s="183" t="s">
        <v>2712</v>
      </c>
      <c r="P18" s="183" t="s">
        <v>2822</v>
      </c>
      <c r="Q18" s="183" t="s">
        <v>2712</v>
      </c>
      <c r="R18" s="183" t="s">
        <v>2712</v>
      </c>
      <c r="S18" s="183" t="s">
        <v>2822</v>
      </c>
      <c r="T18" s="183" t="s">
        <v>2712</v>
      </c>
      <c r="U18" s="183" t="s">
        <v>2712</v>
      </c>
      <c r="V18" s="183" t="s">
        <v>2822</v>
      </c>
      <c r="W18" s="183" t="s">
        <v>2712</v>
      </c>
      <c r="X18" s="183" t="s">
        <v>2712</v>
      </c>
      <c r="Y18" s="183" t="s">
        <v>2822</v>
      </c>
      <c r="Z18" s="183" t="s">
        <v>2712</v>
      </c>
      <c r="AA18" s="183" t="s">
        <v>2712</v>
      </c>
      <c r="AB18" s="183" t="s">
        <v>2822</v>
      </c>
      <c r="AC18" s="183" t="s">
        <v>2712</v>
      </c>
      <c r="AD18" s="183" t="s">
        <v>2712</v>
      </c>
      <c r="AE18" s="183" t="s">
        <v>2822</v>
      </c>
      <c r="AF18" s="183" t="s">
        <v>2712</v>
      </c>
      <c r="AG18" s="183" t="s">
        <v>2712</v>
      </c>
      <c r="AH18" s="183" t="s">
        <v>2822</v>
      </c>
      <c r="AI18" s="183" t="s">
        <v>2712</v>
      </c>
      <c r="AJ18" s="183" t="s">
        <v>2712</v>
      </c>
      <c r="AK18" s="183" t="s">
        <v>2822</v>
      </c>
      <c r="AL18" s="183" t="s">
        <v>2712</v>
      </c>
      <c r="AM18" s="183" t="s">
        <v>2712</v>
      </c>
      <c r="AN18" s="183" t="s">
        <v>2822</v>
      </c>
      <c r="AO18" s="183" t="s">
        <v>2712</v>
      </c>
      <c r="AP18" s="183" t="s">
        <v>2712</v>
      </c>
      <c r="AQ18" s="183" t="s">
        <v>2822</v>
      </c>
      <c r="AR18" s="183" t="s">
        <v>2712</v>
      </c>
      <c r="AS18" s="183" t="s">
        <v>2712</v>
      </c>
      <c r="AT18" s="183" t="s">
        <v>2822</v>
      </c>
      <c r="AU18" s="183" t="s">
        <v>2712</v>
      </c>
      <c r="AV18" s="183" t="s">
        <v>2712</v>
      </c>
      <c r="AW18" s="183" t="s">
        <v>2822</v>
      </c>
      <c r="AX18" s="183" t="s">
        <v>2712</v>
      </c>
      <c r="AY18" s="183" t="s">
        <v>2712</v>
      </c>
      <c r="AZ18" s="183" t="s">
        <v>2822</v>
      </c>
      <c r="BA18" s="183" t="s">
        <v>2712</v>
      </c>
      <c r="BB18" s="183" t="s">
        <v>2712</v>
      </c>
      <c r="BC18" s="183" t="s">
        <v>2822</v>
      </c>
      <c r="BD18" s="183" t="s">
        <v>2712</v>
      </c>
      <c r="BE18" s="183" t="s">
        <v>2712</v>
      </c>
      <c r="BF18" s="183" t="s">
        <v>2822</v>
      </c>
      <c r="BG18" s="183" t="s">
        <v>2712</v>
      </c>
      <c r="BH18" s="183" t="s">
        <v>2712</v>
      </c>
      <c r="BI18" s="183" t="s">
        <v>2822</v>
      </c>
      <c r="BJ18" s="183" t="s">
        <v>2712</v>
      </c>
      <c r="BK18" s="183" t="s">
        <v>2712</v>
      </c>
      <c r="BL18" s="183" t="s">
        <v>2822</v>
      </c>
      <c r="BM18" s="183" t="s">
        <v>2712</v>
      </c>
      <c r="BN18" s="183" t="s">
        <v>2712</v>
      </c>
      <c r="BO18" s="183" t="s">
        <v>2822</v>
      </c>
      <c r="BP18" s="183" t="s">
        <v>2712</v>
      </c>
      <c r="BQ18" s="183" t="s">
        <v>2712</v>
      </c>
      <c r="BR18" s="183" t="s">
        <v>2822</v>
      </c>
      <c r="BS18" s="183" t="s">
        <v>2712</v>
      </c>
      <c r="BT18" s="183" t="s">
        <v>2712</v>
      </c>
      <c r="BU18" s="183" t="s">
        <v>2822</v>
      </c>
      <c r="BV18" s="183" t="s">
        <v>2712</v>
      </c>
      <c r="BW18" s="183" t="s">
        <v>2712</v>
      </c>
      <c r="BX18" s="183" t="s">
        <v>2822</v>
      </c>
      <c r="BY18" s="183" t="s">
        <v>2712</v>
      </c>
      <c r="BZ18" s="183" t="s">
        <v>2712</v>
      </c>
      <c r="CA18" s="183" t="s">
        <v>2822</v>
      </c>
      <c r="CB18" s="183" t="s">
        <v>2712</v>
      </c>
      <c r="CC18" s="183" t="s">
        <v>2712</v>
      </c>
      <c r="CD18" s="183" t="s">
        <v>2822</v>
      </c>
      <c r="CE18" s="183" t="s">
        <v>2712</v>
      </c>
      <c r="CF18" s="183" t="s">
        <v>2712</v>
      </c>
      <c r="CG18" s="183" t="s">
        <v>2822</v>
      </c>
      <c r="CH18" s="183" t="s">
        <v>2712</v>
      </c>
      <c r="CI18" s="183" t="s">
        <v>2712</v>
      </c>
      <c r="CJ18" s="183" t="s">
        <v>2822</v>
      </c>
      <c r="CK18" s="183" t="s">
        <v>2712</v>
      </c>
      <c r="CL18" s="183" t="s">
        <v>2712</v>
      </c>
      <c r="CM18" s="183" t="s">
        <v>2822</v>
      </c>
      <c r="CN18" s="183" t="s">
        <v>2712</v>
      </c>
      <c r="CO18" s="183" t="s">
        <v>2712</v>
      </c>
      <c r="CP18" s="183" t="s">
        <v>2822</v>
      </c>
      <c r="CQ18" s="183" t="s">
        <v>2712</v>
      </c>
      <c r="CR18" s="183" t="s">
        <v>2712</v>
      </c>
      <c r="CS18" s="183" t="s">
        <v>2822</v>
      </c>
      <c r="CT18" s="183" t="s">
        <v>2712</v>
      </c>
      <c r="CU18" s="183" t="s">
        <v>2712</v>
      </c>
      <c r="CV18" s="183" t="s">
        <v>2822</v>
      </c>
      <c r="CW18" s="183" t="s">
        <v>2712</v>
      </c>
      <c r="CX18" s="183" t="s">
        <v>2712</v>
      </c>
      <c r="CY18" s="183" t="s">
        <v>2822</v>
      </c>
      <c r="CZ18" s="183" t="s">
        <v>2712</v>
      </c>
      <c r="DA18" s="183" t="s">
        <v>2712</v>
      </c>
      <c r="DB18" s="183" t="s">
        <v>2822</v>
      </c>
      <c r="DC18" s="183" t="s">
        <v>2712</v>
      </c>
      <c r="DD18" s="183" t="s">
        <v>2712</v>
      </c>
      <c r="DE18" s="183" t="s">
        <v>2822</v>
      </c>
      <c r="DF18" s="183" t="s">
        <v>2712</v>
      </c>
      <c r="DG18" s="183" t="s">
        <v>2712</v>
      </c>
      <c r="DH18" s="183" t="s">
        <v>2822</v>
      </c>
      <c r="DI18" s="183" t="s">
        <v>2712</v>
      </c>
      <c r="DJ18" s="183" t="s">
        <v>2712</v>
      </c>
      <c r="DK18" s="183" t="s">
        <v>2822</v>
      </c>
      <c r="DL18" s="183" t="s">
        <v>2712</v>
      </c>
      <c r="DM18" s="183" t="s">
        <v>2712</v>
      </c>
      <c r="DN18" s="183" t="s">
        <v>2822</v>
      </c>
      <c r="DO18" s="183" t="s">
        <v>2712</v>
      </c>
      <c r="DP18" s="183" t="s">
        <v>2712</v>
      </c>
      <c r="DQ18" s="183" t="s">
        <v>2822</v>
      </c>
      <c r="DR18" s="183" t="s">
        <v>2712</v>
      </c>
      <c r="DS18" s="183" t="s">
        <v>2712</v>
      </c>
      <c r="DT18" s="183" t="s">
        <v>2822</v>
      </c>
      <c r="DU18" s="183" t="s">
        <v>2712</v>
      </c>
      <c r="DV18" s="183" t="s">
        <v>2712</v>
      </c>
      <c r="DW18" s="183" t="s">
        <v>2822</v>
      </c>
      <c r="DX18" s="183" t="s">
        <v>2712</v>
      </c>
      <c r="DY18" s="183" t="s">
        <v>2712</v>
      </c>
      <c r="DZ18" s="183" t="s">
        <v>2822</v>
      </c>
      <c r="EA18" s="183" t="s">
        <v>2712</v>
      </c>
      <c r="EB18" s="183" t="s">
        <v>2712</v>
      </c>
      <c r="EC18" s="183" t="s">
        <v>2822</v>
      </c>
      <c r="ED18" s="183" t="s">
        <v>2712</v>
      </c>
      <c r="EE18" s="183" t="s">
        <v>2712</v>
      </c>
      <c r="EF18" s="183" t="s">
        <v>2822</v>
      </c>
      <c r="EG18" s="183" t="s">
        <v>2712</v>
      </c>
      <c r="EH18" s="183" t="s">
        <v>2712</v>
      </c>
      <c r="EI18" s="183" t="s">
        <v>2822</v>
      </c>
      <c r="EJ18" s="183" t="s">
        <v>2712</v>
      </c>
      <c r="EK18" s="183" t="s">
        <v>2712</v>
      </c>
      <c r="EL18" s="183" t="s">
        <v>2822</v>
      </c>
      <c r="EM18" s="183" t="s">
        <v>2712</v>
      </c>
      <c r="EN18" s="183" t="s">
        <v>2712</v>
      </c>
      <c r="EO18" s="183" t="s">
        <v>2822</v>
      </c>
      <c r="EP18" s="183" t="s">
        <v>2712</v>
      </c>
      <c r="EQ18" s="183" t="s">
        <v>2712</v>
      </c>
      <c r="ER18" s="183" t="s">
        <v>2822</v>
      </c>
      <c r="ES18" s="183" t="s">
        <v>2712</v>
      </c>
      <c r="ET18" s="183" t="s">
        <v>2712</v>
      </c>
    </row>
    <row r="19" spans="1:150" x14ac:dyDescent="0.35">
      <c r="A19" s="1"/>
      <c r="B19" s="184" t="s">
        <v>2885</v>
      </c>
      <c r="C19" s="184" t="s">
        <v>51</v>
      </c>
      <c r="D19" s="184" t="s">
        <v>969</v>
      </c>
      <c r="E19" s="184" t="s">
        <v>2886</v>
      </c>
      <c r="F19" s="184" t="s">
        <v>2887</v>
      </c>
      <c r="G19" s="185" t="s">
        <v>2822</v>
      </c>
      <c r="H19" s="185" t="s">
        <v>2712</v>
      </c>
      <c r="I19" s="185" t="s">
        <v>2712</v>
      </c>
      <c r="J19" s="185" t="s">
        <v>2822</v>
      </c>
      <c r="K19" s="185" t="s">
        <v>2712</v>
      </c>
      <c r="L19" s="185" t="s">
        <v>2712</v>
      </c>
      <c r="M19" s="185" t="s">
        <v>2822</v>
      </c>
      <c r="N19" s="185" t="s">
        <v>2712</v>
      </c>
      <c r="O19" s="185" t="s">
        <v>2712</v>
      </c>
      <c r="P19" s="185" t="s">
        <v>2822</v>
      </c>
      <c r="Q19" s="185" t="s">
        <v>2712</v>
      </c>
      <c r="R19" s="185" t="s">
        <v>2712</v>
      </c>
      <c r="S19" s="185" t="s">
        <v>2822</v>
      </c>
      <c r="T19" s="185" t="s">
        <v>2712</v>
      </c>
      <c r="U19" s="185" t="s">
        <v>2712</v>
      </c>
      <c r="V19" s="185" t="s">
        <v>2822</v>
      </c>
      <c r="W19" s="185" t="s">
        <v>2712</v>
      </c>
      <c r="X19" s="185" t="s">
        <v>2712</v>
      </c>
      <c r="Y19" s="185" t="s">
        <v>2822</v>
      </c>
      <c r="Z19" s="185" t="s">
        <v>2712</v>
      </c>
      <c r="AA19" s="185" t="s">
        <v>2712</v>
      </c>
      <c r="AB19" s="185" t="s">
        <v>2822</v>
      </c>
      <c r="AC19" s="185" t="s">
        <v>2712</v>
      </c>
      <c r="AD19" s="185" t="s">
        <v>2712</v>
      </c>
      <c r="AE19" s="185" t="s">
        <v>2822</v>
      </c>
      <c r="AF19" s="185" t="s">
        <v>2712</v>
      </c>
      <c r="AG19" s="185" t="s">
        <v>2712</v>
      </c>
      <c r="AH19" s="185" t="s">
        <v>2822</v>
      </c>
      <c r="AI19" s="185" t="s">
        <v>2712</v>
      </c>
      <c r="AJ19" s="185" t="s">
        <v>2712</v>
      </c>
      <c r="AK19" s="185" t="s">
        <v>2822</v>
      </c>
      <c r="AL19" s="185" t="s">
        <v>2712</v>
      </c>
      <c r="AM19" s="185" t="s">
        <v>2712</v>
      </c>
      <c r="AN19" s="185" t="s">
        <v>2822</v>
      </c>
      <c r="AO19" s="185" t="s">
        <v>2712</v>
      </c>
      <c r="AP19" s="185" t="s">
        <v>2712</v>
      </c>
      <c r="AQ19" s="185" t="s">
        <v>2822</v>
      </c>
      <c r="AR19" s="185" t="s">
        <v>2712</v>
      </c>
      <c r="AS19" s="185" t="s">
        <v>2712</v>
      </c>
      <c r="AT19" s="185" t="s">
        <v>2822</v>
      </c>
      <c r="AU19" s="185" t="s">
        <v>2712</v>
      </c>
      <c r="AV19" s="185" t="s">
        <v>2712</v>
      </c>
      <c r="AW19" s="185" t="s">
        <v>2822</v>
      </c>
      <c r="AX19" s="185" t="s">
        <v>2712</v>
      </c>
      <c r="AY19" s="185" t="s">
        <v>2712</v>
      </c>
      <c r="AZ19" s="185" t="s">
        <v>2822</v>
      </c>
      <c r="BA19" s="185" t="s">
        <v>2712</v>
      </c>
      <c r="BB19" s="185" t="s">
        <v>2712</v>
      </c>
      <c r="BC19" s="185" t="s">
        <v>2822</v>
      </c>
      <c r="BD19" s="185" t="s">
        <v>2712</v>
      </c>
      <c r="BE19" s="185" t="s">
        <v>2712</v>
      </c>
      <c r="BF19" s="185" t="s">
        <v>2822</v>
      </c>
      <c r="BG19" s="185" t="s">
        <v>2712</v>
      </c>
      <c r="BH19" s="185" t="s">
        <v>2712</v>
      </c>
      <c r="BI19" s="185" t="s">
        <v>2822</v>
      </c>
      <c r="BJ19" s="185" t="s">
        <v>2712</v>
      </c>
      <c r="BK19" s="185" t="s">
        <v>2712</v>
      </c>
      <c r="BL19" s="185" t="s">
        <v>2822</v>
      </c>
      <c r="BM19" s="185" t="s">
        <v>2712</v>
      </c>
      <c r="BN19" s="185" t="s">
        <v>2712</v>
      </c>
      <c r="BO19" s="185" t="s">
        <v>2822</v>
      </c>
      <c r="BP19" s="185" t="s">
        <v>2712</v>
      </c>
      <c r="BQ19" s="185" t="s">
        <v>2712</v>
      </c>
      <c r="BR19" s="185" t="s">
        <v>2822</v>
      </c>
      <c r="BS19" s="185" t="s">
        <v>2712</v>
      </c>
      <c r="BT19" s="185" t="s">
        <v>2712</v>
      </c>
      <c r="BU19" s="185" t="s">
        <v>2822</v>
      </c>
      <c r="BV19" s="185" t="s">
        <v>2712</v>
      </c>
      <c r="BW19" s="185" t="s">
        <v>2712</v>
      </c>
      <c r="BX19" s="185" t="s">
        <v>2822</v>
      </c>
      <c r="BY19" s="185" t="s">
        <v>2712</v>
      </c>
      <c r="BZ19" s="185" t="s">
        <v>2712</v>
      </c>
      <c r="CA19" s="185" t="s">
        <v>2822</v>
      </c>
      <c r="CB19" s="185" t="s">
        <v>2712</v>
      </c>
      <c r="CC19" s="185" t="s">
        <v>2712</v>
      </c>
      <c r="CD19" s="185" t="s">
        <v>2822</v>
      </c>
      <c r="CE19" s="185" t="s">
        <v>2712</v>
      </c>
      <c r="CF19" s="185" t="s">
        <v>2712</v>
      </c>
      <c r="CG19" s="185" t="s">
        <v>2822</v>
      </c>
      <c r="CH19" s="185" t="s">
        <v>2712</v>
      </c>
      <c r="CI19" s="185" t="s">
        <v>2712</v>
      </c>
      <c r="CJ19" s="185" t="s">
        <v>2822</v>
      </c>
      <c r="CK19" s="185" t="s">
        <v>2712</v>
      </c>
      <c r="CL19" s="185" t="s">
        <v>2712</v>
      </c>
      <c r="CM19" s="185" t="s">
        <v>2822</v>
      </c>
      <c r="CN19" s="185" t="s">
        <v>2712</v>
      </c>
      <c r="CO19" s="185" t="s">
        <v>2712</v>
      </c>
      <c r="CP19" s="185" t="s">
        <v>2822</v>
      </c>
      <c r="CQ19" s="185" t="s">
        <v>2712</v>
      </c>
      <c r="CR19" s="185" t="s">
        <v>2712</v>
      </c>
      <c r="CS19" s="185" t="s">
        <v>2822</v>
      </c>
      <c r="CT19" s="185" t="s">
        <v>2712</v>
      </c>
      <c r="CU19" s="185" t="s">
        <v>2712</v>
      </c>
      <c r="CV19" s="185" t="s">
        <v>2822</v>
      </c>
      <c r="CW19" s="185" t="s">
        <v>2712</v>
      </c>
      <c r="CX19" s="185" t="s">
        <v>2712</v>
      </c>
      <c r="CY19" s="185" t="s">
        <v>2822</v>
      </c>
      <c r="CZ19" s="185" t="s">
        <v>2712</v>
      </c>
      <c r="DA19" s="185" t="s">
        <v>2712</v>
      </c>
      <c r="DB19" s="185" t="s">
        <v>2822</v>
      </c>
      <c r="DC19" s="185" t="s">
        <v>2712</v>
      </c>
      <c r="DD19" s="185" t="s">
        <v>2712</v>
      </c>
      <c r="DE19" s="185" t="s">
        <v>2822</v>
      </c>
      <c r="DF19" s="185" t="s">
        <v>2712</v>
      </c>
      <c r="DG19" s="185" t="s">
        <v>2712</v>
      </c>
      <c r="DH19" s="185" t="s">
        <v>2822</v>
      </c>
      <c r="DI19" s="185" t="s">
        <v>2712</v>
      </c>
      <c r="DJ19" s="185" t="s">
        <v>2712</v>
      </c>
      <c r="DK19" s="185" t="s">
        <v>2822</v>
      </c>
      <c r="DL19" s="185" t="s">
        <v>2712</v>
      </c>
      <c r="DM19" s="185" t="s">
        <v>2712</v>
      </c>
      <c r="DN19" s="185" t="s">
        <v>2822</v>
      </c>
      <c r="DO19" s="185" t="s">
        <v>2712</v>
      </c>
      <c r="DP19" s="185" t="s">
        <v>2712</v>
      </c>
      <c r="DQ19" s="185" t="s">
        <v>2822</v>
      </c>
      <c r="DR19" s="185" t="s">
        <v>2712</v>
      </c>
      <c r="DS19" s="185" t="s">
        <v>2712</v>
      </c>
      <c r="DT19" s="185" t="s">
        <v>2822</v>
      </c>
      <c r="DU19" s="185" t="s">
        <v>2712</v>
      </c>
      <c r="DV19" s="185" t="s">
        <v>2712</v>
      </c>
      <c r="DW19" s="185" t="s">
        <v>2822</v>
      </c>
      <c r="DX19" s="185" t="s">
        <v>2712</v>
      </c>
      <c r="DY19" s="185" t="s">
        <v>2712</v>
      </c>
      <c r="DZ19" s="185" t="s">
        <v>2822</v>
      </c>
      <c r="EA19" s="185" t="s">
        <v>2712</v>
      </c>
      <c r="EB19" s="185" t="s">
        <v>2712</v>
      </c>
      <c r="EC19" s="185" t="s">
        <v>2822</v>
      </c>
      <c r="ED19" s="185" t="s">
        <v>2712</v>
      </c>
      <c r="EE19" s="185" t="s">
        <v>2712</v>
      </c>
      <c r="EF19" s="185" t="s">
        <v>2822</v>
      </c>
      <c r="EG19" s="185" t="s">
        <v>2712</v>
      </c>
      <c r="EH19" s="185" t="s">
        <v>2712</v>
      </c>
      <c r="EI19" s="185" t="s">
        <v>2822</v>
      </c>
      <c r="EJ19" s="185" t="s">
        <v>2712</v>
      </c>
      <c r="EK19" s="185" t="s">
        <v>2712</v>
      </c>
      <c r="EL19" s="185" t="s">
        <v>2822</v>
      </c>
      <c r="EM19" s="185" t="s">
        <v>2712</v>
      </c>
      <c r="EN19" s="185" t="s">
        <v>2712</v>
      </c>
      <c r="EO19" s="185" t="s">
        <v>2822</v>
      </c>
      <c r="EP19" s="185" t="s">
        <v>2712</v>
      </c>
      <c r="EQ19" s="185" t="s">
        <v>2712</v>
      </c>
      <c r="ER19" s="185" t="s">
        <v>2822</v>
      </c>
      <c r="ES19" s="185" t="s">
        <v>2712</v>
      </c>
      <c r="ET19" s="185" t="s">
        <v>2712</v>
      </c>
    </row>
    <row r="20" spans="1:150" x14ac:dyDescent="0.35">
      <c r="A20" s="1"/>
      <c r="B20" s="184" t="s">
        <v>2888</v>
      </c>
      <c r="C20" s="184" t="s">
        <v>51</v>
      </c>
      <c r="D20" s="184" t="s">
        <v>969</v>
      </c>
      <c r="E20" s="184" t="s">
        <v>2889</v>
      </c>
      <c r="F20" s="184" t="s">
        <v>2890</v>
      </c>
      <c r="G20" s="185" t="s">
        <v>2822</v>
      </c>
      <c r="H20" s="185" t="s">
        <v>2712</v>
      </c>
      <c r="I20" s="185" t="s">
        <v>2712</v>
      </c>
      <c r="J20" s="185" t="s">
        <v>2822</v>
      </c>
      <c r="K20" s="185" t="s">
        <v>2712</v>
      </c>
      <c r="L20" s="185" t="s">
        <v>2712</v>
      </c>
      <c r="M20" s="185" t="s">
        <v>2822</v>
      </c>
      <c r="N20" s="185" t="s">
        <v>2712</v>
      </c>
      <c r="O20" s="185" t="s">
        <v>2712</v>
      </c>
      <c r="P20" s="185" t="s">
        <v>2822</v>
      </c>
      <c r="Q20" s="185" t="s">
        <v>2712</v>
      </c>
      <c r="R20" s="185" t="s">
        <v>2712</v>
      </c>
      <c r="S20" s="185" t="s">
        <v>2822</v>
      </c>
      <c r="T20" s="185" t="s">
        <v>2712</v>
      </c>
      <c r="U20" s="185" t="s">
        <v>2712</v>
      </c>
      <c r="V20" s="185" t="s">
        <v>2822</v>
      </c>
      <c r="W20" s="185" t="s">
        <v>2712</v>
      </c>
      <c r="X20" s="185" t="s">
        <v>2712</v>
      </c>
      <c r="Y20" s="185" t="s">
        <v>2822</v>
      </c>
      <c r="Z20" s="185" t="s">
        <v>2712</v>
      </c>
      <c r="AA20" s="185" t="s">
        <v>2712</v>
      </c>
      <c r="AB20" s="185" t="s">
        <v>2822</v>
      </c>
      <c r="AC20" s="185" t="s">
        <v>2712</v>
      </c>
      <c r="AD20" s="185" t="s">
        <v>2712</v>
      </c>
      <c r="AE20" s="185" t="s">
        <v>2822</v>
      </c>
      <c r="AF20" s="185" t="s">
        <v>2712</v>
      </c>
      <c r="AG20" s="185" t="s">
        <v>2712</v>
      </c>
      <c r="AH20" s="185" t="s">
        <v>2822</v>
      </c>
      <c r="AI20" s="185" t="s">
        <v>2712</v>
      </c>
      <c r="AJ20" s="185" t="s">
        <v>2712</v>
      </c>
      <c r="AK20" s="185" t="s">
        <v>2822</v>
      </c>
      <c r="AL20" s="185" t="s">
        <v>2712</v>
      </c>
      <c r="AM20" s="185" t="s">
        <v>2712</v>
      </c>
      <c r="AN20" s="185" t="s">
        <v>2822</v>
      </c>
      <c r="AO20" s="185" t="s">
        <v>2712</v>
      </c>
      <c r="AP20" s="185" t="s">
        <v>2712</v>
      </c>
      <c r="AQ20" s="185" t="s">
        <v>2822</v>
      </c>
      <c r="AR20" s="185" t="s">
        <v>2712</v>
      </c>
      <c r="AS20" s="185" t="s">
        <v>2712</v>
      </c>
      <c r="AT20" s="185" t="s">
        <v>2822</v>
      </c>
      <c r="AU20" s="185" t="s">
        <v>2712</v>
      </c>
      <c r="AV20" s="185" t="s">
        <v>2712</v>
      </c>
      <c r="AW20" s="185" t="s">
        <v>2822</v>
      </c>
      <c r="AX20" s="185" t="s">
        <v>2712</v>
      </c>
      <c r="AY20" s="185" t="s">
        <v>2712</v>
      </c>
      <c r="AZ20" s="185" t="s">
        <v>2822</v>
      </c>
      <c r="BA20" s="185" t="s">
        <v>2712</v>
      </c>
      <c r="BB20" s="185" t="s">
        <v>2712</v>
      </c>
      <c r="BC20" s="185" t="s">
        <v>2822</v>
      </c>
      <c r="BD20" s="185" t="s">
        <v>2712</v>
      </c>
      <c r="BE20" s="185" t="s">
        <v>2712</v>
      </c>
      <c r="BF20" s="185" t="s">
        <v>2822</v>
      </c>
      <c r="BG20" s="185" t="s">
        <v>2712</v>
      </c>
      <c r="BH20" s="185" t="s">
        <v>2712</v>
      </c>
      <c r="BI20" s="185" t="s">
        <v>2822</v>
      </c>
      <c r="BJ20" s="185" t="s">
        <v>2712</v>
      </c>
      <c r="BK20" s="185" t="s">
        <v>2712</v>
      </c>
      <c r="BL20" s="185" t="s">
        <v>2822</v>
      </c>
      <c r="BM20" s="185" t="s">
        <v>2712</v>
      </c>
      <c r="BN20" s="185" t="s">
        <v>2712</v>
      </c>
      <c r="BO20" s="185" t="s">
        <v>2822</v>
      </c>
      <c r="BP20" s="185" t="s">
        <v>2712</v>
      </c>
      <c r="BQ20" s="185" t="s">
        <v>2712</v>
      </c>
      <c r="BR20" s="185" t="s">
        <v>2822</v>
      </c>
      <c r="BS20" s="185" t="s">
        <v>2712</v>
      </c>
      <c r="BT20" s="185" t="s">
        <v>2712</v>
      </c>
      <c r="BU20" s="185" t="s">
        <v>2822</v>
      </c>
      <c r="BV20" s="185" t="s">
        <v>2712</v>
      </c>
      <c r="BW20" s="185" t="s">
        <v>2712</v>
      </c>
      <c r="BX20" s="185" t="s">
        <v>2822</v>
      </c>
      <c r="BY20" s="185" t="s">
        <v>2712</v>
      </c>
      <c r="BZ20" s="185" t="s">
        <v>2712</v>
      </c>
      <c r="CA20" s="185" t="s">
        <v>2822</v>
      </c>
      <c r="CB20" s="185" t="s">
        <v>2712</v>
      </c>
      <c r="CC20" s="185" t="s">
        <v>2712</v>
      </c>
      <c r="CD20" s="185" t="s">
        <v>2822</v>
      </c>
      <c r="CE20" s="185" t="s">
        <v>2712</v>
      </c>
      <c r="CF20" s="185" t="s">
        <v>2712</v>
      </c>
      <c r="CG20" s="185" t="s">
        <v>2822</v>
      </c>
      <c r="CH20" s="185" t="s">
        <v>2712</v>
      </c>
      <c r="CI20" s="185" t="s">
        <v>2712</v>
      </c>
      <c r="CJ20" s="185" t="s">
        <v>2822</v>
      </c>
      <c r="CK20" s="185" t="s">
        <v>2712</v>
      </c>
      <c r="CL20" s="185" t="s">
        <v>2712</v>
      </c>
      <c r="CM20" s="185" t="s">
        <v>2822</v>
      </c>
      <c r="CN20" s="185" t="s">
        <v>2712</v>
      </c>
      <c r="CO20" s="185" t="s">
        <v>2712</v>
      </c>
      <c r="CP20" s="185" t="s">
        <v>2822</v>
      </c>
      <c r="CQ20" s="185" t="s">
        <v>2712</v>
      </c>
      <c r="CR20" s="185" t="s">
        <v>2712</v>
      </c>
      <c r="CS20" s="185" t="s">
        <v>2822</v>
      </c>
      <c r="CT20" s="185" t="s">
        <v>2712</v>
      </c>
      <c r="CU20" s="185" t="s">
        <v>2712</v>
      </c>
      <c r="CV20" s="185" t="s">
        <v>2822</v>
      </c>
      <c r="CW20" s="185" t="s">
        <v>2712</v>
      </c>
      <c r="CX20" s="185" t="s">
        <v>2712</v>
      </c>
      <c r="CY20" s="185" t="s">
        <v>2822</v>
      </c>
      <c r="CZ20" s="185" t="s">
        <v>2712</v>
      </c>
      <c r="DA20" s="185" t="s">
        <v>2712</v>
      </c>
      <c r="DB20" s="185" t="s">
        <v>2822</v>
      </c>
      <c r="DC20" s="185" t="s">
        <v>2712</v>
      </c>
      <c r="DD20" s="185" t="s">
        <v>2712</v>
      </c>
      <c r="DE20" s="185" t="s">
        <v>2822</v>
      </c>
      <c r="DF20" s="185" t="s">
        <v>2712</v>
      </c>
      <c r="DG20" s="185" t="s">
        <v>2712</v>
      </c>
      <c r="DH20" s="185" t="s">
        <v>2822</v>
      </c>
      <c r="DI20" s="185" t="s">
        <v>2712</v>
      </c>
      <c r="DJ20" s="185" t="s">
        <v>2712</v>
      </c>
      <c r="DK20" s="185" t="s">
        <v>2822</v>
      </c>
      <c r="DL20" s="185" t="s">
        <v>2712</v>
      </c>
      <c r="DM20" s="185" t="s">
        <v>2712</v>
      </c>
      <c r="DN20" s="185" t="s">
        <v>2822</v>
      </c>
      <c r="DO20" s="185" t="s">
        <v>2712</v>
      </c>
      <c r="DP20" s="185" t="s">
        <v>2712</v>
      </c>
      <c r="DQ20" s="185" t="s">
        <v>2822</v>
      </c>
      <c r="DR20" s="185" t="s">
        <v>2712</v>
      </c>
      <c r="DS20" s="185" t="s">
        <v>2712</v>
      </c>
      <c r="DT20" s="185" t="s">
        <v>2822</v>
      </c>
      <c r="DU20" s="185" t="s">
        <v>2712</v>
      </c>
      <c r="DV20" s="185" t="s">
        <v>2712</v>
      </c>
      <c r="DW20" s="185" t="s">
        <v>2822</v>
      </c>
      <c r="DX20" s="185" t="s">
        <v>2712</v>
      </c>
      <c r="DY20" s="185" t="s">
        <v>2712</v>
      </c>
      <c r="DZ20" s="185" t="s">
        <v>2822</v>
      </c>
      <c r="EA20" s="185" t="s">
        <v>2712</v>
      </c>
      <c r="EB20" s="185" t="s">
        <v>2712</v>
      </c>
      <c r="EC20" s="185" t="s">
        <v>2822</v>
      </c>
      <c r="ED20" s="185" t="s">
        <v>2712</v>
      </c>
      <c r="EE20" s="185" t="s">
        <v>2712</v>
      </c>
      <c r="EF20" s="185" t="s">
        <v>2822</v>
      </c>
      <c r="EG20" s="185" t="s">
        <v>2712</v>
      </c>
      <c r="EH20" s="185" t="s">
        <v>2712</v>
      </c>
      <c r="EI20" s="185" t="s">
        <v>2822</v>
      </c>
      <c r="EJ20" s="185" t="s">
        <v>2712</v>
      </c>
      <c r="EK20" s="185" t="s">
        <v>2712</v>
      </c>
      <c r="EL20" s="185" t="s">
        <v>2822</v>
      </c>
      <c r="EM20" s="185" t="s">
        <v>2712</v>
      </c>
      <c r="EN20" s="185" t="s">
        <v>2712</v>
      </c>
      <c r="EO20" s="185" t="s">
        <v>2822</v>
      </c>
      <c r="EP20" s="185" t="s">
        <v>2712</v>
      </c>
      <c r="EQ20" s="185" t="s">
        <v>2712</v>
      </c>
      <c r="ER20" s="185" t="s">
        <v>2822</v>
      </c>
      <c r="ES20" s="185" t="s">
        <v>2712</v>
      </c>
      <c r="ET20" s="185" t="s">
        <v>2712</v>
      </c>
    </row>
    <row r="21" spans="1:150" x14ac:dyDescent="0.35">
      <c r="A21" s="1"/>
      <c r="B21" s="184" t="s">
        <v>2891</v>
      </c>
      <c r="C21" s="184" t="s">
        <v>51</v>
      </c>
      <c r="D21" s="184" t="s">
        <v>969</v>
      </c>
      <c r="E21" s="184" t="s">
        <v>2892</v>
      </c>
      <c r="F21" s="184" t="s">
        <v>2893</v>
      </c>
      <c r="G21" s="185" t="s">
        <v>2822</v>
      </c>
      <c r="H21" s="185" t="s">
        <v>2712</v>
      </c>
      <c r="I21" s="185" t="s">
        <v>2712</v>
      </c>
      <c r="J21" s="185" t="s">
        <v>2822</v>
      </c>
      <c r="K21" s="185" t="s">
        <v>2712</v>
      </c>
      <c r="L21" s="185" t="s">
        <v>2712</v>
      </c>
      <c r="M21" s="185" t="s">
        <v>2822</v>
      </c>
      <c r="N21" s="185" t="s">
        <v>2712</v>
      </c>
      <c r="O21" s="185" t="s">
        <v>2712</v>
      </c>
      <c r="P21" s="185" t="s">
        <v>2822</v>
      </c>
      <c r="Q21" s="185" t="s">
        <v>2712</v>
      </c>
      <c r="R21" s="185" t="s">
        <v>2712</v>
      </c>
      <c r="S21" s="185" t="s">
        <v>2822</v>
      </c>
      <c r="T21" s="185" t="s">
        <v>2712</v>
      </c>
      <c r="U21" s="185" t="s">
        <v>2712</v>
      </c>
      <c r="V21" s="185" t="s">
        <v>2822</v>
      </c>
      <c r="W21" s="185" t="s">
        <v>2712</v>
      </c>
      <c r="X21" s="185" t="s">
        <v>2712</v>
      </c>
      <c r="Y21" s="185" t="s">
        <v>2822</v>
      </c>
      <c r="Z21" s="185" t="s">
        <v>2712</v>
      </c>
      <c r="AA21" s="185" t="s">
        <v>2712</v>
      </c>
      <c r="AB21" s="185" t="s">
        <v>2822</v>
      </c>
      <c r="AC21" s="185" t="s">
        <v>2712</v>
      </c>
      <c r="AD21" s="185" t="s">
        <v>2712</v>
      </c>
      <c r="AE21" s="185" t="s">
        <v>2822</v>
      </c>
      <c r="AF21" s="185" t="s">
        <v>2712</v>
      </c>
      <c r="AG21" s="185" t="s">
        <v>2712</v>
      </c>
      <c r="AH21" s="185" t="s">
        <v>2822</v>
      </c>
      <c r="AI21" s="185" t="s">
        <v>2712</v>
      </c>
      <c r="AJ21" s="185" t="s">
        <v>2712</v>
      </c>
      <c r="AK21" s="185" t="s">
        <v>2822</v>
      </c>
      <c r="AL21" s="185" t="s">
        <v>2712</v>
      </c>
      <c r="AM21" s="185" t="s">
        <v>2712</v>
      </c>
      <c r="AN21" s="185" t="s">
        <v>2822</v>
      </c>
      <c r="AO21" s="185" t="s">
        <v>2712</v>
      </c>
      <c r="AP21" s="185" t="s">
        <v>2712</v>
      </c>
      <c r="AQ21" s="185" t="s">
        <v>2822</v>
      </c>
      <c r="AR21" s="185" t="s">
        <v>2712</v>
      </c>
      <c r="AS21" s="185" t="s">
        <v>2712</v>
      </c>
      <c r="AT21" s="185" t="s">
        <v>2822</v>
      </c>
      <c r="AU21" s="185" t="s">
        <v>2712</v>
      </c>
      <c r="AV21" s="185" t="s">
        <v>2712</v>
      </c>
      <c r="AW21" s="185" t="s">
        <v>2822</v>
      </c>
      <c r="AX21" s="185" t="s">
        <v>2712</v>
      </c>
      <c r="AY21" s="185" t="s">
        <v>2712</v>
      </c>
      <c r="AZ21" s="185" t="s">
        <v>2822</v>
      </c>
      <c r="BA21" s="185" t="s">
        <v>2712</v>
      </c>
      <c r="BB21" s="185" t="s">
        <v>2712</v>
      </c>
      <c r="BC21" s="185" t="s">
        <v>2822</v>
      </c>
      <c r="BD21" s="185" t="s">
        <v>2712</v>
      </c>
      <c r="BE21" s="185" t="s">
        <v>2712</v>
      </c>
      <c r="BF21" s="185" t="s">
        <v>2822</v>
      </c>
      <c r="BG21" s="185" t="s">
        <v>2712</v>
      </c>
      <c r="BH21" s="185" t="s">
        <v>2712</v>
      </c>
      <c r="BI21" s="185" t="s">
        <v>2822</v>
      </c>
      <c r="BJ21" s="185" t="s">
        <v>2712</v>
      </c>
      <c r="BK21" s="185" t="s">
        <v>2712</v>
      </c>
      <c r="BL21" s="185" t="s">
        <v>2822</v>
      </c>
      <c r="BM21" s="185" t="s">
        <v>2712</v>
      </c>
      <c r="BN21" s="185" t="s">
        <v>2712</v>
      </c>
      <c r="BO21" s="185" t="s">
        <v>2822</v>
      </c>
      <c r="BP21" s="185" t="s">
        <v>2712</v>
      </c>
      <c r="BQ21" s="185" t="s">
        <v>2712</v>
      </c>
      <c r="BR21" s="185" t="s">
        <v>2822</v>
      </c>
      <c r="BS21" s="185" t="s">
        <v>2712</v>
      </c>
      <c r="BT21" s="185" t="s">
        <v>2712</v>
      </c>
      <c r="BU21" s="185" t="s">
        <v>2822</v>
      </c>
      <c r="BV21" s="185" t="s">
        <v>2712</v>
      </c>
      <c r="BW21" s="185" t="s">
        <v>2712</v>
      </c>
      <c r="BX21" s="185" t="s">
        <v>2822</v>
      </c>
      <c r="BY21" s="185" t="s">
        <v>2712</v>
      </c>
      <c r="BZ21" s="185" t="s">
        <v>2712</v>
      </c>
      <c r="CA21" s="185" t="s">
        <v>2822</v>
      </c>
      <c r="CB21" s="185" t="s">
        <v>2712</v>
      </c>
      <c r="CC21" s="185" t="s">
        <v>2712</v>
      </c>
      <c r="CD21" s="185" t="s">
        <v>2822</v>
      </c>
      <c r="CE21" s="185" t="s">
        <v>2712</v>
      </c>
      <c r="CF21" s="185" t="s">
        <v>2712</v>
      </c>
      <c r="CG21" s="185" t="s">
        <v>2822</v>
      </c>
      <c r="CH21" s="185" t="s">
        <v>2712</v>
      </c>
      <c r="CI21" s="185" t="s">
        <v>2712</v>
      </c>
      <c r="CJ21" s="185" t="s">
        <v>2822</v>
      </c>
      <c r="CK21" s="185" t="s">
        <v>2712</v>
      </c>
      <c r="CL21" s="185" t="s">
        <v>2712</v>
      </c>
      <c r="CM21" s="185" t="s">
        <v>2822</v>
      </c>
      <c r="CN21" s="185" t="s">
        <v>2712</v>
      </c>
      <c r="CO21" s="185" t="s">
        <v>2712</v>
      </c>
      <c r="CP21" s="185" t="s">
        <v>2822</v>
      </c>
      <c r="CQ21" s="185" t="s">
        <v>2712</v>
      </c>
      <c r="CR21" s="185" t="s">
        <v>2712</v>
      </c>
      <c r="CS21" s="185" t="s">
        <v>2822</v>
      </c>
      <c r="CT21" s="185" t="s">
        <v>2712</v>
      </c>
      <c r="CU21" s="185" t="s">
        <v>2712</v>
      </c>
      <c r="CV21" s="185" t="s">
        <v>2822</v>
      </c>
      <c r="CW21" s="185" t="s">
        <v>2712</v>
      </c>
      <c r="CX21" s="185" t="s">
        <v>2712</v>
      </c>
      <c r="CY21" s="185" t="s">
        <v>2822</v>
      </c>
      <c r="CZ21" s="185" t="s">
        <v>2712</v>
      </c>
      <c r="DA21" s="185" t="s">
        <v>2712</v>
      </c>
      <c r="DB21" s="185" t="s">
        <v>2822</v>
      </c>
      <c r="DC21" s="185" t="s">
        <v>2712</v>
      </c>
      <c r="DD21" s="185" t="s">
        <v>2712</v>
      </c>
      <c r="DE21" s="185" t="s">
        <v>2822</v>
      </c>
      <c r="DF21" s="185" t="s">
        <v>2712</v>
      </c>
      <c r="DG21" s="185" t="s">
        <v>2712</v>
      </c>
      <c r="DH21" s="185" t="s">
        <v>2822</v>
      </c>
      <c r="DI21" s="185" t="s">
        <v>2712</v>
      </c>
      <c r="DJ21" s="185" t="s">
        <v>2712</v>
      </c>
      <c r="DK21" s="185" t="s">
        <v>2822</v>
      </c>
      <c r="DL21" s="185" t="s">
        <v>2712</v>
      </c>
      <c r="DM21" s="185" t="s">
        <v>2712</v>
      </c>
      <c r="DN21" s="185" t="s">
        <v>2822</v>
      </c>
      <c r="DO21" s="185" t="s">
        <v>2712</v>
      </c>
      <c r="DP21" s="185" t="s">
        <v>2712</v>
      </c>
      <c r="DQ21" s="185" t="s">
        <v>2822</v>
      </c>
      <c r="DR21" s="185" t="s">
        <v>2712</v>
      </c>
      <c r="DS21" s="185" t="s">
        <v>2712</v>
      </c>
      <c r="DT21" s="185" t="s">
        <v>2822</v>
      </c>
      <c r="DU21" s="185" t="s">
        <v>2712</v>
      </c>
      <c r="DV21" s="185" t="s">
        <v>2712</v>
      </c>
      <c r="DW21" s="185" t="s">
        <v>2822</v>
      </c>
      <c r="DX21" s="185" t="s">
        <v>2712</v>
      </c>
      <c r="DY21" s="185" t="s">
        <v>2712</v>
      </c>
      <c r="DZ21" s="185" t="s">
        <v>2822</v>
      </c>
      <c r="EA21" s="185" t="s">
        <v>2712</v>
      </c>
      <c r="EB21" s="185" t="s">
        <v>2712</v>
      </c>
      <c r="EC21" s="185" t="s">
        <v>2822</v>
      </c>
      <c r="ED21" s="185" t="s">
        <v>2712</v>
      </c>
      <c r="EE21" s="185" t="s">
        <v>2712</v>
      </c>
      <c r="EF21" s="185" t="s">
        <v>2822</v>
      </c>
      <c r="EG21" s="185" t="s">
        <v>2712</v>
      </c>
      <c r="EH21" s="185" t="s">
        <v>2712</v>
      </c>
      <c r="EI21" s="185" t="s">
        <v>2822</v>
      </c>
      <c r="EJ21" s="185" t="s">
        <v>2712</v>
      </c>
      <c r="EK21" s="185" t="s">
        <v>2712</v>
      </c>
      <c r="EL21" s="185" t="s">
        <v>2822</v>
      </c>
      <c r="EM21" s="185" t="s">
        <v>2712</v>
      </c>
      <c r="EN21" s="185" t="s">
        <v>2712</v>
      </c>
      <c r="EO21" s="185" t="s">
        <v>2822</v>
      </c>
      <c r="EP21" s="185" t="s">
        <v>2712</v>
      </c>
      <c r="EQ21" s="185" t="s">
        <v>2712</v>
      </c>
      <c r="ER21" s="185" t="s">
        <v>2822</v>
      </c>
      <c r="ES21" s="185" t="s">
        <v>2712</v>
      </c>
      <c r="ET21" s="185" t="s">
        <v>2712</v>
      </c>
    </row>
    <row r="22" spans="1:150" x14ac:dyDescent="0.35">
      <c r="A22" s="1"/>
      <c r="B22" s="184" t="s">
        <v>2894</v>
      </c>
      <c r="C22" s="184" t="s">
        <v>51</v>
      </c>
      <c r="D22" s="184" t="s">
        <v>969</v>
      </c>
      <c r="E22" s="184" t="s">
        <v>2895</v>
      </c>
      <c r="F22" s="184" t="s">
        <v>2896</v>
      </c>
      <c r="G22" s="185" t="s">
        <v>2822</v>
      </c>
      <c r="H22" s="185" t="s">
        <v>2712</v>
      </c>
      <c r="I22" s="185" t="s">
        <v>2712</v>
      </c>
      <c r="J22" s="185" t="s">
        <v>2822</v>
      </c>
      <c r="K22" s="185" t="s">
        <v>2712</v>
      </c>
      <c r="L22" s="185" t="s">
        <v>2712</v>
      </c>
      <c r="M22" s="185" t="s">
        <v>2822</v>
      </c>
      <c r="N22" s="185" t="s">
        <v>2712</v>
      </c>
      <c r="O22" s="185" t="s">
        <v>2712</v>
      </c>
      <c r="P22" s="185" t="s">
        <v>2822</v>
      </c>
      <c r="Q22" s="185" t="s">
        <v>2712</v>
      </c>
      <c r="R22" s="185" t="s">
        <v>2712</v>
      </c>
      <c r="S22" s="185" t="s">
        <v>2822</v>
      </c>
      <c r="T22" s="185" t="s">
        <v>2712</v>
      </c>
      <c r="U22" s="185" t="s">
        <v>2712</v>
      </c>
      <c r="V22" s="185" t="s">
        <v>2822</v>
      </c>
      <c r="W22" s="185" t="s">
        <v>2712</v>
      </c>
      <c r="X22" s="185" t="s">
        <v>2712</v>
      </c>
      <c r="Y22" s="185" t="s">
        <v>2822</v>
      </c>
      <c r="Z22" s="185" t="s">
        <v>2712</v>
      </c>
      <c r="AA22" s="185" t="s">
        <v>2712</v>
      </c>
      <c r="AB22" s="185" t="s">
        <v>2822</v>
      </c>
      <c r="AC22" s="185" t="s">
        <v>2712</v>
      </c>
      <c r="AD22" s="185" t="s">
        <v>2712</v>
      </c>
      <c r="AE22" s="185" t="s">
        <v>2822</v>
      </c>
      <c r="AF22" s="185" t="s">
        <v>2712</v>
      </c>
      <c r="AG22" s="185" t="s">
        <v>2712</v>
      </c>
      <c r="AH22" s="185" t="s">
        <v>2822</v>
      </c>
      <c r="AI22" s="185" t="s">
        <v>2712</v>
      </c>
      <c r="AJ22" s="185" t="s">
        <v>2712</v>
      </c>
      <c r="AK22" s="185" t="s">
        <v>2822</v>
      </c>
      <c r="AL22" s="185" t="s">
        <v>2712</v>
      </c>
      <c r="AM22" s="185" t="s">
        <v>2712</v>
      </c>
      <c r="AN22" s="185" t="s">
        <v>2822</v>
      </c>
      <c r="AO22" s="185" t="s">
        <v>2712</v>
      </c>
      <c r="AP22" s="185" t="s">
        <v>2712</v>
      </c>
      <c r="AQ22" s="185" t="s">
        <v>2822</v>
      </c>
      <c r="AR22" s="185" t="s">
        <v>2712</v>
      </c>
      <c r="AS22" s="185" t="s">
        <v>2712</v>
      </c>
      <c r="AT22" s="185" t="s">
        <v>2822</v>
      </c>
      <c r="AU22" s="185" t="s">
        <v>2712</v>
      </c>
      <c r="AV22" s="185" t="s">
        <v>2712</v>
      </c>
      <c r="AW22" s="185" t="s">
        <v>2822</v>
      </c>
      <c r="AX22" s="185" t="s">
        <v>2712</v>
      </c>
      <c r="AY22" s="185" t="s">
        <v>2712</v>
      </c>
      <c r="AZ22" s="185" t="s">
        <v>2822</v>
      </c>
      <c r="BA22" s="185" t="s">
        <v>2712</v>
      </c>
      <c r="BB22" s="185" t="s">
        <v>2712</v>
      </c>
      <c r="BC22" s="185" t="s">
        <v>2822</v>
      </c>
      <c r="BD22" s="185" t="s">
        <v>2712</v>
      </c>
      <c r="BE22" s="185" t="s">
        <v>2712</v>
      </c>
      <c r="BF22" s="185" t="s">
        <v>2822</v>
      </c>
      <c r="BG22" s="185" t="s">
        <v>2712</v>
      </c>
      <c r="BH22" s="185" t="s">
        <v>2712</v>
      </c>
      <c r="BI22" s="185" t="s">
        <v>2822</v>
      </c>
      <c r="BJ22" s="185" t="s">
        <v>2712</v>
      </c>
      <c r="BK22" s="185" t="s">
        <v>2712</v>
      </c>
      <c r="BL22" s="185" t="s">
        <v>2822</v>
      </c>
      <c r="BM22" s="185" t="s">
        <v>2712</v>
      </c>
      <c r="BN22" s="185" t="s">
        <v>2712</v>
      </c>
      <c r="BO22" s="185" t="s">
        <v>2822</v>
      </c>
      <c r="BP22" s="185" t="s">
        <v>2712</v>
      </c>
      <c r="BQ22" s="185" t="s">
        <v>2712</v>
      </c>
      <c r="BR22" s="185" t="s">
        <v>2822</v>
      </c>
      <c r="BS22" s="185" t="s">
        <v>2712</v>
      </c>
      <c r="BT22" s="185" t="s">
        <v>2712</v>
      </c>
      <c r="BU22" s="185" t="s">
        <v>2822</v>
      </c>
      <c r="BV22" s="185" t="s">
        <v>2712</v>
      </c>
      <c r="BW22" s="185" t="s">
        <v>2712</v>
      </c>
      <c r="BX22" s="185" t="s">
        <v>2822</v>
      </c>
      <c r="BY22" s="185" t="s">
        <v>2712</v>
      </c>
      <c r="BZ22" s="185" t="s">
        <v>2712</v>
      </c>
      <c r="CA22" s="185" t="s">
        <v>2822</v>
      </c>
      <c r="CB22" s="185" t="s">
        <v>2712</v>
      </c>
      <c r="CC22" s="185" t="s">
        <v>2712</v>
      </c>
      <c r="CD22" s="185" t="s">
        <v>2822</v>
      </c>
      <c r="CE22" s="185" t="s">
        <v>2712</v>
      </c>
      <c r="CF22" s="185" t="s">
        <v>2712</v>
      </c>
      <c r="CG22" s="185" t="s">
        <v>2822</v>
      </c>
      <c r="CH22" s="185" t="s">
        <v>2712</v>
      </c>
      <c r="CI22" s="185" t="s">
        <v>2712</v>
      </c>
      <c r="CJ22" s="185" t="s">
        <v>2822</v>
      </c>
      <c r="CK22" s="185" t="s">
        <v>2712</v>
      </c>
      <c r="CL22" s="185" t="s">
        <v>2712</v>
      </c>
      <c r="CM22" s="185" t="s">
        <v>2822</v>
      </c>
      <c r="CN22" s="185" t="s">
        <v>2712</v>
      </c>
      <c r="CO22" s="185" t="s">
        <v>2712</v>
      </c>
      <c r="CP22" s="185" t="s">
        <v>2822</v>
      </c>
      <c r="CQ22" s="185" t="s">
        <v>2712</v>
      </c>
      <c r="CR22" s="185" t="s">
        <v>2712</v>
      </c>
      <c r="CS22" s="185" t="s">
        <v>2822</v>
      </c>
      <c r="CT22" s="185" t="s">
        <v>2712</v>
      </c>
      <c r="CU22" s="185" t="s">
        <v>2712</v>
      </c>
      <c r="CV22" s="185" t="s">
        <v>2822</v>
      </c>
      <c r="CW22" s="185" t="s">
        <v>2712</v>
      </c>
      <c r="CX22" s="185" t="s">
        <v>2712</v>
      </c>
      <c r="CY22" s="185" t="s">
        <v>2822</v>
      </c>
      <c r="CZ22" s="185" t="s">
        <v>2712</v>
      </c>
      <c r="DA22" s="185" t="s">
        <v>2712</v>
      </c>
      <c r="DB22" s="185" t="s">
        <v>2822</v>
      </c>
      <c r="DC22" s="185" t="s">
        <v>2712</v>
      </c>
      <c r="DD22" s="185" t="s">
        <v>2712</v>
      </c>
      <c r="DE22" s="185" t="s">
        <v>2822</v>
      </c>
      <c r="DF22" s="185" t="s">
        <v>2712</v>
      </c>
      <c r="DG22" s="185" t="s">
        <v>2712</v>
      </c>
      <c r="DH22" s="185" t="s">
        <v>2822</v>
      </c>
      <c r="DI22" s="185" t="s">
        <v>2712</v>
      </c>
      <c r="DJ22" s="185" t="s">
        <v>2712</v>
      </c>
      <c r="DK22" s="185" t="s">
        <v>2822</v>
      </c>
      <c r="DL22" s="185" t="s">
        <v>2712</v>
      </c>
      <c r="DM22" s="185" t="s">
        <v>2712</v>
      </c>
      <c r="DN22" s="185" t="s">
        <v>2822</v>
      </c>
      <c r="DO22" s="185" t="s">
        <v>2712</v>
      </c>
      <c r="DP22" s="185" t="s">
        <v>2712</v>
      </c>
      <c r="DQ22" s="185" t="s">
        <v>2822</v>
      </c>
      <c r="DR22" s="185" t="s">
        <v>2712</v>
      </c>
      <c r="DS22" s="185" t="s">
        <v>2712</v>
      </c>
      <c r="DT22" s="185" t="s">
        <v>2822</v>
      </c>
      <c r="DU22" s="185" t="s">
        <v>2712</v>
      </c>
      <c r="DV22" s="185" t="s">
        <v>2712</v>
      </c>
      <c r="DW22" s="185" t="s">
        <v>2822</v>
      </c>
      <c r="DX22" s="185" t="s">
        <v>2712</v>
      </c>
      <c r="DY22" s="185" t="s">
        <v>2712</v>
      </c>
      <c r="DZ22" s="185" t="s">
        <v>2822</v>
      </c>
      <c r="EA22" s="185" t="s">
        <v>2712</v>
      </c>
      <c r="EB22" s="185" t="s">
        <v>2712</v>
      </c>
      <c r="EC22" s="185" t="s">
        <v>2822</v>
      </c>
      <c r="ED22" s="185" t="s">
        <v>2712</v>
      </c>
      <c r="EE22" s="185" t="s">
        <v>2712</v>
      </c>
      <c r="EF22" s="185" t="s">
        <v>2822</v>
      </c>
      <c r="EG22" s="185" t="s">
        <v>2712</v>
      </c>
      <c r="EH22" s="185" t="s">
        <v>2712</v>
      </c>
      <c r="EI22" s="185" t="s">
        <v>2822</v>
      </c>
      <c r="EJ22" s="185" t="s">
        <v>2712</v>
      </c>
      <c r="EK22" s="185" t="s">
        <v>2712</v>
      </c>
      <c r="EL22" s="185" t="s">
        <v>2822</v>
      </c>
      <c r="EM22" s="185" t="s">
        <v>2712</v>
      </c>
      <c r="EN22" s="185" t="s">
        <v>2712</v>
      </c>
      <c r="EO22" s="185" t="s">
        <v>2822</v>
      </c>
      <c r="EP22" s="185" t="s">
        <v>2712</v>
      </c>
      <c r="EQ22" s="185" t="s">
        <v>2712</v>
      </c>
      <c r="ER22" s="185" t="s">
        <v>2822</v>
      </c>
      <c r="ES22" s="185" t="s">
        <v>2712</v>
      </c>
      <c r="ET22" s="185" t="s">
        <v>2712</v>
      </c>
    </row>
    <row r="23" spans="1:150" x14ac:dyDescent="0.35">
      <c r="A23" s="1"/>
      <c r="B23" s="184" t="s">
        <v>2897</v>
      </c>
      <c r="C23" s="184" t="s">
        <v>51</v>
      </c>
      <c r="D23" s="184" t="s">
        <v>969</v>
      </c>
      <c r="E23" s="184" t="s">
        <v>2898</v>
      </c>
      <c r="F23" s="184" t="s">
        <v>2899</v>
      </c>
      <c r="G23" s="185" t="s">
        <v>2822</v>
      </c>
      <c r="H23" s="185" t="s">
        <v>2712</v>
      </c>
      <c r="I23" s="185" t="s">
        <v>2712</v>
      </c>
      <c r="J23" s="185" t="s">
        <v>2822</v>
      </c>
      <c r="K23" s="185" t="s">
        <v>2712</v>
      </c>
      <c r="L23" s="185" t="s">
        <v>2712</v>
      </c>
      <c r="M23" s="185" t="s">
        <v>2822</v>
      </c>
      <c r="N23" s="185" t="s">
        <v>2712</v>
      </c>
      <c r="O23" s="185" t="s">
        <v>2712</v>
      </c>
      <c r="P23" s="185" t="s">
        <v>2822</v>
      </c>
      <c r="Q23" s="185" t="s">
        <v>2712</v>
      </c>
      <c r="R23" s="185" t="s">
        <v>2712</v>
      </c>
      <c r="S23" s="185" t="s">
        <v>2822</v>
      </c>
      <c r="T23" s="185" t="s">
        <v>2712</v>
      </c>
      <c r="U23" s="185" t="s">
        <v>2712</v>
      </c>
      <c r="V23" s="185" t="s">
        <v>2822</v>
      </c>
      <c r="W23" s="185" t="s">
        <v>2712</v>
      </c>
      <c r="X23" s="185" t="s">
        <v>2712</v>
      </c>
      <c r="Y23" s="185" t="s">
        <v>2822</v>
      </c>
      <c r="Z23" s="185" t="s">
        <v>2712</v>
      </c>
      <c r="AA23" s="185" t="s">
        <v>2712</v>
      </c>
      <c r="AB23" s="185" t="s">
        <v>2822</v>
      </c>
      <c r="AC23" s="185" t="s">
        <v>2712</v>
      </c>
      <c r="AD23" s="185" t="s">
        <v>2712</v>
      </c>
      <c r="AE23" s="185" t="s">
        <v>2822</v>
      </c>
      <c r="AF23" s="185" t="s">
        <v>2712</v>
      </c>
      <c r="AG23" s="185" t="s">
        <v>2712</v>
      </c>
      <c r="AH23" s="185" t="s">
        <v>2822</v>
      </c>
      <c r="AI23" s="185" t="s">
        <v>2712</v>
      </c>
      <c r="AJ23" s="185" t="s">
        <v>2712</v>
      </c>
      <c r="AK23" s="185" t="s">
        <v>2822</v>
      </c>
      <c r="AL23" s="185" t="s">
        <v>2712</v>
      </c>
      <c r="AM23" s="185" t="s">
        <v>2712</v>
      </c>
      <c r="AN23" s="185" t="s">
        <v>2822</v>
      </c>
      <c r="AO23" s="185" t="s">
        <v>2712</v>
      </c>
      <c r="AP23" s="185" t="s">
        <v>2712</v>
      </c>
      <c r="AQ23" s="185" t="s">
        <v>2822</v>
      </c>
      <c r="AR23" s="185" t="s">
        <v>2712</v>
      </c>
      <c r="AS23" s="185" t="s">
        <v>2712</v>
      </c>
      <c r="AT23" s="185" t="s">
        <v>2822</v>
      </c>
      <c r="AU23" s="185" t="s">
        <v>2712</v>
      </c>
      <c r="AV23" s="185" t="s">
        <v>2712</v>
      </c>
      <c r="AW23" s="185" t="s">
        <v>2822</v>
      </c>
      <c r="AX23" s="185" t="s">
        <v>2712</v>
      </c>
      <c r="AY23" s="185" t="s">
        <v>2712</v>
      </c>
      <c r="AZ23" s="185" t="s">
        <v>2822</v>
      </c>
      <c r="BA23" s="185" t="s">
        <v>2712</v>
      </c>
      <c r="BB23" s="185" t="s">
        <v>2712</v>
      </c>
      <c r="BC23" s="185" t="s">
        <v>2822</v>
      </c>
      <c r="BD23" s="185" t="s">
        <v>2712</v>
      </c>
      <c r="BE23" s="185" t="s">
        <v>2712</v>
      </c>
      <c r="BF23" s="185" t="s">
        <v>2822</v>
      </c>
      <c r="BG23" s="185" t="s">
        <v>2712</v>
      </c>
      <c r="BH23" s="185" t="s">
        <v>2712</v>
      </c>
      <c r="BI23" s="185" t="s">
        <v>2822</v>
      </c>
      <c r="BJ23" s="185" t="s">
        <v>2712</v>
      </c>
      <c r="BK23" s="185" t="s">
        <v>2712</v>
      </c>
      <c r="BL23" s="185" t="s">
        <v>2822</v>
      </c>
      <c r="BM23" s="185" t="s">
        <v>2712</v>
      </c>
      <c r="BN23" s="185" t="s">
        <v>2712</v>
      </c>
      <c r="BO23" s="185" t="s">
        <v>2822</v>
      </c>
      <c r="BP23" s="185" t="s">
        <v>2712</v>
      </c>
      <c r="BQ23" s="185" t="s">
        <v>2712</v>
      </c>
      <c r="BR23" s="185" t="s">
        <v>2822</v>
      </c>
      <c r="BS23" s="185" t="s">
        <v>2712</v>
      </c>
      <c r="BT23" s="185" t="s">
        <v>2712</v>
      </c>
      <c r="BU23" s="185" t="s">
        <v>2822</v>
      </c>
      <c r="BV23" s="185" t="s">
        <v>2712</v>
      </c>
      <c r="BW23" s="185" t="s">
        <v>2712</v>
      </c>
      <c r="BX23" s="185" t="s">
        <v>2822</v>
      </c>
      <c r="BY23" s="185" t="s">
        <v>2712</v>
      </c>
      <c r="BZ23" s="185" t="s">
        <v>2712</v>
      </c>
      <c r="CA23" s="185" t="s">
        <v>2822</v>
      </c>
      <c r="CB23" s="185" t="s">
        <v>2712</v>
      </c>
      <c r="CC23" s="185" t="s">
        <v>2712</v>
      </c>
      <c r="CD23" s="185" t="s">
        <v>2822</v>
      </c>
      <c r="CE23" s="185" t="s">
        <v>2712</v>
      </c>
      <c r="CF23" s="185" t="s">
        <v>2712</v>
      </c>
      <c r="CG23" s="185" t="s">
        <v>2822</v>
      </c>
      <c r="CH23" s="185" t="s">
        <v>2712</v>
      </c>
      <c r="CI23" s="185" t="s">
        <v>2712</v>
      </c>
      <c r="CJ23" s="185" t="s">
        <v>2822</v>
      </c>
      <c r="CK23" s="185" t="s">
        <v>2712</v>
      </c>
      <c r="CL23" s="185" t="s">
        <v>2712</v>
      </c>
      <c r="CM23" s="185" t="s">
        <v>2822</v>
      </c>
      <c r="CN23" s="185" t="s">
        <v>2712</v>
      </c>
      <c r="CO23" s="185" t="s">
        <v>2712</v>
      </c>
      <c r="CP23" s="185" t="s">
        <v>2822</v>
      </c>
      <c r="CQ23" s="185" t="s">
        <v>2712</v>
      </c>
      <c r="CR23" s="185" t="s">
        <v>2712</v>
      </c>
      <c r="CS23" s="185" t="s">
        <v>2822</v>
      </c>
      <c r="CT23" s="185" t="s">
        <v>2712</v>
      </c>
      <c r="CU23" s="185" t="s">
        <v>2712</v>
      </c>
      <c r="CV23" s="185" t="s">
        <v>2822</v>
      </c>
      <c r="CW23" s="185" t="s">
        <v>2712</v>
      </c>
      <c r="CX23" s="185" t="s">
        <v>2712</v>
      </c>
      <c r="CY23" s="185" t="s">
        <v>2822</v>
      </c>
      <c r="CZ23" s="185" t="s">
        <v>2712</v>
      </c>
      <c r="DA23" s="185" t="s">
        <v>2712</v>
      </c>
      <c r="DB23" s="185" t="s">
        <v>2822</v>
      </c>
      <c r="DC23" s="185" t="s">
        <v>2712</v>
      </c>
      <c r="DD23" s="185" t="s">
        <v>2712</v>
      </c>
      <c r="DE23" s="185" t="s">
        <v>2822</v>
      </c>
      <c r="DF23" s="185" t="s">
        <v>2712</v>
      </c>
      <c r="DG23" s="185" t="s">
        <v>2712</v>
      </c>
      <c r="DH23" s="185" t="s">
        <v>2822</v>
      </c>
      <c r="DI23" s="185" t="s">
        <v>2712</v>
      </c>
      <c r="DJ23" s="185" t="s">
        <v>2712</v>
      </c>
      <c r="DK23" s="185" t="s">
        <v>2822</v>
      </c>
      <c r="DL23" s="185" t="s">
        <v>2712</v>
      </c>
      <c r="DM23" s="185" t="s">
        <v>2712</v>
      </c>
      <c r="DN23" s="185" t="s">
        <v>2822</v>
      </c>
      <c r="DO23" s="185" t="s">
        <v>2712</v>
      </c>
      <c r="DP23" s="185" t="s">
        <v>2712</v>
      </c>
      <c r="DQ23" s="185" t="s">
        <v>2822</v>
      </c>
      <c r="DR23" s="185" t="s">
        <v>2712</v>
      </c>
      <c r="DS23" s="185" t="s">
        <v>2712</v>
      </c>
      <c r="DT23" s="185" t="s">
        <v>2822</v>
      </c>
      <c r="DU23" s="185" t="s">
        <v>2712</v>
      </c>
      <c r="DV23" s="185" t="s">
        <v>2712</v>
      </c>
      <c r="DW23" s="185" t="s">
        <v>2822</v>
      </c>
      <c r="DX23" s="185" t="s">
        <v>2712</v>
      </c>
      <c r="DY23" s="185" t="s">
        <v>2712</v>
      </c>
      <c r="DZ23" s="185" t="s">
        <v>2822</v>
      </c>
      <c r="EA23" s="185" t="s">
        <v>2712</v>
      </c>
      <c r="EB23" s="185" t="s">
        <v>2712</v>
      </c>
      <c r="EC23" s="185" t="s">
        <v>2822</v>
      </c>
      <c r="ED23" s="185" t="s">
        <v>2712</v>
      </c>
      <c r="EE23" s="185" t="s">
        <v>2712</v>
      </c>
      <c r="EF23" s="185" t="s">
        <v>2822</v>
      </c>
      <c r="EG23" s="185" t="s">
        <v>2712</v>
      </c>
      <c r="EH23" s="185" t="s">
        <v>2712</v>
      </c>
      <c r="EI23" s="185" t="s">
        <v>2822</v>
      </c>
      <c r="EJ23" s="185" t="s">
        <v>2712</v>
      </c>
      <c r="EK23" s="185" t="s">
        <v>2712</v>
      </c>
      <c r="EL23" s="185" t="s">
        <v>2822</v>
      </c>
      <c r="EM23" s="185" t="s">
        <v>2712</v>
      </c>
      <c r="EN23" s="185" t="s">
        <v>2712</v>
      </c>
      <c r="EO23" s="185" t="s">
        <v>2822</v>
      </c>
      <c r="EP23" s="185" t="s">
        <v>2712</v>
      </c>
      <c r="EQ23" s="185" t="s">
        <v>2712</v>
      </c>
      <c r="ER23" s="185" t="s">
        <v>2822</v>
      </c>
      <c r="ES23" s="185" t="s">
        <v>2712</v>
      </c>
      <c r="ET23" s="185" t="s">
        <v>2712</v>
      </c>
    </row>
    <row r="24" spans="1:150" x14ac:dyDescent="0.35">
      <c r="A24" s="1"/>
      <c r="B24" s="183" t="s">
        <v>2900</v>
      </c>
      <c r="C24" s="183" t="s">
        <v>51</v>
      </c>
      <c r="D24" s="183" t="s">
        <v>966</v>
      </c>
      <c r="E24" s="183" t="s">
        <v>2901</v>
      </c>
      <c r="F24" s="183" t="s">
        <v>2902</v>
      </c>
      <c r="G24" s="183" t="s">
        <v>2822</v>
      </c>
      <c r="H24" s="183" t="s">
        <v>2712</v>
      </c>
      <c r="I24" s="183" t="s">
        <v>2712</v>
      </c>
      <c r="J24" s="183" t="s">
        <v>2822</v>
      </c>
      <c r="K24" s="183" t="s">
        <v>2712</v>
      </c>
      <c r="L24" s="183" t="s">
        <v>2712</v>
      </c>
      <c r="M24" s="183" t="s">
        <v>2822</v>
      </c>
      <c r="N24" s="183" t="s">
        <v>2712</v>
      </c>
      <c r="O24" s="183" t="s">
        <v>2712</v>
      </c>
      <c r="P24" s="183" t="s">
        <v>2822</v>
      </c>
      <c r="Q24" s="183" t="s">
        <v>2712</v>
      </c>
      <c r="R24" s="183" t="s">
        <v>2712</v>
      </c>
      <c r="S24" s="183" t="s">
        <v>2822</v>
      </c>
      <c r="T24" s="183" t="s">
        <v>2712</v>
      </c>
      <c r="U24" s="183" t="s">
        <v>2712</v>
      </c>
      <c r="V24" s="183" t="s">
        <v>2822</v>
      </c>
      <c r="W24" s="183" t="s">
        <v>2712</v>
      </c>
      <c r="X24" s="183" t="s">
        <v>2712</v>
      </c>
      <c r="Y24" s="183" t="s">
        <v>2822</v>
      </c>
      <c r="Z24" s="183" t="s">
        <v>2712</v>
      </c>
      <c r="AA24" s="183" t="s">
        <v>2712</v>
      </c>
      <c r="AB24" s="183" t="s">
        <v>2822</v>
      </c>
      <c r="AC24" s="183" t="s">
        <v>2712</v>
      </c>
      <c r="AD24" s="183" t="s">
        <v>2712</v>
      </c>
      <c r="AE24" s="183" t="s">
        <v>2822</v>
      </c>
      <c r="AF24" s="183" t="s">
        <v>2712</v>
      </c>
      <c r="AG24" s="183" t="s">
        <v>2712</v>
      </c>
      <c r="AH24" s="183" t="s">
        <v>2822</v>
      </c>
      <c r="AI24" s="183" t="s">
        <v>2712</v>
      </c>
      <c r="AJ24" s="183" t="s">
        <v>2712</v>
      </c>
      <c r="AK24" s="183" t="s">
        <v>2822</v>
      </c>
      <c r="AL24" s="183" t="s">
        <v>2712</v>
      </c>
      <c r="AM24" s="183" t="s">
        <v>2712</v>
      </c>
      <c r="AN24" s="183" t="s">
        <v>2822</v>
      </c>
      <c r="AO24" s="183" t="s">
        <v>2712</v>
      </c>
      <c r="AP24" s="183" t="s">
        <v>2712</v>
      </c>
      <c r="AQ24" s="183" t="s">
        <v>2822</v>
      </c>
      <c r="AR24" s="183" t="s">
        <v>2712</v>
      </c>
      <c r="AS24" s="183" t="s">
        <v>2712</v>
      </c>
      <c r="AT24" s="183" t="s">
        <v>2822</v>
      </c>
      <c r="AU24" s="183" t="s">
        <v>2712</v>
      </c>
      <c r="AV24" s="183" t="s">
        <v>2712</v>
      </c>
      <c r="AW24" s="183" t="s">
        <v>2822</v>
      </c>
      <c r="AX24" s="183" t="s">
        <v>2712</v>
      </c>
      <c r="AY24" s="183" t="s">
        <v>2712</v>
      </c>
      <c r="AZ24" s="183" t="s">
        <v>2822</v>
      </c>
      <c r="BA24" s="183" t="s">
        <v>2712</v>
      </c>
      <c r="BB24" s="183" t="s">
        <v>2712</v>
      </c>
      <c r="BC24" s="183" t="s">
        <v>2822</v>
      </c>
      <c r="BD24" s="183" t="s">
        <v>2712</v>
      </c>
      <c r="BE24" s="183" t="s">
        <v>2712</v>
      </c>
      <c r="BF24" s="183" t="s">
        <v>2822</v>
      </c>
      <c r="BG24" s="183" t="s">
        <v>2712</v>
      </c>
      <c r="BH24" s="183" t="s">
        <v>2712</v>
      </c>
      <c r="BI24" s="183" t="s">
        <v>2822</v>
      </c>
      <c r="BJ24" s="183" t="s">
        <v>2712</v>
      </c>
      <c r="BK24" s="183" t="s">
        <v>2712</v>
      </c>
      <c r="BL24" s="183" t="s">
        <v>2822</v>
      </c>
      <c r="BM24" s="183" t="s">
        <v>2712</v>
      </c>
      <c r="BN24" s="183" t="s">
        <v>2712</v>
      </c>
      <c r="BO24" s="183" t="s">
        <v>2822</v>
      </c>
      <c r="BP24" s="183" t="s">
        <v>2712</v>
      </c>
      <c r="BQ24" s="183" t="s">
        <v>2712</v>
      </c>
      <c r="BR24" s="183" t="s">
        <v>2822</v>
      </c>
      <c r="BS24" s="183" t="s">
        <v>2712</v>
      </c>
      <c r="BT24" s="183" t="s">
        <v>2712</v>
      </c>
      <c r="BU24" s="183" t="s">
        <v>2822</v>
      </c>
      <c r="BV24" s="183" t="s">
        <v>2712</v>
      </c>
      <c r="BW24" s="183" t="s">
        <v>2712</v>
      </c>
      <c r="BX24" s="183" t="s">
        <v>2822</v>
      </c>
      <c r="BY24" s="183" t="s">
        <v>2712</v>
      </c>
      <c r="BZ24" s="183" t="s">
        <v>2712</v>
      </c>
      <c r="CA24" s="183" t="s">
        <v>2822</v>
      </c>
      <c r="CB24" s="183" t="s">
        <v>2712</v>
      </c>
      <c r="CC24" s="183" t="s">
        <v>2712</v>
      </c>
      <c r="CD24" s="183" t="s">
        <v>2822</v>
      </c>
      <c r="CE24" s="183" t="s">
        <v>2712</v>
      </c>
      <c r="CF24" s="183" t="s">
        <v>2712</v>
      </c>
      <c r="CG24" s="183" t="s">
        <v>2822</v>
      </c>
      <c r="CH24" s="183" t="s">
        <v>2712</v>
      </c>
      <c r="CI24" s="183" t="s">
        <v>2712</v>
      </c>
      <c r="CJ24" s="183" t="s">
        <v>2822</v>
      </c>
      <c r="CK24" s="183" t="s">
        <v>2712</v>
      </c>
      <c r="CL24" s="183" t="s">
        <v>2712</v>
      </c>
      <c r="CM24" s="183" t="s">
        <v>2822</v>
      </c>
      <c r="CN24" s="183" t="s">
        <v>2712</v>
      </c>
      <c r="CO24" s="183" t="s">
        <v>2712</v>
      </c>
      <c r="CP24" s="183" t="s">
        <v>2822</v>
      </c>
      <c r="CQ24" s="183" t="s">
        <v>2712</v>
      </c>
      <c r="CR24" s="183" t="s">
        <v>2712</v>
      </c>
      <c r="CS24" s="183" t="s">
        <v>2822</v>
      </c>
      <c r="CT24" s="183" t="s">
        <v>2712</v>
      </c>
      <c r="CU24" s="183" t="s">
        <v>2712</v>
      </c>
      <c r="CV24" s="183" t="s">
        <v>2822</v>
      </c>
      <c r="CW24" s="183" t="s">
        <v>2712</v>
      </c>
      <c r="CX24" s="183" t="s">
        <v>2712</v>
      </c>
      <c r="CY24" s="183" t="s">
        <v>2822</v>
      </c>
      <c r="CZ24" s="183" t="s">
        <v>2712</v>
      </c>
      <c r="DA24" s="183" t="s">
        <v>2712</v>
      </c>
      <c r="DB24" s="183" t="s">
        <v>2822</v>
      </c>
      <c r="DC24" s="183" t="s">
        <v>2712</v>
      </c>
      <c r="DD24" s="183" t="s">
        <v>2712</v>
      </c>
      <c r="DE24" s="183" t="s">
        <v>2822</v>
      </c>
      <c r="DF24" s="183" t="s">
        <v>2712</v>
      </c>
      <c r="DG24" s="183" t="s">
        <v>2712</v>
      </c>
      <c r="DH24" s="183" t="s">
        <v>2822</v>
      </c>
      <c r="DI24" s="183" t="s">
        <v>2712</v>
      </c>
      <c r="DJ24" s="183" t="s">
        <v>2712</v>
      </c>
      <c r="DK24" s="183" t="s">
        <v>2822</v>
      </c>
      <c r="DL24" s="183" t="s">
        <v>2712</v>
      </c>
      <c r="DM24" s="183" t="s">
        <v>2712</v>
      </c>
      <c r="DN24" s="183" t="s">
        <v>2822</v>
      </c>
      <c r="DO24" s="183" t="s">
        <v>2712</v>
      </c>
      <c r="DP24" s="183" t="s">
        <v>2712</v>
      </c>
      <c r="DQ24" s="183" t="s">
        <v>2822</v>
      </c>
      <c r="DR24" s="183" t="s">
        <v>2712</v>
      </c>
      <c r="DS24" s="183" t="s">
        <v>2712</v>
      </c>
      <c r="DT24" s="183" t="s">
        <v>2822</v>
      </c>
      <c r="DU24" s="183" t="s">
        <v>2712</v>
      </c>
      <c r="DV24" s="183" t="s">
        <v>2712</v>
      </c>
      <c r="DW24" s="183" t="s">
        <v>2822</v>
      </c>
      <c r="DX24" s="183" t="s">
        <v>2712</v>
      </c>
      <c r="DY24" s="183" t="s">
        <v>2712</v>
      </c>
      <c r="DZ24" s="183" t="s">
        <v>2822</v>
      </c>
      <c r="EA24" s="183" t="s">
        <v>2712</v>
      </c>
      <c r="EB24" s="183" t="s">
        <v>2712</v>
      </c>
      <c r="EC24" s="183" t="s">
        <v>2822</v>
      </c>
      <c r="ED24" s="183" t="s">
        <v>2712</v>
      </c>
      <c r="EE24" s="183" t="s">
        <v>2712</v>
      </c>
      <c r="EF24" s="183" t="s">
        <v>2822</v>
      </c>
      <c r="EG24" s="183" t="s">
        <v>2712</v>
      </c>
      <c r="EH24" s="183" t="s">
        <v>2712</v>
      </c>
      <c r="EI24" s="183" t="s">
        <v>2822</v>
      </c>
      <c r="EJ24" s="183" t="s">
        <v>2712</v>
      </c>
      <c r="EK24" s="183" t="s">
        <v>2712</v>
      </c>
      <c r="EL24" s="183" t="s">
        <v>2822</v>
      </c>
      <c r="EM24" s="183" t="s">
        <v>2712</v>
      </c>
      <c r="EN24" s="183" t="s">
        <v>2712</v>
      </c>
      <c r="EO24" s="183" t="s">
        <v>2822</v>
      </c>
      <c r="EP24" s="183" t="s">
        <v>2712</v>
      </c>
      <c r="EQ24" s="183" t="s">
        <v>2712</v>
      </c>
      <c r="ER24" s="183" t="s">
        <v>2822</v>
      </c>
      <c r="ES24" s="183" t="s">
        <v>2712</v>
      </c>
      <c r="ET24" s="183" t="s">
        <v>2712</v>
      </c>
    </row>
    <row r="25" spans="1:150" x14ac:dyDescent="0.35">
      <c r="A25" s="1"/>
      <c r="B25" s="184" t="s">
        <v>2903</v>
      </c>
      <c r="C25" s="184" t="s">
        <v>51</v>
      </c>
      <c r="D25" s="184" t="s">
        <v>966</v>
      </c>
      <c r="E25" s="184" t="s">
        <v>2904</v>
      </c>
      <c r="F25" s="184" t="s">
        <v>2905</v>
      </c>
      <c r="G25" s="185" t="s">
        <v>2822</v>
      </c>
      <c r="H25" s="185" t="s">
        <v>2712</v>
      </c>
      <c r="I25" s="185" t="s">
        <v>2712</v>
      </c>
      <c r="J25" s="185" t="s">
        <v>2822</v>
      </c>
      <c r="K25" s="185" t="s">
        <v>2712</v>
      </c>
      <c r="L25" s="185" t="s">
        <v>2712</v>
      </c>
      <c r="M25" s="185" t="s">
        <v>2822</v>
      </c>
      <c r="N25" s="185" t="s">
        <v>2712</v>
      </c>
      <c r="O25" s="185" t="s">
        <v>2712</v>
      </c>
      <c r="P25" s="185" t="s">
        <v>2822</v>
      </c>
      <c r="Q25" s="185" t="s">
        <v>2712</v>
      </c>
      <c r="R25" s="185" t="s">
        <v>2712</v>
      </c>
      <c r="S25" s="185" t="s">
        <v>2822</v>
      </c>
      <c r="T25" s="185" t="s">
        <v>2712</v>
      </c>
      <c r="U25" s="185" t="s">
        <v>2712</v>
      </c>
      <c r="V25" s="185" t="s">
        <v>2822</v>
      </c>
      <c r="W25" s="185" t="s">
        <v>2712</v>
      </c>
      <c r="X25" s="185" t="s">
        <v>2712</v>
      </c>
      <c r="Y25" s="185" t="s">
        <v>2822</v>
      </c>
      <c r="Z25" s="185" t="s">
        <v>2712</v>
      </c>
      <c r="AA25" s="185" t="s">
        <v>2712</v>
      </c>
      <c r="AB25" s="185" t="s">
        <v>2822</v>
      </c>
      <c r="AC25" s="185" t="s">
        <v>2712</v>
      </c>
      <c r="AD25" s="185" t="s">
        <v>2712</v>
      </c>
      <c r="AE25" s="185" t="s">
        <v>2822</v>
      </c>
      <c r="AF25" s="185" t="s">
        <v>2712</v>
      </c>
      <c r="AG25" s="185" t="s">
        <v>2712</v>
      </c>
      <c r="AH25" s="185" t="s">
        <v>2822</v>
      </c>
      <c r="AI25" s="185" t="s">
        <v>2712</v>
      </c>
      <c r="AJ25" s="185" t="s">
        <v>2712</v>
      </c>
      <c r="AK25" s="185" t="s">
        <v>2822</v>
      </c>
      <c r="AL25" s="185" t="s">
        <v>2712</v>
      </c>
      <c r="AM25" s="185" t="s">
        <v>2712</v>
      </c>
      <c r="AN25" s="185" t="s">
        <v>2822</v>
      </c>
      <c r="AO25" s="185" t="s">
        <v>2712</v>
      </c>
      <c r="AP25" s="185" t="s">
        <v>2712</v>
      </c>
      <c r="AQ25" s="185" t="s">
        <v>2822</v>
      </c>
      <c r="AR25" s="185" t="s">
        <v>2712</v>
      </c>
      <c r="AS25" s="185" t="s">
        <v>2712</v>
      </c>
      <c r="AT25" s="185" t="s">
        <v>2822</v>
      </c>
      <c r="AU25" s="185" t="s">
        <v>2712</v>
      </c>
      <c r="AV25" s="185" t="s">
        <v>2712</v>
      </c>
      <c r="AW25" s="185" t="s">
        <v>2822</v>
      </c>
      <c r="AX25" s="185" t="s">
        <v>2712</v>
      </c>
      <c r="AY25" s="185" t="s">
        <v>2712</v>
      </c>
      <c r="AZ25" s="185" t="s">
        <v>2822</v>
      </c>
      <c r="BA25" s="185" t="s">
        <v>2712</v>
      </c>
      <c r="BB25" s="185" t="s">
        <v>2712</v>
      </c>
      <c r="BC25" s="185" t="s">
        <v>2822</v>
      </c>
      <c r="BD25" s="185" t="s">
        <v>2712</v>
      </c>
      <c r="BE25" s="185" t="s">
        <v>2712</v>
      </c>
      <c r="BF25" s="185" t="s">
        <v>2822</v>
      </c>
      <c r="BG25" s="185" t="s">
        <v>2712</v>
      </c>
      <c r="BH25" s="185" t="s">
        <v>2712</v>
      </c>
      <c r="BI25" s="185" t="s">
        <v>2822</v>
      </c>
      <c r="BJ25" s="185" t="s">
        <v>2712</v>
      </c>
      <c r="BK25" s="185" t="s">
        <v>2712</v>
      </c>
      <c r="BL25" s="185" t="s">
        <v>2822</v>
      </c>
      <c r="BM25" s="185" t="s">
        <v>2712</v>
      </c>
      <c r="BN25" s="185" t="s">
        <v>2712</v>
      </c>
      <c r="BO25" s="185" t="s">
        <v>2822</v>
      </c>
      <c r="BP25" s="185" t="s">
        <v>2712</v>
      </c>
      <c r="BQ25" s="185" t="s">
        <v>2712</v>
      </c>
      <c r="BR25" s="185" t="s">
        <v>2822</v>
      </c>
      <c r="BS25" s="185" t="s">
        <v>2712</v>
      </c>
      <c r="BT25" s="185" t="s">
        <v>2712</v>
      </c>
      <c r="BU25" s="185" t="s">
        <v>2822</v>
      </c>
      <c r="BV25" s="185" t="s">
        <v>2712</v>
      </c>
      <c r="BW25" s="185" t="s">
        <v>2712</v>
      </c>
      <c r="BX25" s="185" t="s">
        <v>2822</v>
      </c>
      <c r="BY25" s="185" t="s">
        <v>2712</v>
      </c>
      <c r="BZ25" s="185" t="s">
        <v>2712</v>
      </c>
      <c r="CA25" s="185" t="s">
        <v>2822</v>
      </c>
      <c r="CB25" s="185" t="s">
        <v>2712</v>
      </c>
      <c r="CC25" s="185" t="s">
        <v>2712</v>
      </c>
      <c r="CD25" s="185" t="s">
        <v>2822</v>
      </c>
      <c r="CE25" s="185" t="s">
        <v>2712</v>
      </c>
      <c r="CF25" s="185" t="s">
        <v>2712</v>
      </c>
      <c r="CG25" s="185" t="s">
        <v>2822</v>
      </c>
      <c r="CH25" s="185" t="s">
        <v>2712</v>
      </c>
      <c r="CI25" s="185" t="s">
        <v>2712</v>
      </c>
      <c r="CJ25" s="185" t="s">
        <v>2822</v>
      </c>
      <c r="CK25" s="185" t="s">
        <v>2712</v>
      </c>
      <c r="CL25" s="185" t="s">
        <v>2712</v>
      </c>
      <c r="CM25" s="185" t="s">
        <v>2822</v>
      </c>
      <c r="CN25" s="185" t="s">
        <v>2712</v>
      </c>
      <c r="CO25" s="185" t="s">
        <v>2712</v>
      </c>
      <c r="CP25" s="185" t="s">
        <v>2822</v>
      </c>
      <c r="CQ25" s="185" t="s">
        <v>2712</v>
      </c>
      <c r="CR25" s="185" t="s">
        <v>2712</v>
      </c>
      <c r="CS25" s="185" t="s">
        <v>2822</v>
      </c>
      <c r="CT25" s="185" t="s">
        <v>2712</v>
      </c>
      <c r="CU25" s="185" t="s">
        <v>2712</v>
      </c>
      <c r="CV25" s="185" t="s">
        <v>2822</v>
      </c>
      <c r="CW25" s="185" t="s">
        <v>2712</v>
      </c>
      <c r="CX25" s="185" t="s">
        <v>2712</v>
      </c>
      <c r="CY25" s="185" t="s">
        <v>2822</v>
      </c>
      <c r="CZ25" s="185" t="s">
        <v>2712</v>
      </c>
      <c r="DA25" s="185" t="s">
        <v>2712</v>
      </c>
      <c r="DB25" s="185" t="s">
        <v>2822</v>
      </c>
      <c r="DC25" s="185" t="s">
        <v>2712</v>
      </c>
      <c r="DD25" s="185" t="s">
        <v>2712</v>
      </c>
      <c r="DE25" s="185" t="s">
        <v>2822</v>
      </c>
      <c r="DF25" s="185" t="s">
        <v>2712</v>
      </c>
      <c r="DG25" s="185" t="s">
        <v>2712</v>
      </c>
      <c r="DH25" s="185" t="s">
        <v>2822</v>
      </c>
      <c r="DI25" s="185" t="s">
        <v>2712</v>
      </c>
      <c r="DJ25" s="185" t="s">
        <v>2712</v>
      </c>
      <c r="DK25" s="185" t="s">
        <v>2822</v>
      </c>
      <c r="DL25" s="185" t="s">
        <v>2712</v>
      </c>
      <c r="DM25" s="185" t="s">
        <v>2712</v>
      </c>
      <c r="DN25" s="185" t="s">
        <v>2822</v>
      </c>
      <c r="DO25" s="185" t="s">
        <v>2712</v>
      </c>
      <c r="DP25" s="185" t="s">
        <v>2712</v>
      </c>
      <c r="DQ25" s="185" t="s">
        <v>2822</v>
      </c>
      <c r="DR25" s="185" t="s">
        <v>2712</v>
      </c>
      <c r="DS25" s="185" t="s">
        <v>2712</v>
      </c>
      <c r="DT25" s="185" t="s">
        <v>2822</v>
      </c>
      <c r="DU25" s="185" t="s">
        <v>2712</v>
      </c>
      <c r="DV25" s="185" t="s">
        <v>2712</v>
      </c>
      <c r="DW25" s="185" t="s">
        <v>2822</v>
      </c>
      <c r="DX25" s="185" t="s">
        <v>2712</v>
      </c>
      <c r="DY25" s="185" t="s">
        <v>2712</v>
      </c>
      <c r="DZ25" s="185" t="s">
        <v>2822</v>
      </c>
      <c r="EA25" s="185" t="s">
        <v>2712</v>
      </c>
      <c r="EB25" s="185" t="s">
        <v>2712</v>
      </c>
      <c r="EC25" s="185" t="s">
        <v>2822</v>
      </c>
      <c r="ED25" s="185" t="s">
        <v>2712</v>
      </c>
      <c r="EE25" s="185" t="s">
        <v>2712</v>
      </c>
      <c r="EF25" s="185" t="s">
        <v>2822</v>
      </c>
      <c r="EG25" s="185" t="s">
        <v>2712</v>
      </c>
      <c r="EH25" s="185" t="s">
        <v>2712</v>
      </c>
      <c r="EI25" s="185" t="s">
        <v>2822</v>
      </c>
      <c r="EJ25" s="185" t="s">
        <v>2712</v>
      </c>
      <c r="EK25" s="185" t="s">
        <v>2712</v>
      </c>
      <c r="EL25" s="185" t="s">
        <v>2822</v>
      </c>
      <c r="EM25" s="185" t="s">
        <v>2712</v>
      </c>
      <c r="EN25" s="185" t="s">
        <v>2712</v>
      </c>
      <c r="EO25" s="185" t="s">
        <v>2822</v>
      </c>
      <c r="EP25" s="185" t="s">
        <v>2712</v>
      </c>
      <c r="EQ25" s="185" t="s">
        <v>2712</v>
      </c>
      <c r="ER25" s="185" t="s">
        <v>2822</v>
      </c>
      <c r="ES25" s="185" t="s">
        <v>2712</v>
      </c>
      <c r="ET25" s="185" t="s">
        <v>2712</v>
      </c>
    </row>
    <row r="26" spans="1:150" x14ac:dyDescent="0.35">
      <c r="A26" s="1"/>
      <c r="B26" s="184" t="s">
        <v>2906</v>
      </c>
      <c r="C26" s="184" t="s">
        <v>51</v>
      </c>
      <c r="D26" s="184" t="s">
        <v>966</v>
      </c>
      <c r="E26" s="184" t="s">
        <v>2907</v>
      </c>
      <c r="F26" s="184" t="s">
        <v>2908</v>
      </c>
      <c r="G26" s="185" t="s">
        <v>2822</v>
      </c>
      <c r="H26" s="185" t="s">
        <v>2712</v>
      </c>
      <c r="I26" s="185" t="s">
        <v>2712</v>
      </c>
      <c r="J26" s="185" t="s">
        <v>2822</v>
      </c>
      <c r="K26" s="185" t="s">
        <v>2712</v>
      </c>
      <c r="L26" s="185" t="s">
        <v>2712</v>
      </c>
      <c r="M26" s="185" t="s">
        <v>2822</v>
      </c>
      <c r="N26" s="185" t="s">
        <v>2712</v>
      </c>
      <c r="O26" s="185" t="s">
        <v>2712</v>
      </c>
      <c r="P26" s="185" t="s">
        <v>2822</v>
      </c>
      <c r="Q26" s="185" t="s">
        <v>2712</v>
      </c>
      <c r="R26" s="185" t="s">
        <v>2712</v>
      </c>
      <c r="S26" s="185" t="s">
        <v>2822</v>
      </c>
      <c r="T26" s="185" t="s">
        <v>2712</v>
      </c>
      <c r="U26" s="185" t="s">
        <v>2712</v>
      </c>
      <c r="V26" s="185" t="s">
        <v>2822</v>
      </c>
      <c r="W26" s="185" t="s">
        <v>2712</v>
      </c>
      <c r="X26" s="185" t="s">
        <v>2712</v>
      </c>
      <c r="Y26" s="185" t="s">
        <v>2822</v>
      </c>
      <c r="Z26" s="185" t="s">
        <v>2712</v>
      </c>
      <c r="AA26" s="185" t="s">
        <v>2712</v>
      </c>
      <c r="AB26" s="185" t="s">
        <v>2822</v>
      </c>
      <c r="AC26" s="185" t="s">
        <v>2712</v>
      </c>
      <c r="AD26" s="185" t="s">
        <v>2712</v>
      </c>
      <c r="AE26" s="185" t="s">
        <v>2822</v>
      </c>
      <c r="AF26" s="185" t="s">
        <v>2712</v>
      </c>
      <c r="AG26" s="185" t="s">
        <v>2712</v>
      </c>
      <c r="AH26" s="185" t="s">
        <v>2822</v>
      </c>
      <c r="AI26" s="185" t="s">
        <v>2712</v>
      </c>
      <c r="AJ26" s="185" t="s">
        <v>2712</v>
      </c>
      <c r="AK26" s="185" t="s">
        <v>2822</v>
      </c>
      <c r="AL26" s="185" t="s">
        <v>2712</v>
      </c>
      <c r="AM26" s="185" t="s">
        <v>2712</v>
      </c>
      <c r="AN26" s="185" t="s">
        <v>2822</v>
      </c>
      <c r="AO26" s="185" t="s">
        <v>2712</v>
      </c>
      <c r="AP26" s="185" t="s">
        <v>2712</v>
      </c>
      <c r="AQ26" s="185" t="s">
        <v>2822</v>
      </c>
      <c r="AR26" s="185" t="s">
        <v>2712</v>
      </c>
      <c r="AS26" s="185" t="s">
        <v>2712</v>
      </c>
      <c r="AT26" s="185" t="s">
        <v>2822</v>
      </c>
      <c r="AU26" s="185" t="s">
        <v>2712</v>
      </c>
      <c r="AV26" s="185" t="s">
        <v>2712</v>
      </c>
      <c r="AW26" s="185" t="s">
        <v>2822</v>
      </c>
      <c r="AX26" s="185" t="s">
        <v>2712</v>
      </c>
      <c r="AY26" s="185" t="s">
        <v>2712</v>
      </c>
      <c r="AZ26" s="185" t="s">
        <v>2822</v>
      </c>
      <c r="BA26" s="185" t="s">
        <v>2712</v>
      </c>
      <c r="BB26" s="185" t="s">
        <v>2712</v>
      </c>
      <c r="BC26" s="185" t="s">
        <v>2822</v>
      </c>
      <c r="BD26" s="185" t="s">
        <v>2712</v>
      </c>
      <c r="BE26" s="185" t="s">
        <v>2712</v>
      </c>
      <c r="BF26" s="185" t="s">
        <v>2822</v>
      </c>
      <c r="BG26" s="185" t="s">
        <v>2712</v>
      </c>
      <c r="BH26" s="185" t="s">
        <v>2712</v>
      </c>
      <c r="BI26" s="185" t="s">
        <v>2822</v>
      </c>
      <c r="BJ26" s="185" t="s">
        <v>2712</v>
      </c>
      <c r="BK26" s="185" t="s">
        <v>2712</v>
      </c>
      <c r="BL26" s="185" t="s">
        <v>2822</v>
      </c>
      <c r="BM26" s="185" t="s">
        <v>2712</v>
      </c>
      <c r="BN26" s="185" t="s">
        <v>2712</v>
      </c>
      <c r="BO26" s="185" t="s">
        <v>2822</v>
      </c>
      <c r="BP26" s="185" t="s">
        <v>2712</v>
      </c>
      <c r="BQ26" s="185" t="s">
        <v>2712</v>
      </c>
      <c r="BR26" s="185" t="s">
        <v>2822</v>
      </c>
      <c r="BS26" s="185" t="s">
        <v>2712</v>
      </c>
      <c r="BT26" s="185" t="s">
        <v>2712</v>
      </c>
      <c r="BU26" s="185" t="s">
        <v>2822</v>
      </c>
      <c r="BV26" s="185" t="s">
        <v>2712</v>
      </c>
      <c r="BW26" s="185" t="s">
        <v>2712</v>
      </c>
      <c r="BX26" s="185" t="s">
        <v>2822</v>
      </c>
      <c r="BY26" s="185" t="s">
        <v>2712</v>
      </c>
      <c r="BZ26" s="185" t="s">
        <v>2712</v>
      </c>
      <c r="CA26" s="185" t="s">
        <v>2822</v>
      </c>
      <c r="CB26" s="185" t="s">
        <v>2712</v>
      </c>
      <c r="CC26" s="185" t="s">
        <v>2712</v>
      </c>
      <c r="CD26" s="185" t="s">
        <v>2822</v>
      </c>
      <c r="CE26" s="185" t="s">
        <v>2712</v>
      </c>
      <c r="CF26" s="185" t="s">
        <v>2712</v>
      </c>
      <c r="CG26" s="185" t="s">
        <v>2822</v>
      </c>
      <c r="CH26" s="185" t="s">
        <v>2712</v>
      </c>
      <c r="CI26" s="185" t="s">
        <v>2712</v>
      </c>
      <c r="CJ26" s="185" t="s">
        <v>2822</v>
      </c>
      <c r="CK26" s="185" t="s">
        <v>2712</v>
      </c>
      <c r="CL26" s="185" t="s">
        <v>2712</v>
      </c>
      <c r="CM26" s="185" t="s">
        <v>2822</v>
      </c>
      <c r="CN26" s="185" t="s">
        <v>2712</v>
      </c>
      <c r="CO26" s="185" t="s">
        <v>2712</v>
      </c>
      <c r="CP26" s="185" t="s">
        <v>2822</v>
      </c>
      <c r="CQ26" s="185" t="s">
        <v>2712</v>
      </c>
      <c r="CR26" s="185" t="s">
        <v>2712</v>
      </c>
      <c r="CS26" s="185" t="s">
        <v>2822</v>
      </c>
      <c r="CT26" s="185" t="s">
        <v>2712</v>
      </c>
      <c r="CU26" s="185" t="s">
        <v>2712</v>
      </c>
      <c r="CV26" s="185" t="s">
        <v>2822</v>
      </c>
      <c r="CW26" s="185" t="s">
        <v>2712</v>
      </c>
      <c r="CX26" s="185" t="s">
        <v>2712</v>
      </c>
      <c r="CY26" s="185" t="s">
        <v>2822</v>
      </c>
      <c r="CZ26" s="185" t="s">
        <v>2712</v>
      </c>
      <c r="DA26" s="185" t="s">
        <v>2712</v>
      </c>
      <c r="DB26" s="185" t="s">
        <v>2822</v>
      </c>
      <c r="DC26" s="185" t="s">
        <v>2712</v>
      </c>
      <c r="DD26" s="185" t="s">
        <v>2712</v>
      </c>
      <c r="DE26" s="185" t="s">
        <v>2822</v>
      </c>
      <c r="DF26" s="185" t="s">
        <v>2712</v>
      </c>
      <c r="DG26" s="185" t="s">
        <v>2712</v>
      </c>
      <c r="DH26" s="185" t="s">
        <v>2822</v>
      </c>
      <c r="DI26" s="185" t="s">
        <v>2712</v>
      </c>
      <c r="DJ26" s="185" t="s">
        <v>2712</v>
      </c>
      <c r="DK26" s="185" t="s">
        <v>2822</v>
      </c>
      <c r="DL26" s="185" t="s">
        <v>2712</v>
      </c>
      <c r="DM26" s="185" t="s">
        <v>2712</v>
      </c>
      <c r="DN26" s="185" t="s">
        <v>2822</v>
      </c>
      <c r="DO26" s="185" t="s">
        <v>2712</v>
      </c>
      <c r="DP26" s="185" t="s">
        <v>2712</v>
      </c>
      <c r="DQ26" s="185" t="s">
        <v>2822</v>
      </c>
      <c r="DR26" s="185" t="s">
        <v>2712</v>
      </c>
      <c r="DS26" s="185" t="s">
        <v>2712</v>
      </c>
      <c r="DT26" s="185" t="s">
        <v>2822</v>
      </c>
      <c r="DU26" s="185" t="s">
        <v>2712</v>
      </c>
      <c r="DV26" s="185" t="s">
        <v>2712</v>
      </c>
      <c r="DW26" s="185" t="s">
        <v>2822</v>
      </c>
      <c r="DX26" s="185" t="s">
        <v>2712</v>
      </c>
      <c r="DY26" s="185" t="s">
        <v>2712</v>
      </c>
      <c r="DZ26" s="185" t="s">
        <v>2822</v>
      </c>
      <c r="EA26" s="185" t="s">
        <v>2712</v>
      </c>
      <c r="EB26" s="185" t="s">
        <v>2712</v>
      </c>
      <c r="EC26" s="185" t="s">
        <v>2822</v>
      </c>
      <c r="ED26" s="185" t="s">
        <v>2712</v>
      </c>
      <c r="EE26" s="185" t="s">
        <v>2712</v>
      </c>
      <c r="EF26" s="185" t="s">
        <v>2822</v>
      </c>
      <c r="EG26" s="185" t="s">
        <v>2712</v>
      </c>
      <c r="EH26" s="185" t="s">
        <v>2712</v>
      </c>
      <c r="EI26" s="185" t="s">
        <v>2822</v>
      </c>
      <c r="EJ26" s="185" t="s">
        <v>2712</v>
      </c>
      <c r="EK26" s="185" t="s">
        <v>2712</v>
      </c>
      <c r="EL26" s="185" t="s">
        <v>2822</v>
      </c>
      <c r="EM26" s="185" t="s">
        <v>2712</v>
      </c>
      <c r="EN26" s="185" t="s">
        <v>2712</v>
      </c>
      <c r="EO26" s="185" t="s">
        <v>2822</v>
      </c>
      <c r="EP26" s="185" t="s">
        <v>2712</v>
      </c>
      <c r="EQ26" s="185" t="s">
        <v>2712</v>
      </c>
      <c r="ER26" s="185" t="s">
        <v>2822</v>
      </c>
      <c r="ES26" s="185" t="s">
        <v>2712</v>
      </c>
      <c r="ET26" s="185" t="s">
        <v>2712</v>
      </c>
    </row>
    <row r="27" spans="1:150" x14ac:dyDescent="0.35">
      <c r="A27" s="1"/>
      <c r="B27" s="184" t="s">
        <v>2909</v>
      </c>
      <c r="C27" s="184" t="s">
        <v>51</v>
      </c>
      <c r="D27" s="184" t="s">
        <v>966</v>
      </c>
      <c r="E27" s="184" t="s">
        <v>2910</v>
      </c>
      <c r="F27" s="184" t="s">
        <v>2911</v>
      </c>
      <c r="G27" s="185" t="s">
        <v>2822</v>
      </c>
      <c r="H27" s="185" t="s">
        <v>2712</v>
      </c>
      <c r="I27" s="185" t="s">
        <v>2712</v>
      </c>
      <c r="J27" s="185" t="s">
        <v>2822</v>
      </c>
      <c r="K27" s="185" t="s">
        <v>2712</v>
      </c>
      <c r="L27" s="185" t="s">
        <v>2712</v>
      </c>
      <c r="M27" s="185" t="s">
        <v>2822</v>
      </c>
      <c r="N27" s="185" t="s">
        <v>2712</v>
      </c>
      <c r="O27" s="185" t="s">
        <v>2712</v>
      </c>
      <c r="P27" s="185" t="s">
        <v>2822</v>
      </c>
      <c r="Q27" s="185" t="s">
        <v>2712</v>
      </c>
      <c r="R27" s="185" t="s">
        <v>2712</v>
      </c>
      <c r="S27" s="185" t="s">
        <v>2822</v>
      </c>
      <c r="T27" s="185" t="s">
        <v>2712</v>
      </c>
      <c r="U27" s="185" t="s">
        <v>2712</v>
      </c>
      <c r="V27" s="185" t="s">
        <v>2822</v>
      </c>
      <c r="W27" s="185" t="s">
        <v>2712</v>
      </c>
      <c r="X27" s="185" t="s">
        <v>2712</v>
      </c>
      <c r="Y27" s="185" t="s">
        <v>2822</v>
      </c>
      <c r="Z27" s="185" t="s">
        <v>2712</v>
      </c>
      <c r="AA27" s="185" t="s">
        <v>2712</v>
      </c>
      <c r="AB27" s="185" t="s">
        <v>2822</v>
      </c>
      <c r="AC27" s="185" t="s">
        <v>2712</v>
      </c>
      <c r="AD27" s="185" t="s">
        <v>2712</v>
      </c>
      <c r="AE27" s="185" t="s">
        <v>2822</v>
      </c>
      <c r="AF27" s="185" t="s">
        <v>2712</v>
      </c>
      <c r="AG27" s="185" t="s">
        <v>2712</v>
      </c>
      <c r="AH27" s="185" t="s">
        <v>2822</v>
      </c>
      <c r="AI27" s="185" t="s">
        <v>2712</v>
      </c>
      <c r="AJ27" s="185" t="s">
        <v>2712</v>
      </c>
      <c r="AK27" s="185" t="s">
        <v>2822</v>
      </c>
      <c r="AL27" s="185" t="s">
        <v>2712</v>
      </c>
      <c r="AM27" s="185" t="s">
        <v>2712</v>
      </c>
      <c r="AN27" s="185" t="s">
        <v>2822</v>
      </c>
      <c r="AO27" s="185" t="s">
        <v>2712</v>
      </c>
      <c r="AP27" s="185" t="s">
        <v>2712</v>
      </c>
      <c r="AQ27" s="185" t="s">
        <v>2822</v>
      </c>
      <c r="AR27" s="185" t="s">
        <v>2712</v>
      </c>
      <c r="AS27" s="185" t="s">
        <v>2712</v>
      </c>
      <c r="AT27" s="185" t="s">
        <v>2822</v>
      </c>
      <c r="AU27" s="185" t="s">
        <v>2712</v>
      </c>
      <c r="AV27" s="185" t="s">
        <v>2712</v>
      </c>
      <c r="AW27" s="185" t="s">
        <v>2822</v>
      </c>
      <c r="AX27" s="185" t="s">
        <v>2712</v>
      </c>
      <c r="AY27" s="185" t="s">
        <v>2712</v>
      </c>
      <c r="AZ27" s="185" t="s">
        <v>2822</v>
      </c>
      <c r="BA27" s="185" t="s">
        <v>2712</v>
      </c>
      <c r="BB27" s="185" t="s">
        <v>2712</v>
      </c>
      <c r="BC27" s="185" t="s">
        <v>2822</v>
      </c>
      <c r="BD27" s="185" t="s">
        <v>2712</v>
      </c>
      <c r="BE27" s="185" t="s">
        <v>2712</v>
      </c>
      <c r="BF27" s="185" t="s">
        <v>2822</v>
      </c>
      <c r="BG27" s="185" t="s">
        <v>2712</v>
      </c>
      <c r="BH27" s="185" t="s">
        <v>2712</v>
      </c>
      <c r="BI27" s="185" t="s">
        <v>2822</v>
      </c>
      <c r="BJ27" s="185" t="s">
        <v>2712</v>
      </c>
      <c r="BK27" s="185" t="s">
        <v>2712</v>
      </c>
      <c r="BL27" s="185" t="s">
        <v>2822</v>
      </c>
      <c r="BM27" s="185" t="s">
        <v>2712</v>
      </c>
      <c r="BN27" s="185" t="s">
        <v>2712</v>
      </c>
      <c r="BO27" s="185" t="s">
        <v>2822</v>
      </c>
      <c r="BP27" s="185" t="s">
        <v>2712</v>
      </c>
      <c r="BQ27" s="185" t="s">
        <v>2712</v>
      </c>
      <c r="BR27" s="185" t="s">
        <v>2822</v>
      </c>
      <c r="BS27" s="185" t="s">
        <v>2712</v>
      </c>
      <c r="BT27" s="185" t="s">
        <v>2712</v>
      </c>
      <c r="BU27" s="185" t="s">
        <v>2822</v>
      </c>
      <c r="BV27" s="185" t="s">
        <v>2712</v>
      </c>
      <c r="BW27" s="185" t="s">
        <v>2712</v>
      </c>
      <c r="BX27" s="185" t="s">
        <v>2822</v>
      </c>
      <c r="BY27" s="185" t="s">
        <v>2712</v>
      </c>
      <c r="BZ27" s="185" t="s">
        <v>2712</v>
      </c>
      <c r="CA27" s="185" t="s">
        <v>2822</v>
      </c>
      <c r="CB27" s="185" t="s">
        <v>2712</v>
      </c>
      <c r="CC27" s="185" t="s">
        <v>2712</v>
      </c>
      <c r="CD27" s="185" t="s">
        <v>2822</v>
      </c>
      <c r="CE27" s="185" t="s">
        <v>2712</v>
      </c>
      <c r="CF27" s="185" t="s">
        <v>2712</v>
      </c>
      <c r="CG27" s="185" t="s">
        <v>2822</v>
      </c>
      <c r="CH27" s="185" t="s">
        <v>2712</v>
      </c>
      <c r="CI27" s="185" t="s">
        <v>2712</v>
      </c>
      <c r="CJ27" s="185" t="s">
        <v>2822</v>
      </c>
      <c r="CK27" s="185" t="s">
        <v>2712</v>
      </c>
      <c r="CL27" s="185" t="s">
        <v>2712</v>
      </c>
      <c r="CM27" s="185" t="s">
        <v>2822</v>
      </c>
      <c r="CN27" s="185" t="s">
        <v>2712</v>
      </c>
      <c r="CO27" s="185" t="s">
        <v>2712</v>
      </c>
      <c r="CP27" s="185" t="s">
        <v>2822</v>
      </c>
      <c r="CQ27" s="185" t="s">
        <v>2712</v>
      </c>
      <c r="CR27" s="185" t="s">
        <v>2712</v>
      </c>
      <c r="CS27" s="185" t="s">
        <v>2822</v>
      </c>
      <c r="CT27" s="185" t="s">
        <v>2712</v>
      </c>
      <c r="CU27" s="185" t="s">
        <v>2712</v>
      </c>
      <c r="CV27" s="185" t="s">
        <v>2822</v>
      </c>
      <c r="CW27" s="185" t="s">
        <v>2712</v>
      </c>
      <c r="CX27" s="185" t="s">
        <v>2712</v>
      </c>
      <c r="CY27" s="185" t="s">
        <v>2822</v>
      </c>
      <c r="CZ27" s="185" t="s">
        <v>2712</v>
      </c>
      <c r="DA27" s="185" t="s">
        <v>2712</v>
      </c>
      <c r="DB27" s="185" t="s">
        <v>2822</v>
      </c>
      <c r="DC27" s="185" t="s">
        <v>2712</v>
      </c>
      <c r="DD27" s="185" t="s">
        <v>2712</v>
      </c>
      <c r="DE27" s="185" t="s">
        <v>2822</v>
      </c>
      <c r="DF27" s="185" t="s">
        <v>2712</v>
      </c>
      <c r="DG27" s="185" t="s">
        <v>2712</v>
      </c>
      <c r="DH27" s="185" t="s">
        <v>2822</v>
      </c>
      <c r="DI27" s="185" t="s">
        <v>2712</v>
      </c>
      <c r="DJ27" s="185" t="s">
        <v>2712</v>
      </c>
      <c r="DK27" s="185" t="s">
        <v>2822</v>
      </c>
      <c r="DL27" s="185" t="s">
        <v>2712</v>
      </c>
      <c r="DM27" s="185" t="s">
        <v>2712</v>
      </c>
      <c r="DN27" s="185" t="s">
        <v>2822</v>
      </c>
      <c r="DO27" s="185" t="s">
        <v>2712</v>
      </c>
      <c r="DP27" s="185" t="s">
        <v>2712</v>
      </c>
      <c r="DQ27" s="185" t="s">
        <v>2822</v>
      </c>
      <c r="DR27" s="185" t="s">
        <v>2712</v>
      </c>
      <c r="DS27" s="185" t="s">
        <v>2712</v>
      </c>
      <c r="DT27" s="185" t="s">
        <v>2822</v>
      </c>
      <c r="DU27" s="185" t="s">
        <v>2712</v>
      </c>
      <c r="DV27" s="185" t="s">
        <v>2712</v>
      </c>
      <c r="DW27" s="185" t="s">
        <v>2822</v>
      </c>
      <c r="DX27" s="185" t="s">
        <v>2712</v>
      </c>
      <c r="DY27" s="185" t="s">
        <v>2712</v>
      </c>
      <c r="DZ27" s="185" t="s">
        <v>2822</v>
      </c>
      <c r="EA27" s="185" t="s">
        <v>2712</v>
      </c>
      <c r="EB27" s="185" t="s">
        <v>2712</v>
      </c>
      <c r="EC27" s="185" t="s">
        <v>2822</v>
      </c>
      <c r="ED27" s="185" t="s">
        <v>2712</v>
      </c>
      <c r="EE27" s="185" t="s">
        <v>2712</v>
      </c>
      <c r="EF27" s="185" t="s">
        <v>2822</v>
      </c>
      <c r="EG27" s="185" t="s">
        <v>2712</v>
      </c>
      <c r="EH27" s="185" t="s">
        <v>2712</v>
      </c>
      <c r="EI27" s="185" t="s">
        <v>2822</v>
      </c>
      <c r="EJ27" s="185" t="s">
        <v>2712</v>
      </c>
      <c r="EK27" s="185" t="s">
        <v>2712</v>
      </c>
      <c r="EL27" s="185" t="s">
        <v>2822</v>
      </c>
      <c r="EM27" s="185" t="s">
        <v>2712</v>
      </c>
      <c r="EN27" s="185" t="s">
        <v>2712</v>
      </c>
      <c r="EO27" s="185" t="s">
        <v>2822</v>
      </c>
      <c r="EP27" s="185" t="s">
        <v>2712</v>
      </c>
      <c r="EQ27" s="185" t="s">
        <v>2712</v>
      </c>
      <c r="ER27" s="185" t="s">
        <v>2822</v>
      </c>
      <c r="ES27" s="185" t="s">
        <v>2712</v>
      </c>
      <c r="ET27" s="185" t="s">
        <v>2712</v>
      </c>
    </row>
    <row r="28" spans="1:150" x14ac:dyDescent="0.35">
      <c r="A28" s="1"/>
      <c r="B28" s="184" t="s">
        <v>2912</v>
      </c>
      <c r="C28" s="184" t="s">
        <v>51</v>
      </c>
      <c r="D28" s="184" t="s">
        <v>966</v>
      </c>
      <c r="E28" s="184" t="s">
        <v>2913</v>
      </c>
      <c r="F28" s="184" t="s">
        <v>2914</v>
      </c>
      <c r="G28" s="185" t="s">
        <v>2822</v>
      </c>
      <c r="H28" s="185" t="s">
        <v>2712</v>
      </c>
      <c r="I28" s="185" t="s">
        <v>2712</v>
      </c>
      <c r="J28" s="185" t="s">
        <v>2822</v>
      </c>
      <c r="K28" s="185" t="s">
        <v>2712</v>
      </c>
      <c r="L28" s="185" t="s">
        <v>2712</v>
      </c>
      <c r="M28" s="185" t="s">
        <v>2822</v>
      </c>
      <c r="N28" s="185" t="s">
        <v>2712</v>
      </c>
      <c r="O28" s="185" t="s">
        <v>2712</v>
      </c>
      <c r="P28" s="185" t="s">
        <v>2822</v>
      </c>
      <c r="Q28" s="185" t="s">
        <v>2712</v>
      </c>
      <c r="R28" s="185" t="s">
        <v>2712</v>
      </c>
      <c r="S28" s="185" t="s">
        <v>2822</v>
      </c>
      <c r="T28" s="185" t="s">
        <v>2712</v>
      </c>
      <c r="U28" s="185" t="s">
        <v>2712</v>
      </c>
      <c r="V28" s="185" t="s">
        <v>2822</v>
      </c>
      <c r="W28" s="185" t="s">
        <v>2712</v>
      </c>
      <c r="X28" s="185" t="s">
        <v>2712</v>
      </c>
      <c r="Y28" s="185" t="s">
        <v>2822</v>
      </c>
      <c r="Z28" s="185" t="s">
        <v>2712</v>
      </c>
      <c r="AA28" s="185" t="s">
        <v>2712</v>
      </c>
      <c r="AB28" s="185" t="s">
        <v>2822</v>
      </c>
      <c r="AC28" s="185" t="s">
        <v>2712</v>
      </c>
      <c r="AD28" s="185" t="s">
        <v>2712</v>
      </c>
      <c r="AE28" s="185" t="s">
        <v>2822</v>
      </c>
      <c r="AF28" s="185" t="s">
        <v>2712</v>
      </c>
      <c r="AG28" s="185" t="s">
        <v>2712</v>
      </c>
      <c r="AH28" s="185" t="s">
        <v>2822</v>
      </c>
      <c r="AI28" s="185" t="s">
        <v>2712</v>
      </c>
      <c r="AJ28" s="185" t="s">
        <v>2712</v>
      </c>
      <c r="AK28" s="185" t="s">
        <v>2822</v>
      </c>
      <c r="AL28" s="185" t="s">
        <v>2712</v>
      </c>
      <c r="AM28" s="185" t="s">
        <v>2712</v>
      </c>
      <c r="AN28" s="185" t="s">
        <v>2822</v>
      </c>
      <c r="AO28" s="185" t="s">
        <v>2712</v>
      </c>
      <c r="AP28" s="185" t="s">
        <v>2712</v>
      </c>
      <c r="AQ28" s="185" t="s">
        <v>2822</v>
      </c>
      <c r="AR28" s="185" t="s">
        <v>2712</v>
      </c>
      <c r="AS28" s="185" t="s">
        <v>2712</v>
      </c>
      <c r="AT28" s="185" t="s">
        <v>2822</v>
      </c>
      <c r="AU28" s="185" t="s">
        <v>2712</v>
      </c>
      <c r="AV28" s="185" t="s">
        <v>2712</v>
      </c>
      <c r="AW28" s="185" t="s">
        <v>2822</v>
      </c>
      <c r="AX28" s="185" t="s">
        <v>2712</v>
      </c>
      <c r="AY28" s="185" t="s">
        <v>2712</v>
      </c>
      <c r="AZ28" s="185" t="s">
        <v>2822</v>
      </c>
      <c r="BA28" s="185" t="s">
        <v>2712</v>
      </c>
      <c r="BB28" s="185" t="s">
        <v>2712</v>
      </c>
      <c r="BC28" s="185" t="s">
        <v>2822</v>
      </c>
      <c r="BD28" s="185" t="s">
        <v>2712</v>
      </c>
      <c r="BE28" s="185" t="s">
        <v>2712</v>
      </c>
      <c r="BF28" s="185" t="s">
        <v>2822</v>
      </c>
      <c r="BG28" s="185" t="s">
        <v>2712</v>
      </c>
      <c r="BH28" s="185" t="s">
        <v>2712</v>
      </c>
      <c r="BI28" s="185" t="s">
        <v>2822</v>
      </c>
      <c r="BJ28" s="185" t="s">
        <v>2712</v>
      </c>
      <c r="BK28" s="185" t="s">
        <v>2712</v>
      </c>
      <c r="BL28" s="185" t="s">
        <v>2822</v>
      </c>
      <c r="BM28" s="185" t="s">
        <v>2712</v>
      </c>
      <c r="BN28" s="185" t="s">
        <v>2712</v>
      </c>
      <c r="BO28" s="185" t="s">
        <v>2822</v>
      </c>
      <c r="BP28" s="185" t="s">
        <v>2712</v>
      </c>
      <c r="BQ28" s="185" t="s">
        <v>2712</v>
      </c>
      <c r="BR28" s="185" t="s">
        <v>2822</v>
      </c>
      <c r="BS28" s="185" t="s">
        <v>2712</v>
      </c>
      <c r="BT28" s="185" t="s">
        <v>2712</v>
      </c>
      <c r="BU28" s="185" t="s">
        <v>2822</v>
      </c>
      <c r="BV28" s="185" t="s">
        <v>2712</v>
      </c>
      <c r="BW28" s="185" t="s">
        <v>2712</v>
      </c>
      <c r="BX28" s="185" t="s">
        <v>2822</v>
      </c>
      <c r="BY28" s="185" t="s">
        <v>2712</v>
      </c>
      <c r="BZ28" s="185" t="s">
        <v>2712</v>
      </c>
      <c r="CA28" s="185" t="s">
        <v>2822</v>
      </c>
      <c r="CB28" s="185" t="s">
        <v>2712</v>
      </c>
      <c r="CC28" s="185" t="s">
        <v>2712</v>
      </c>
      <c r="CD28" s="185" t="s">
        <v>2822</v>
      </c>
      <c r="CE28" s="185" t="s">
        <v>2712</v>
      </c>
      <c r="CF28" s="185" t="s">
        <v>2712</v>
      </c>
      <c r="CG28" s="185" t="s">
        <v>2822</v>
      </c>
      <c r="CH28" s="185" t="s">
        <v>2712</v>
      </c>
      <c r="CI28" s="185" t="s">
        <v>2712</v>
      </c>
      <c r="CJ28" s="185" t="s">
        <v>2822</v>
      </c>
      <c r="CK28" s="185" t="s">
        <v>2712</v>
      </c>
      <c r="CL28" s="185" t="s">
        <v>2712</v>
      </c>
      <c r="CM28" s="185" t="s">
        <v>2822</v>
      </c>
      <c r="CN28" s="185" t="s">
        <v>2712</v>
      </c>
      <c r="CO28" s="185" t="s">
        <v>2712</v>
      </c>
      <c r="CP28" s="185" t="s">
        <v>2822</v>
      </c>
      <c r="CQ28" s="185" t="s">
        <v>2712</v>
      </c>
      <c r="CR28" s="185" t="s">
        <v>2712</v>
      </c>
      <c r="CS28" s="185" t="s">
        <v>2822</v>
      </c>
      <c r="CT28" s="185" t="s">
        <v>2712</v>
      </c>
      <c r="CU28" s="185" t="s">
        <v>2712</v>
      </c>
      <c r="CV28" s="185" t="s">
        <v>2822</v>
      </c>
      <c r="CW28" s="185" t="s">
        <v>2712</v>
      </c>
      <c r="CX28" s="185" t="s">
        <v>2712</v>
      </c>
      <c r="CY28" s="185" t="s">
        <v>2822</v>
      </c>
      <c r="CZ28" s="185" t="s">
        <v>2712</v>
      </c>
      <c r="DA28" s="185" t="s">
        <v>2712</v>
      </c>
      <c r="DB28" s="185" t="s">
        <v>2822</v>
      </c>
      <c r="DC28" s="185" t="s">
        <v>2712</v>
      </c>
      <c r="DD28" s="185" t="s">
        <v>2712</v>
      </c>
      <c r="DE28" s="185" t="s">
        <v>2822</v>
      </c>
      <c r="DF28" s="185" t="s">
        <v>2712</v>
      </c>
      <c r="DG28" s="185" t="s">
        <v>2712</v>
      </c>
      <c r="DH28" s="185" t="s">
        <v>2822</v>
      </c>
      <c r="DI28" s="185" t="s">
        <v>2712</v>
      </c>
      <c r="DJ28" s="185" t="s">
        <v>2712</v>
      </c>
      <c r="DK28" s="185" t="s">
        <v>2822</v>
      </c>
      <c r="DL28" s="185" t="s">
        <v>2712</v>
      </c>
      <c r="DM28" s="185" t="s">
        <v>2712</v>
      </c>
      <c r="DN28" s="185" t="s">
        <v>2822</v>
      </c>
      <c r="DO28" s="185" t="s">
        <v>2712</v>
      </c>
      <c r="DP28" s="185" t="s">
        <v>2712</v>
      </c>
      <c r="DQ28" s="185" t="s">
        <v>2822</v>
      </c>
      <c r="DR28" s="185" t="s">
        <v>2712</v>
      </c>
      <c r="DS28" s="185" t="s">
        <v>2712</v>
      </c>
      <c r="DT28" s="185" t="s">
        <v>2822</v>
      </c>
      <c r="DU28" s="185" t="s">
        <v>2712</v>
      </c>
      <c r="DV28" s="185" t="s">
        <v>2712</v>
      </c>
      <c r="DW28" s="185" t="s">
        <v>2822</v>
      </c>
      <c r="DX28" s="185" t="s">
        <v>2712</v>
      </c>
      <c r="DY28" s="185" t="s">
        <v>2712</v>
      </c>
      <c r="DZ28" s="185" t="s">
        <v>2822</v>
      </c>
      <c r="EA28" s="185" t="s">
        <v>2712</v>
      </c>
      <c r="EB28" s="185" t="s">
        <v>2712</v>
      </c>
      <c r="EC28" s="185" t="s">
        <v>2822</v>
      </c>
      <c r="ED28" s="185" t="s">
        <v>2712</v>
      </c>
      <c r="EE28" s="185" t="s">
        <v>2712</v>
      </c>
      <c r="EF28" s="185" t="s">
        <v>2822</v>
      </c>
      <c r="EG28" s="185" t="s">
        <v>2712</v>
      </c>
      <c r="EH28" s="185" t="s">
        <v>2712</v>
      </c>
      <c r="EI28" s="185" t="s">
        <v>2822</v>
      </c>
      <c r="EJ28" s="185" t="s">
        <v>2712</v>
      </c>
      <c r="EK28" s="185" t="s">
        <v>2712</v>
      </c>
      <c r="EL28" s="185" t="s">
        <v>2822</v>
      </c>
      <c r="EM28" s="185" t="s">
        <v>2712</v>
      </c>
      <c r="EN28" s="185" t="s">
        <v>2712</v>
      </c>
      <c r="EO28" s="185" t="s">
        <v>2822</v>
      </c>
      <c r="EP28" s="185" t="s">
        <v>2712</v>
      </c>
      <c r="EQ28" s="185" t="s">
        <v>2712</v>
      </c>
      <c r="ER28" s="185" t="s">
        <v>2822</v>
      </c>
      <c r="ES28" s="185" t="s">
        <v>2712</v>
      </c>
      <c r="ET28" s="185" t="s">
        <v>2712</v>
      </c>
    </row>
    <row r="29" spans="1:150" x14ac:dyDescent="0.35">
      <c r="A29" s="1"/>
      <c r="B29" s="183" t="s">
        <v>2915</v>
      </c>
      <c r="C29" s="183" t="s">
        <v>51</v>
      </c>
      <c r="D29" s="183" t="s">
        <v>964</v>
      </c>
      <c r="E29" s="183" t="s">
        <v>2916</v>
      </c>
      <c r="F29" s="183" t="s">
        <v>2917</v>
      </c>
      <c r="G29" s="183" t="s">
        <v>2822</v>
      </c>
      <c r="H29" s="183" t="s">
        <v>2712</v>
      </c>
      <c r="I29" s="183" t="s">
        <v>2712</v>
      </c>
      <c r="J29" s="183" t="s">
        <v>2822</v>
      </c>
      <c r="K29" s="183" t="s">
        <v>2712</v>
      </c>
      <c r="L29" s="183" t="s">
        <v>2712</v>
      </c>
      <c r="M29" s="183" t="s">
        <v>2822</v>
      </c>
      <c r="N29" s="183" t="s">
        <v>2712</v>
      </c>
      <c r="O29" s="183" t="s">
        <v>2712</v>
      </c>
      <c r="P29" s="183" t="s">
        <v>2822</v>
      </c>
      <c r="Q29" s="183" t="s">
        <v>2712</v>
      </c>
      <c r="R29" s="183" t="s">
        <v>2712</v>
      </c>
      <c r="S29" s="183" t="s">
        <v>2822</v>
      </c>
      <c r="T29" s="183" t="s">
        <v>2712</v>
      </c>
      <c r="U29" s="183" t="s">
        <v>2712</v>
      </c>
      <c r="V29" s="183" t="s">
        <v>2822</v>
      </c>
      <c r="W29" s="183" t="s">
        <v>2712</v>
      </c>
      <c r="X29" s="183" t="s">
        <v>2712</v>
      </c>
      <c r="Y29" s="183" t="s">
        <v>2822</v>
      </c>
      <c r="Z29" s="183" t="s">
        <v>2712</v>
      </c>
      <c r="AA29" s="183" t="s">
        <v>2712</v>
      </c>
      <c r="AB29" s="183" t="s">
        <v>2822</v>
      </c>
      <c r="AC29" s="183" t="s">
        <v>2712</v>
      </c>
      <c r="AD29" s="183" t="s">
        <v>2712</v>
      </c>
      <c r="AE29" s="183" t="s">
        <v>2822</v>
      </c>
      <c r="AF29" s="183" t="s">
        <v>2712</v>
      </c>
      <c r="AG29" s="183" t="s">
        <v>2712</v>
      </c>
      <c r="AH29" s="183" t="s">
        <v>2822</v>
      </c>
      <c r="AI29" s="183" t="s">
        <v>2712</v>
      </c>
      <c r="AJ29" s="183" t="s">
        <v>2712</v>
      </c>
      <c r="AK29" s="183" t="s">
        <v>2822</v>
      </c>
      <c r="AL29" s="183" t="s">
        <v>2712</v>
      </c>
      <c r="AM29" s="183" t="s">
        <v>2712</v>
      </c>
      <c r="AN29" s="183" t="s">
        <v>2822</v>
      </c>
      <c r="AO29" s="183" t="s">
        <v>2712</v>
      </c>
      <c r="AP29" s="183" t="s">
        <v>2712</v>
      </c>
      <c r="AQ29" s="183" t="s">
        <v>2822</v>
      </c>
      <c r="AR29" s="183" t="s">
        <v>2712</v>
      </c>
      <c r="AS29" s="183" t="s">
        <v>2712</v>
      </c>
      <c r="AT29" s="183" t="s">
        <v>2822</v>
      </c>
      <c r="AU29" s="183" t="s">
        <v>2712</v>
      </c>
      <c r="AV29" s="183" t="s">
        <v>2712</v>
      </c>
      <c r="AW29" s="183" t="s">
        <v>2822</v>
      </c>
      <c r="AX29" s="183" t="s">
        <v>2712</v>
      </c>
      <c r="AY29" s="183" t="s">
        <v>2712</v>
      </c>
      <c r="AZ29" s="183" t="s">
        <v>2822</v>
      </c>
      <c r="BA29" s="183" t="s">
        <v>2712</v>
      </c>
      <c r="BB29" s="183" t="s">
        <v>2712</v>
      </c>
      <c r="BC29" s="183" t="s">
        <v>2822</v>
      </c>
      <c r="BD29" s="183" t="s">
        <v>2712</v>
      </c>
      <c r="BE29" s="183" t="s">
        <v>2712</v>
      </c>
      <c r="BF29" s="183" t="s">
        <v>2822</v>
      </c>
      <c r="BG29" s="183" t="s">
        <v>2712</v>
      </c>
      <c r="BH29" s="183" t="s">
        <v>2712</v>
      </c>
      <c r="BI29" s="183" t="s">
        <v>2822</v>
      </c>
      <c r="BJ29" s="183" t="s">
        <v>2712</v>
      </c>
      <c r="BK29" s="183" t="s">
        <v>2712</v>
      </c>
      <c r="BL29" s="183" t="s">
        <v>2822</v>
      </c>
      <c r="BM29" s="183" t="s">
        <v>2712</v>
      </c>
      <c r="BN29" s="183" t="s">
        <v>2712</v>
      </c>
      <c r="BO29" s="183" t="s">
        <v>2822</v>
      </c>
      <c r="BP29" s="183" t="s">
        <v>2712</v>
      </c>
      <c r="BQ29" s="183" t="s">
        <v>2712</v>
      </c>
      <c r="BR29" s="183" t="s">
        <v>2822</v>
      </c>
      <c r="BS29" s="183" t="s">
        <v>2712</v>
      </c>
      <c r="BT29" s="183" t="s">
        <v>2712</v>
      </c>
      <c r="BU29" s="183" t="s">
        <v>2822</v>
      </c>
      <c r="BV29" s="183" t="s">
        <v>2712</v>
      </c>
      <c r="BW29" s="183" t="s">
        <v>2712</v>
      </c>
      <c r="BX29" s="183" t="s">
        <v>2822</v>
      </c>
      <c r="BY29" s="183" t="s">
        <v>2712</v>
      </c>
      <c r="BZ29" s="183" t="s">
        <v>2712</v>
      </c>
      <c r="CA29" s="183" t="s">
        <v>2822</v>
      </c>
      <c r="CB29" s="183" t="s">
        <v>2712</v>
      </c>
      <c r="CC29" s="183" t="s">
        <v>2712</v>
      </c>
      <c r="CD29" s="183" t="s">
        <v>2822</v>
      </c>
      <c r="CE29" s="183" t="s">
        <v>2712</v>
      </c>
      <c r="CF29" s="183" t="s">
        <v>2712</v>
      </c>
      <c r="CG29" s="183" t="s">
        <v>2822</v>
      </c>
      <c r="CH29" s="183" t="s">
        <v>2712</v>
      </c>
      <c r="CI29" s="183" t="s">
        <v>2712</v>
      </c>
      <c r="CJ29" s="183" t="s">
        <v>2822</v>
      </c>
      <c r="CK29" s="183" t="s">
        <v>2712</v>
      </c>
      <c r="CL29" s="183" t="s">
        <v>2712</v>
      </c>
      <c r="CM29" s="183" t="s">
        <v>2822</v>
      </c>
      <c r="CN29" s="183" t="s">
        <v>2712</v>
      </c>
      <c r="CO29" s="183" t="s">
        <v>2712</v>
      </c>
      <c r="CP29" s="183" t="s">
        <v>2822</v>
      </c>
      <c r="CQ29" s="183" t="s">
        <v>2712</v>
      </c>
      <c r="CR29" s="183" t="s">
        <v>2712</v>
      </c>
      <c r="CS29" s="183" t="s">
        <v>2822</v>
      </c>
      <c r="CT29" s="183" t="s">
        <v>2712</v>
      </c>
      <c r="CU29" s="183" t="s">
        <v>2712</v>
      </c>
      <c r="CV29" s="183" t="s">
        <v>2822</v>
      </c>
      <c r="CW29" s="183" t="s">
        <v>2712</v>
      </c>
      <c r="CX29" s="183" t="s">
        <v>2712</v>
      </c>
      <c r="CY29" s="183" t="s">
        <v>2822</v>
      </c>
      <c r="CZ29" s="183" t="s">
        <v>2712</v>
      </c>
      <c r="DA29" s="183" t="s">
        <v>2712</v>
      </c>
      <c r="DB29" s="183" t="s">
        <v>2822</v>
      </c>
      <c r="DC29" s="183" t="s">
        <v>2712</v>
      </c>
      <c r="DD29" s="183" t="s">
        <v>2712</v>
      </c>
      <c r="DE29" s="183" t="s">
        <v>2822</v>
      </c>
      <c r="DF29" s="183" t="s">
        <v>2712</v>
      </c>
      <c r="DG29" s="183" t="s">
        <v>2712</v>
      </c>
      <c r="DH29" s="183" t="s">
        <v>2822</v>
      </c>
      <c r="DI29" s="183" t="s">
        <v>2712</v>
      </c>
      <c r="DJ29" s="183" t="s">
        <v>2712</v>
      </c>
      <c r="DK29" s="183" t="s">
        <v>2822</v>
      </c>
      <c r="DL29" s="183" t="s">
        <v>2712</v>
      </c>
      <c r="DM29" s="183" t="s">
        <v>2712</v>
      </c>
      <c r="DN29" s="183" t="s">
        <v>2822</v>
      </c>
      <c r="DO29" s="183" t="s">
        <v>2712</v>
      </c>
      <c r="DP29" s="183" t="s">
        <v>2712</v>
      </c>
      <c r="DQ29" s="183" t="s">
        <v>2822</v>
      </c>
      <c r="DR29" s="183" t="s">
        <v>2712</v>
      </c>
      <c r="DS29" s="183" t="s">
        <v>2712</v>
      </c>
      <c r="DT29" s="183" t="s">
        <v>2822</v>
      </c>
      <c r="DU29" s="183" t="s">
        <v>2712</v>
      </c>
      <c r="DV29" s="183" t="s">
        <v>2712</v>
      </c>
      <c r="DW29" s="183" t="s">
        <v>2822</v>
      </c>
      <c r="DX29" s="183" t="s">
        <v>2712</v>
      </c>
      <c r="DY29" s="183" t="s">
        <v>2712</v>
      </c>
      <c r="DZ29" s="183" t="s">
        <v>2822</v>
      </c>
      <c r="EA29" s="183" t="s">
        <v>2712</v>
      </c>
      <c r="EB29" s="183" t="s">
        <v>2712</v>
      </c>
      <c r="EC29" s="183" t="s">
        <v>2822</v>
      </c>
      <c r="ED29" s="183" t="s">
        <v>2712</v>
      </c>
      <c r="EE29" s="183" t="s">
        <v>2712</v>
      </c>
      <c r="EF29" s="183" t="s">
        <v>2822</v>
      </c>
      <c r="EG29" s="183" t="s">
        <v>2712</v>
      </c>
      <c r="EH29" s="183" t="s">
        <v>2712</v>
      </c>
      <c r="EI29" s="183" t="s">
        <v>2822</v>
      </c>
      <c r="EJ29" s="183" t="s">
        <v>2712</v>
      </c>
      <c r="EK29" s="183" t="s">
        <v>2712</v>
      </c>
      <c r="EL29" s="183" t="s">
        <v>2822</v>
      </c>
      <c r="EM29" s="183" t="s">
        <v>2712</v>
      </c>
      <c r="EN29" s="183" t="s">
        <v>2712</v>
      </c>
      <c r="EO29" s="183" t="s">
        <v>2822</v>
      </c>
      <c r="EP29" s="183" t="s">
        <v>2712</v>
      </c>
      <c r="EQ29" s="183" t="s">
        <v>2712</v>
      </c>
      <c r="ER29" s="183" t="s">
        <v>2822</v>
      </c>
      <c r="ES29" s="183" t="s">
        <v>2712</v>
      </c>
      <c r="ET29" s="183" t="s">
        <v>2712</v>
      </c>
    </row>
    <row r="30" spans="1:150" x14ac:dyDescent="0.35">
      <c r="A30" s="1"/>
      <c r="B30" s="184" t="s">
        <v>2918</v>
      </c>
      <c r="C30" s="184" t="s">
        <v>51</v>
      </c>
      <c r="D30" s="184" t="s">
        <v>964</v>
      </c>
      <c r="E30" s="184" t="s">
        <v>2919</v>
      </c>
      <c r="F30" s="184" t="s">
        <v>2920</v>
      </c>
      <c r="G30" s="185" t="s">
        <v>2822</v>
      </c>
      <c r="H30" s="185" t="s">
        <v>2712</v>
      </c>
      <c r="I30" s="185" t="s">
        <v>2712</v>
      </c>
      <c r="J30" s="185" t="s">
        <v>2822</v>
      </c>
      <c r="K30" s="185" t="s">
        <v>2712</v>
      </c>
      <c r="L30" s="185" t="s">
        <v>2712</v>
      </c>
      <c r="M30" s="185" t="s">
        <v>2822</v>
      </c>
      <c r="N30" s="185" t="s">
        <v>2712</v>
      </c>
      <c r="O30" s="185" t="s">
        <v>2712</v>
      </c>
      <c r="P30" s="185" t="s">
        <v>2822</v>
      </c>
      <c r="Q30" s="185" t="s">
        <v>2712</v>
      </c>
      <c r="R30" s="185" t="s">
        <v>2712</v>
      </c>
      <c r="S30" s="185" t="s">
        <v>2822</v>
      </c>
      <c r="T30" s="185" t="s">
        <v>2712</v>
      </c>
      <c r="U30" s="185" t="s">
        <v>2712</v>
      </c>
      <c r="V30" s="185" t="s">
        <v>2822</v>
      </c>
      <c r="W30" s="185" t="s">
        <v>2712</v>
      </c>
      <c r="X30" s="185" t="s">
        <v>2712</v>
      </c>
      <c r="Y30" s="185" t="s">
        <v>2822</v>
      </c>
      <c r="Z30" s="185" t="s">
        <v>2712</v>
      </c>
      <c r="AA30" s="185" t="s">
        <v>2712</v>
      </c>
      <c r="AB30" s="185" t="s">
        <v>2822</v>
      </c>
      <c r="AC30" s="185" t="s">
        <v>2712</v>
      </c>
      <c r="AD30" s="185" t="s">
        <v>2712</v>
      </c>
      <c r="AE30" s="185" t="s">
        <v>2822</v>
      </c>
      <c r="AF30" s="185" t="s">
        <v>2712</v>
      </c>
      <c r="AG30" s="185" t="s">
        <v>2712</v>
      </c>
      <c r="AH30" s="185" t="s">
        <v>2822</v>
      </c>
      <c r="AI30" s="185" t="s">
        <v>2712</v>
      </c>
      <c r="AJ30" s="185" t="s">
        <v>2712</v>
      </c>
      <c r="AK30" s="185" t="s">
        <v>2822</v>
      </c>
      <c r="AL30" s="185" t="s">
        <v>2712</v>
      </c>
      <c r="AM30" s="185" t="s">
        <v>2712</v>
      </c>
      <c r="AN30" s="185" t="s">
        <v>2822</v>
      </c>
      <c r="AO30" s="185" t="s">
        <v>2712</v>
      </c>
      <c r="AP30" s="185" t="s">
        <v>2712</v>
      </c>
      <c r="AQ30" s="185" t="s">
        <v>2822</v>
      </c>
      <c r="AR30" s="185" t="s">
        <v>2712</v>
      </c>
      <c r="AS30" s="185" t="s">
        <v>2712</v>
      </c>
      <c r="AT30" s="185" t="s">
        <v>2822</v>
      </c>
      <c r="AU30" s="185" t="s">
        <v>2712</v>
      </c>
      <c r="AV30" s="185" t="s">
        <v>2712</v>
      </c>
      <c r="AW30" s="185" t="s">
        <v>2822</v>
      </c>
      <c r="AX30" s="185" t="s">
        <v>2712</v>
      </c>
      <c r="AY30" s="185" t="s">
        <v>2712</v>
      </c>
      <c r="AZ30" s="185" t="s">
        <v>2822</v>
      </c>
      <c r="BA30" s="185" t="s">
        <v>2712</v>
      </c>
      <c r="BB30" s="185" t="s">
        <v>2712</v>
      </c>
      <c r="BC30" s="185" t="s">
        <v>2822</v>
      </c>
      <c r="BD30" s="185" t="s">
        <v>2712</v>
      </c>
      <c r="BE30" s="185" t="s">
        <v>2712</v>
      </c>
      <c r="BF30" s="185" t="s">
        <v>2822</v>
      </c>
      <c r="BG30" s="185" t="s">
        <v>2712</v>
      </c>
      <c r="BH30" s="185" t="s">
        <v>2712</v>
      </c>
      <c r="BI30" s="185" t="s">
        <v>2822</v>
      </c>
      <c r="BJ30" s="185" t="s">
        <v>2712</v>
      </c>
      <c r="BK30" s="185" t="s">
        <v>2712</v>
      </c>
      <c r="BL30" s="185" t="s">
        <v>2822</v>
      </c>
      <c r="BM30" s="185" t="s">
        <v>2712</v>
      </c>
      <c r="BN30" s="185" t="s">
        <v>2712</v>
      </c>
      <c r="BO30" s="185" t="s">
        <v>2822</v>
      </c>
      <c r="BP30" s="185" t="s">
        <v>2712</v>
      </c>
      <c r="BQ30" s="185" t="s">
        <v>2712</v>
      </c>
      <c r="BR30" s="185" t="s">
        <v>2822</v>
      </c>
      <c r="BS30" s="185" t="s">
        <v>2712</v>
      </c>
      <c r="BT30" s="185" t="s">
        <v>2712</v>
      </c>
      <c r="BU30" s="185" t="s">
        <v>2822</v>
      </c>
      <c r="BV30" s="185" t="s">
        <v>2712</v>
      </c>
      <c r="BW30" s="185" t="s">
        <v>2712</v>
      </c>
      <c r="BX30" s="185" t="s">
        <v>2822</v>
      </c>
      <c r="BY30" s="185" t="s">
        <v>2712</v>
      </c>
      <c r="BZ30" s="185" t="s">
        <v>2712</v>
      </c>
      <c r="CA30" s="185" t="s">
        <v>2822</v>
      </c>
      <c r="CB30" s="185" t="s">
        <v>2712</v>
      </c>
      <c r="CC30" s="185" t="s">
        <v>2712</v>
      </c>
      <c r="CD30" s="185" t="s">
        <v>2822</v>
      </c>
      <c r="CE30" s="185" t="s">
        <v>2712</v>
      </c>
      <c r="CF30" s="185" t="s">
        <v>2712</v>
      </c>
      <c r="CG30" s="185" t="s">
        <v>2822</v>
      </c>
      <c r="CH30" s="185" t="s">
        <v>2712</v>
      </c>
      <c r="CI30" s="185" t="s">
        <v>2712</v>
      </c>
      <c r="CJ30" s="185" t="s">
        <v>2822</v>
      </c>
      <c r="CK30" s="185" t="s">
        <v>2712</v>
      </c>
      <c r="CL30" s="185" t="s">
        <v>2712</v>
      </c>
      <c r="CM30" s="185" t="s">
        <v>2822</v>
      </c>
      <c r="CN30" s="185" t="s">
        <v>2712</v>
      </c>
      <c r="CO30" s="185" t="s">
        <v>2712</v>
      </c>
      <c r="CP30" s="185" t="s">
        <v>2822</v>
      </c>
      <c r="CQ30" s="185" t="s">
        <v>2712</v>
      </c>
      <c r="CR30" s="185" t="s">
        <v>2712</v>
      </c>
      <c r="CS30" s="185" t="s">
        <v>2822</v>
      </c>
      <c r="CT30" s="185" t="s">
        <v>2712</v>
      </c>
      <c r="CU30" s="185" t="s">
        <v>2712</v>
      </c>
      <c r="CV30" s="185" t="s">
        <v>2822</v>
      </c>
      <c r="CW30" s="185" t="s">
        <v>2712</v>
      </c>
      <c r="CX30" s="185" t="s">
        <v>2712</v>
      </c>
      <c r="CY30" s="185" t="s">
        <v>2822</v>
      </c>
      <c r="CZ30" s="185" t="s">
        <v>2712</v>
      </c>
      <c r="DA30" s="185" t="s">
        <v>2712</v>
      </c>
      <c r="DB30" s="185" t="s">
        <v>2822</v>
      </c>
      <c r="DC30" s="185" t="s">
        <v>2712</v>
      </c>
      <c r="DD30" s="185" t="s">
        <v>2712</v>
      </c>
      <c r="DE30" s="185" t="s">
        <v>2822</v>
      </c>
      <c r="DF30" s="185" t="s">
        <v>2712</v>
      </c>
      <c r="DG30" s="185" t="s">
        <v>2712</v>
      </c>
      <c r="DH30" s="185" t="s">
        <v>2822</v>
      </c>
      <c r="DI30" s="185" t="s">
        <v>2712</v>
      </c>
      <c r="DJ30" s="185" t="s">
        <v>2712</v>
      </c>
      <c r="DK30" s="185" t="s">
        <v>2822</v>
      </c>
      <c r="DL30" s="185" t="s">
        <v>2712</v>
      </c>
      <c r="DM30" s="185" t="s">
        <v>2712</v>
      </c>
      <c r="DN30" s="185" t="s">
        <v>2822</v>
      </c>
      <c r="DO30" s="185" t="s">
        <v>2712</v>
      </c>
      <c r="DP30" s="185" t="s">
        <v>2712</v>
      </c>
      <c r="DQ30" s="185" t="s">
        <v>2822</v>
      </c>
      <c r="DR30" s="185" t="s">
        <v>2712</v>
      </c>
      <c r="DS30" s="185" t="s">
        <v>2712</v>
      </c>
      <c r="DT30" s="185" t="s">
        <v>2822</v>
      </c>
      <c r="DU30" s="185" t="s">
        <v>2712</v>
      </c>
      <c r="DV30" s="185" t="s">
        <v>2712</v>
      </c>
      <c r="DW30" s="185" t="s">
        <v>2822</v>
      </c>
      <c r="DX30" s="185" t="s">
        <v>2712</v>
      </c>
      <c r="DY30" s="185" t="s">
        <v>2712</v>
      </c>
      <c r="DZ30" s="185" t="s">
        <v>2822</v>
      </c>
      <c r="EA30" s="185" t="s">
        <v>2712</v>
      </c>
      <c r="EB30" s="185" t="s">
        <v>2712</v>
      </c>
      <c r="EC30" s="185" t="s">
        <v>2822</v>
      </c>
      <c r="ED30" s="185" t="s">
        <v>2712</v>
      </c>
      <c r="EE30" s="185" t="s">
        <v>2712</v>
      </c>
      <c r="EF30" s="185" t="s">
        <v>2822</v>
      </c>
      <c r="EG30" s="185" t="s">
        <v>2712</v>
      </c>
      <c r="EH30" s="185" t="s">
        <v>2712</v>
      </c>
      <c r="EI30" s="185" t="s">
        <v>2822</v>
      </c>
      <c r="EJ30" s="185" t="s">
        <v>2712</v>
      </c>
      <c r="EK30" s="185" t="s">
        <v>2712</v>
      </c>
      <c r="EL30" s="185" t="s">
        <v>2822</v>
      </c>
      <c r="EM30" s="185" t="s">
        <v>2712</v>
      </c>
      <c r="EN30" s="185" t="s">
        <v>2712</v>
      </c>
      <c r="EO30" s="185" t="s">
        <v>2822</v>
      </c>
      <c r="EP30" s="185" t="s">
        <v>2712</v>
      </c>
      <c r="EQ30" s="185" t="s">
        <v>2712</v>
      </c>
      <c r="ER30" s="185" t="s">
        <v>2822</v>
      </c>
      <c r="ES30" s="185" t="s">
        <v>2712</v>
      </c>
      <c r="ET30" s="185" t="s">
        <v>2712</v>
      </c>
    </row>
    <row r="31" spans="1:150" x14ac:dyDescent="0.35">
      <c r="A31" s="1"/>
      <c r="B31" s="184" t="s">
        <v>2921</v>
      </c>
      <c r="C31" s="184" t="s">
        <v>51</v>
      </c>
      <c r="D31" s="184" t="s">
        <v>964</v>
      </c>
      <c r="E31" s="184" t="s">
        <v>2922</v>
      </c>
      <c r="F31" s="184" t="s">
        <v>2923</v>
      </c>
      <c r="G31" s="185" t="s">
        <v>2822</v>
      </c>
      <c r="H31" s="185" t="s">
        <v>2712</v>
      </c>
      <c r="I31" s="185" t="s">
        <v>2712</v>
      </c>
      <c r="J31" s="185" t="s">
        <v>2822</v>
      </c>
      <c r="K31" s="185" t="s">
        <v>2712</v>
      </c>
      <c r="L31" s="185" t="s">
        <v>2712</v>
      </c>
      <c r="M31" s="185" t="s">
        <v>2822</v>
      </c>
      <c r="N31" s="185" t="s">
        <v>2712</v>
      </c>
      <c r="O31" s="185" t="s">
        <v>2712</v>
      </c>
      <c r="P31" s="185" t="s">
        <v>2822</v>
      </c>
      <c r="Q31" s="185" t="s">
        <v>2712</v>
      </c>
      <c r="R31" s="185" t="s">
        <v>2712</v>
      </c>
      <c r="S31" s="185" t="s">
        <v>2822</v>
      </c>
      <c r="T31" s="185" t="s">
        <v>2712</v>
      </c>
      <c r="U31" s="185" t="s">
        <v>2712</v>
      </c>
      <c r="V31" s="185" t="s">
        <v>2822</v>
      </c>
      <c r="W31" s="185" t="s">
        <v>2712</v>
      </c>
      <c r="X31" s="185" t="s">
        <v>2712</v>
      </c>
      <c r="Y31" s="185" t="s">
        <v>2822</v>
      </c>
      <c r="Z31" s="185" t="s">
        <v>2712</v>
      </c>
      <c r="AA31" s="185" t="s">
        <v>2712</v>
      </c>
      <c r="AB31" s="185" t="s">
        <v>2822</v>
      </c>
      <c r="AC31" s="185" t="s">
        <v>2712</v>
      </c>
      <c r="AD31" s="185" t="s">
        <v>2712</v>
      </c>
      <c r="AE31" s="185" t="s">
        <v>2822</v>
      </c>
      <c r="AF31" s="185" t="s">
        <v>2712</v>
      </c>
      <c r="AG31" s="185" t="s">
        <v>2712</v>
      </c>
      <c r="AH31" s="185" t="s">
        <v>2822</v>
      </c>
      <c r="AI31" s="185" t="s">
        <v>2712</v>
      </c>
      <c r="AJ31" s="185" t="s">
        <v>2712</v>
      </c>
      <c r="AK31" s="185" t="s">
        <v>2822</v>
      </c>
      <c r="AL31" s="185" t="s">
        <v>2712</v>
      </c>
      <c r="AM31" s="185" t="s">
        <v>2712</v>
      </c>
      <c r="AN31" s="185" t="s">
        <v>2822</v>
      </c>
      <c r="AO31" s="185" t="s">
        <v>2712</v>
      </c>
      <c r="AP31" s="185" t="s">
        <v>2712</v>
      </c>
      <c r="AQ31" s="185" t="s">
        <v>2822</v>
      </c>
      <c r="AR31" s="185" t="s">
        <v>2712</v>
      </c>
      <c r="AS31" s="185" t="s">
        <v>2712</v>
      </c>
      <c r="AT31" s="185" t="s">
        <v>2822</v>
      </c>
      <c r="AU31" s="185" t="s">
        <v>2712</v>
      </c>
      <c r="AV31" s="185" t="s">
        <v>2712</v>
      </c>
      <c r="AW31" s="185" t="s">
        <v>2822</v>
      </c>
      <c r="AX31" s="185" t="s">
        <v>2712</v>
      </c>
      <c r="AY31" s="185" t="s">
        <v>2712</v>
      </c>
      <c r="AZ31" s="185" t="s">
        <v>2822</v>
      </c>
      <c r="BA31" s="185" t="s">
        <v>2712</v>
      </c>
      <c r="BB31" s="185" t="s">
        <v>2712</v>
      </c>
      <c r="BC31" s="185" t="s">
        <v>2822</v>
      </c>
      <c r="BD31" s="185" t="s">
        <v>2712</v>
      </c>
      <c r="BE31" s="185" t="s">
        <v>2712</v>
      </c>
      <c r="BF31" s="185" t="s">
        <v>2822</v>
      </c>
      <c r="BG31" s="185" t="s">
        <v>2712</v>
      </c>
      <c r="BH31" s="185" t="s">
        <v>2712</v>
      </c>
      <c r="BI31" s="185" t="s">
        <v>2822</v>
      </c>
      <c r="BJ31" s="185" t="s">
        <v>2712</v>
      </c>
      <c r="BK31" s="185" t="s">
        <v>2712</v>
      </c>
      <c r="BL31" s="185" t="s">
        <v>2822</v>
      </c>
      <c r="BM31" s="185" t="s">
        <v>2712</v>
      </c>
      <c r="BN31" s="185" t="s">
        <v>2712</v>
      </c>
      <c r="BO31" s="185" t="s">
        <v>2822</v>
      </c>
      <c r="BP31" s="185" t="s">
        <v>2712</v>
      </c>
      <c r="BQ31" s="185" t="s">
        <v>2712</v>
      </c>
      <c r="BR31" s="185" t="s">
        <v>2822</v>
      </c>
      <c r="BS31" s="185" t="s">
        <v>2712</v>
      </c>
      <c r="BT31" s="185" t="s">
        <v>2712</v>
      </c>
      <c r="BU31" s="185" t="s">
        <v>2822</v>
      </c>
      <c r="BV31" s="185" t="s">
        <v>2712</v>
      </c>
      <c r="BW31" s="185" t="s">
        <v>2712</v>
      </c>
      <c r="BX31" s="185" t="s">
        <v>2822</v>
      </c>
      <c r="BY31" s="185" t="s">
        <v>2712</v>
      </c>
      <c r="BZ31" s="185" t="s">
        <v>2712</v>
      </c>
      <c r="CA31" s="185" t="s">
        <v>2822</v>
      </c>
      <c r="CB31" s="185" t="s">
        <v>2712</v>
      </c>
      <c r="CC31" s="185" t="s">
        <v>2712</v>
      </c>
      <c r="CD31" s="185" t="s">
        <v>2822</v>
      </c>
      <c r="CE31" s="185" t="s">
        <v>2712</v>
      </c>
      <c r="CF31" s="185" t="s">
        <v>2712</v>
      </c>
      <c r="CG31" s="185" t="s">
        <v>2822</v>
      </c>
      <c r="CH31" s="185" t="s">
        <v>2712</v>
      </c>
      <c r="CI31" s="185" t="s">
        <v>2712</v>
      </c>
      <c r="CJ31" s="185" t="s">
        <v>2822</v>
      </c>
      <c r="CK31" s="185" t="s">
        <v>2712</v>
      </c>
      <c r="CL31" s="185" t="s">
        <v>2712</v>
      </c>
      <c r="CM31" s="185" t="s">
        <v>2822</v>
      </c>
      <c r="CN31" s="185" t="s">
        <v>2712</v>
      </c>
      <c r="CO31" s="185" t="s">
        <v>2712</v>
      </c>
      <c r="CP31" s="185" t="s">
        <v>2822</v>
      </c>
      <c r="CQ31" s="185" t="s">
        <v>2712</v>
      </c>
      <c r="CR31" s="185" t="s">
        <v>2712</v>
      </c>
      <c r="CS31" s="185" t="s">
        <v>2822</v>
      </c>
      <c r="CT31" s="185" t="s">
        <v>2712</v>
      </c>
      <c r="CU31" s="185" t="s">
        <v>2712</v>
      </c>
      <c r="CV31" s="185" t="s">
        <v>2822</v>
      </c>
      <c r="CW31" s="185" t="s">
        <v>2712</v>
      </c>
      <c r="CX31" s="185" t="s">
        <v>2712</v>
      </c>
      <c r="CY31" s="185" t="s">
        <v>2822</v>
      </c>
      <c r="CZ31" s="185" t="s">
        <v>2712</v>
      </c>
      <c r="DA31" s="185" t="s">
        <v>2712</v>
      </c>
      <c r="DB31" s="185" t="s">
        <v>2822</v>
      </c>
      <c r="DC31" s="185" t="s">
        <v>2712</v>
      </c>
      <c r="DD31" s="185" t="s">
        <v>2712</v>
      </c>
      <c r="DE31" s="185" t="s">
        <v>2822</v>
      </c>
      <c r="DF31" s="185" t="s">
        <v>2712</v>
      </c>
      <c r="DG31" s="185" t="s">
        <v>2712</v>
      </c>
      <c r="DH31" s="185" t="s">
        <v>2822</v>
      </c>
      <c r="DI31" s="185" t="s">
        <v>2712</v>
      </c>
      <c r="DJ31" s="185" t="s">
        <v>2712</v>
      </c>
      <c r="DK31" s="185" t="s">
        <v>2822</v>
      </c>
      <c r="DL31" s="185" t="s">
        <v>2712</v>
      </c>
      <c r="DM31" s="185" t="s">
        <v>2712</v>
      </c>
      <c r="DN31" s="185" t="s">
        <v>2822</v>
      </c>
      <c r="DO31" s="185" t="s">
        <v>2712</v>
      </c>
      <c r="DP31" s="185" t="s">
        <v>2712</v>
      </c>
      <c r="DQ31" s="185" t="s">
        <v>2822</v>
      </c>
      <c r="DR31" s="185" t="s">
        <v>2712</v>
      </c>
      <c r="DS31" s="185" t="s">
        <v>2712</v>
      </c>
      <c r="DT31" s="185" t="s">
        <v>2822</v>
      </c>
      <c r="DU31" s="185" t="s">
        <v>2712</v>
      </c>
      <c r="DV31" s="185" t="s">
        <v>2712</v>
      </c>
      <c r="DW31" s="185" t="s">
        <v>2822</v>
      </c>
      <c r="DX31" s="185" t="s">
        <v>2712</v>
      </c>
      <c r="DY31" s="185" t="s">
        <v>2712</v>
      </c>
      <c r="DZ31" s="185" t="s">
        <v>2822</v>
      </c>
      <c r="EA31" s="185" t="s">
        <v>2712</v>
      </c>
      <c r="EB31" s="185" t="s">
        <v>2712</v>
      </c>
      <c r="EC31" s="185" t="s">
        <v>2822</v>
      </c>
      <c r="ED31" s="185" t="s">
        <v>2712</v>
      </c>
      <c r="EE31" s="185" t="s">
        <v>2712</v>
      </c>
      <c r="EF31" s="185" t="s">
        <v>2822</v>
      </c>
      <c r="EG31" s="185" t="s">
        <v>2712</v>
      </c>
      <c r="EH31" s="185" t="s">
        <v>2712</v>
      </c>
      <c r="EI31" s="185" t="s">
        <v>2822</v>
      </c>
      <c r="EJ31" s="185" t="s">
        <v>2712</v>
      </c>
      <c r="EK31" s="185" t="s">
        <v>2712</v>
      </c>
      <c r="EL31" s="185" t="s">
        <v>2822</v>
      </c>
      <c r="EM31" s="185" t="s">
        <v>2712</v>
      </c>
      <c r="EN31" s="185" t="s">
        <v>2712</v>
      </c>
      <c r="EO31" s="185" t="s">
        <v>2822</v>
      </c>
      <c r="EP31" s="185" t="s">
        <v>2712</v>
      </c>
      <c r="EQ31" s="185" t="s">
        <v>2712</v>
      </c>
      <c r="ER31" s="185" t="s">
        <v>2822</v>
      </c>
      <c r="ES31" s="185" t="s">
        <v>2712</v>
      </c>
      <c r="ET31" s="185" t="s">
        <v>2712</v>
      </c>
    </row>
    <row r="32" spans="1:150" x14ac:dyDescent="0.35">
      <c r="A32" s="1"/>
      <c r="B32" s="183" t="s">
        <v>2924</v>
      </c>
      <c r="C32" s="183" t="s">
        <v>115</v>
      </c>
      <c r="D32" s="183" t="s">
        <v>2925</v>
      </c>
      <c r="E32" s="183" t="s">
        <v>2926</v>
      </c>
      <c r="F32" s="183" t="s">
        <v>2927</v>
      </c>
      <c r="G32" s="183" t="s">
        <v>2822</v>
      </c>
      <c r="H32" s="183" t="s">
        <v>2712</v>
      </c>
      <c r="I32" s="183" t="s">
        <v>2712</v>
      </c>
      <c r="J32" s="183" t="s">
        <v>2822</v>
      </c>
      <c r="K32" s="183" t="s">
        <v>2712</v>
      </c>
      <c r="L32" s="183" t="s">
        <v>2712</v>
      </c>
      <c r="M32" s="183" t="s">
        <v>2822</v>
      </c>
      <c r="N32" s="183" t="s">
        <v>2712</v>
      </c>
      <c r="O32" s="183" t="s">
        <v>2712</v>
      </c>
      <c r="P32" s="183" t="s">
        <v>2822</v>
      </c>
      <c r="Q32" s="183" t="s">
        <v>2712</v>
      </c>
      <c r="R32" s="183" t="s">
        <v>2712</v>
      </c>
      <c r="S32" s="183" t="s">
        <v>2822</v>
      </c>
      <c r="T32" s="183" t="s">
        <v>2712</v>
      </c>
      <c r="U32" s="183" t="s">
        <v>2712</v>
      </c>
      <c r="V32" s="183" t="s">
        <v>2822</v>
      </c>
      <c r="W32" s="183" t="s">
        <v>2712</v>
      </c>
      <c r="X32" s="183" t="s">
        <v>2712</v>
      </c>
      <c r="Y32" s="183" t="s">
        <v>2822</v>
      </c>
      <c r="Z32" s="183" t="s">
        <v>2712</v>
      </c>
      <c r="AA32" s="183" t="s">
        <v>2712</v>
      </c>
      <c r="AB32" s="183" t="s">
        <v>2822</v>
      </c>
      <c r="AC32" s="183" t="s">
        <v>2712</v>
      </c>
      <c r="AD32" s="183" t="s">
        <v>2712</v>
      </c>
      <c r="AE32" s="183" t="s">
        <v>2822</v>
      </c>
      <c r="AF32" s="183" t="s">
        <v>2712</v>
      </c>
      <c r="AG32" s="183" t="s">
        <v>2712</v>
      </c>
      <c r="AH32" s="183" t="s">
        <v>2822</v>
      </c>
      <c r="AI32" s="183" t="s">
        <v>2712</v>
      </c>
      <c r="AJ32" s="183" t="s">
        <v>2712</v>
      </c>
      <c r="AK32" s="183" t="s">
        <v>2822</v>
      </c>
      <c r="AL32" s="183" t="s">
        <v>2712</v>
      </c>
      <c r="AM32" s="183" t="s">
        <v>2712</v>
      </c>
      <c r="AN32" s="183" t="s">
        <v>2822</v>
      </c>
      <c r="AO32" s="183" t="s">
        <v>2712</v>
      </c>
      <c r="AP32" s="183" t="s">
        <v>2712</v>
      </c>
      <c r="AQ32" s="183" t="s">
        <v>2822</v>
      </c>
      <c r="AR32" s="183" t="s">
        <v>2712</v>
      </c>
      <c r="AS32" s="183" t="s">
        <v>2712</v>
      </c>
      <c r="AT32" s="183" t="s">
        <v>2822</v>
      </c>
      <c r="AU32" s="183" t="s">
        <v>2712</v>
      </c>
      <c r="AV32" s="183" t="s">
        <v>2712</v>
      </c>
      <c r="AW32" s="183" t="s">
        <v>2822</v>
      </c>
      <c r="AX32" s="183" t="s">
        <v>2712</v>
      </c>
      <c r="AY32" s="183" t="s">
        <v>2712</v>
      </c>
      <c r="AZ32" s="183" t="s">
        <v>2822</v>
      </c>
      <c r="BA32" s="183" t="s">
        <v>2712</v>
      </c>
      <c r="BB32" s="183" t="s">
        <v>2712</v>
      </c>
      <c r="BC32" s="183" t="s">
        <v>2822</v>
      </c>
      <c r="BD32" s="183" t="s">
        <v>2712</v>
      </c>
      <c r="BE32" s="183" t="s">
        <v>2712</v>
      </c>
      <c r="BF32" s="183" t="s">
        <v>2822</v>
      </c>
      <c r="BG32" s="183" t="s">
        <v>2712</v>
      </c>
      <c r="BH32" s="183" t="s">
        <v>2712</v>
      </c>
      <c r="BI32" s="183" t="s">
        <v>2822</v>
      </c>
      <c r="BJ32" s="183" t="s">
        <v>2712</v>
      </c>
      <c r="BK32" s="183" t="s">
        <v>2712</v>
      </c>
      <c r="BL32" s="183" t="s">
        <v>2822</v>
      </c>
      <c r="BM32" s="183" t="s">
        <v>2712</v>
      </c>
      <c r="BN32" s="183" t="s">
        <v>2712</v>
      </c>
      <c r="BO32" s="183" t="s">
        <v>2822</v>
      </c>
      <c r="BP32" s="183" t="s">
        <v>2712</v>
      </c>
      <c r="BQ32" s="183" t="s">
        <v>2712</v>
      </c>
      <c r="BR32" s="183" t="s">
        <v>2822</v>
      </c>
      <c r="BS32" s="183" t="s">
        <v>2712</v>
      </c>
      <c r="BT32" s="183" t="s">
        <v>2712</v>
      </c>
      <c r="BU32" s="183" t="s">
        <v>2822</v>
      </c>
      <c r="BV32" s="183" t="s">
        <v>2712</v>
      </c>
      <c r="BW32" s="183" t="s">
        <v>2712</v>
      </c>
      <c r="BX32" s="183" t="s">
        <v>2822</v>
      </c>
      <c r="BY32" s="183" t="s">
        <v>2712</v>
      </c>
      <c r="BZ32" s="183" t="s">
        <v>2712</v>
      </c>
      <c r="CA32" s="183" t="s">
        <v>2822</v>
      </c>
      <c r="CB32" s="183" t="s">
        <v>2712</v>
      </c>
      <c r="CC32" s="183" t="s">
        <v>2712</v>
      </c>
      <c r="CD32" s="183" t="s">
        <v>2822</v>
      </c>
      <c r="CE32" s="183" t="s">
        <v>2712</v>
      </c>
      <c r="CF32" s="183" t="s">
        <v>2712</v>
      </c>
      <c r="CG32" s="183" t="s">
        <v>2822</v>
      </c>
      <c r="CH32" s="183" t="s">
        <v>2712</v>
      </c>
      <c r="CI32" s="183" t="s">
        <v>2712</v>
      </c>
      <c r="CJ32" s="183" t="s">
        <v>2822</v>
      </c>
      <c r="CK32" s="183" t="s">
        <v>2712</v>
      </c>
      <c r="CL32" s="183" t="s">
        <v>2712</v>
      </c>
      <c r="CM32" s="183" t="s">
        <v>2822</v>
      </c>
      <c r="CN32" s="183" t="s">
        <v>2712</v>
      </c>
      <c r="CO32" s="183" t="s">
        <v>2712</v>
      </c>
      <c r="CP32" s="183" t="s">
        <v>2822</v>
      </c>
      <c r="CQ32" s="183" t="s">
        <v>2712</v>
      </c>
      <c r="CR32" s="183" t="s">
        <v>2712</v>
      </c>
      <c r="CS32" s="183" t="s">
        <v>2822</v>
      </c>
      <c r="CT32" s="183" t="s">
        <v>2712</v>
      </c>
      <c r="CU32" s="183" t="s">
        <v>2712</v>
      </c>
      <c r="CV32" s="183" t="s">
        <v>2822</v>
      </c>
      <c r="CW32" s="183" t="s">
        <v>2712</v>
      </c>
      <c r="CX32" s="183" t="s">
        <v>2712</v>
      </c>
      <c r="CY32" s="183" t="s">
        <v>2822</v>
      </c>
      <c r="CZ32" s="183" t="s">
        <v>2712</v>
      </c>
      <c r="DA32" s="183" t="s">
        <v>2712</v>
      </c>
      <c r="DB32" s="183" t="s">
        <v>2822</v>
      </c>
      <c r="DC32" s="183" t="s">
        <v>2712</v>
      </c>
      <c r="DD32" s="183" t="s">
        <v>2712</v>
      </c>
      <c r="DE32" s="183" t="s">
        <v>2822</v>
      </c>
      <c r="DF32" s="183" t="s">
        <v>2712</v>
      </c>
      <c r="DG32" s="183" t="s">
        <v>2712</v>
      </c>
      <c r="DH32" s="183" t="s">
        <v>2822</v>
      </c>
      <c r="DI32" s="183" t="s">
        <v>2712</v>
      </c>
      <c r="DJ32" s="183" t="s">
        <v>2712</v>
      </c>
      <c r="DK32" s="183" t="s">
        <v>2822</v>
      </c>
      <c r="DL32" s="183" t="s">
        <v>2712</v>
      </c>
      <c r="DM32" s="183" t="s">
        <v>2712</v>
      </c>
      <c r="DN32" s="183" t="s">
        <v>2822</v>
      </c>
      <c r="DO32" s="183" t="s">
        <v>2712</v>
      </c>
      <c r="DP32" s="183" t="s">
        <v>2712</v>
      </c>
      <c r="DQ32" s="183" t="s">
        <v>2822</v>
      </c>
      <c r="DR32" s="183" t="s">
        <v>2712</v>
      </c>
      <c r="DS32" s="183" t="s">
        <v>2712</v>
      </c>
      <c r="DT32" s="183" t="s">
        <v>2822</v>
      </c>
      <c r="DU32" s="183" t="s">
        <v>2712</v>
      </c>
      <c r="DV32" s="183" t="s">
        <v>2712</v>
      </c>
      <c r="DW32" s="183" t="s">
        <v>2822</v>
      </c>
      <c r="DX32" s="183" t="s">
        <v>2712</v>
      </c>
      <c r="DY32" s="183" t="s">
        <v>2712</v>
      </c>
      <c r="DZ32" s="183" t="s">
        <v>2822</v>
      </c>
      <c r="EA32" s="183" t="s">
        <v>2712</v>
      </c>
      <c r="EB32" s="183" t="s">
        <v>2712</v>
      </c>
      <c r="EC32" s="183" t="s">
        <v>2822</v>
      </c>
      <c r="ED32" s="183" t="s">
        <v>2712</v>
      </c>
      <c r="EE32" s="183" t="s">
        <v>2712</v>
      </c>
      <c r="EF32" s="183" t="s">
        <v>2822</v>
      </c>
      <c r="EG32" s="183" t="s">
        <v>2712</v>
      </c>
      <c r="EH32" s="183" t="s">
        <v>2712</v>
      </c>
      <c r="EI32" s="183" t="s">
        <v>2822</v>
      </c>
      <c r="EJ32" s="183" t="s">
        <v>2712</v>
      </c>
      <c r="EK32" s="183" t="s">
        <v>2712</v>
      </c>
      <c r="EL32" s="183" t="s">
        <v>2822</v>
      </c>
      <c r="EM32" s="183" t="s">
        <v>2712</v>
      </c>
      <c r="EN32" s="183" t="s">
        <v>2712</v>
      </c>
      <c r="EO32" s="183" t="s">
        <v>2822</v>
      </c>
      <c r="EP32" s="183" t="s">
        <v>2712</v>
      </c>
      <c r="EQ32" s="183" t="s">
        <v>2712</v>
      </c>
      <c r="ER32" s="183" t="s">
        <v>2822</v>
      </c>
      <c r="ES32" s="183" t="s">
        <v>2712</v>
      </c>
      <c r="ET32" s="183" t="s">
        <v>2712</v>
      </c>
    </row>
    <row r="33" spans="1:150" x14ac:dyDescent="0.35">
      <c r="A33" s="1"/>
      <c r="B33" s="184" t="s">
        <v>2928</v>
      </c>
      <c r="C33" s="184" t="s">
        <v>115</v>
      </c>
      <c r="D33" s="184" t="s">
        <v>2925</v>
      </c>
      <c r="E33" s="184" t="s">
        <v>2929</v>
      </c>
      <c r="F33" s="184" t="s">
        <v>2930</v>
      </c>
      <c r="G33" s="185" t="s">
        <v>2822</v>
      </c>
      <c r="H33" s="185" t="s">
        <v>902</v>
      </c>
      <c r="I33" s="185" t="s">
        <v>902</v>
      </c>
      <c r="J33" s="185" t="s">
        <v>2822</v>
      </c>
      <c r="K33" s="185" t="s">
        <v>902</v>
      </c>
      <c r="L33" s="185" t="s">
        <v>902</v>
      </c>
      <c r="M33" s="185" t="s">
        <v>2822</v>
      </c>
      <c r="N33" s="185" t="s">
        <v>902</v>
      </c>
      <c r="O33" s="185" t="s">
        <v>902</v>
      </c>
      <c r="P33" s="185" t="s">
        <v>2822</v>
      </c>
      <c r="Q33" s="185" t="s">
        <v>902</v>
      </c>
      <c r="R33" s="185" t="s">
        <v>902</v>
      </c>
      <c r="S33" s="185" t="s">
        <v>2822</v>
      </c>
      <c r="T33" s="185" t="s">
        <v>902</v>
      </c>
      <c r="U33" s="185" t="s">
        <v>902</v>
      </c>
      <c r="V33" s="185" t="s">
        <v>2822</v>
      </c>
      <c r="W33" s="185" t="s">
        <v>902</v>
      </c>
      <c r="X33" s="185" t="s">
        <v>902</v>
      </c>
      <c r="Y33" s="185" t="s">
        <v>2822</v>
      </c>
      <c r="Z33" s="185" t="s">
        <v>902</v>
      </c>
      <c r="AA33" s="185" t="s">
        <v>902</v>
      </c>
      <c r="AB33" s="185" t="s">
        <v>2822</v>
      </c>
      <c r="AC33" s="185" t="s">
        <v>902</v>
      </c>
      <c r="AD33" s="185" t="s">
        <v>902</v>
      </c>
      <c r="AE33" s="185" t="s">
        <v>2822</v>
      </c>
      <c r="AF33" s="185" t="s">
        <v>902</v>
      </c>
      <c r="AG33" s="185" t="s">
        <v>902</v>
      </c>
      <c r="AH33" s="185" t="s">
        <v>2822</v>
      </c>
      <c r="AI33" s="185" t="s">
        <v>902</v>
      </c>
      <c r="AJ33" s="185" t="s">
        <v>902</v>
      </c>
      <c r="AK33" s="185" t="s">
        <v>2822</v>
      </c>
      <c r="AL33" s="185" t="s">
        <v>902</v>
      </c>
      <c r="AM33" s="185" t="s">
        <v>902</v>
      </c>
      <c r="AN33" s="185" t="s">
        <v>2822</v>
      </c>
      <c r="AO33" s="185" t="s">
        <v>902</v>
      </c>
      <c r="AP33" s="185" t="s">
        <v>902</v>
      </c>
      <c r="AQ33" s="185" t="s">
        <v>2822</v>
      </c>
      <c r="AR33" s="185" t="s">
        <v>902</v>
      </c>
      <c r="AS33" s="185" t="s">
        <v>902</v>
      </c>
      <c r="AT33" s="185" t="s">
        <v>2822</v>
      </c>
      <c r="AU33" s="185" t="s">
        <v>902</v>
      </c>
      <c r="AV33" s="185" t="s">
        <v>902</v>
      </c>
      <c r="AW33" s="185" t="s">
        <v>2822</v>
      </c>
      <c r="AX33" s="185" t="s">
        <v>902</v>
      </c>
      <c r="AY33" s="185" t="s">
        <v>902</v>
      </c>
      <c r="AZ33" s="185" t="s">
        <v>2822</v>
      </c>
      <c r="BA33" s="185" t="s">
        <v>902</v>
      </c>
      <c r="BB33" s="185" t="s">
        <v>902</v>
      </c>
      <c r="BC33" s="185" t="s">
        <v>2822</v>
      </c>
      <c r="BD33" s="185" t="s">
        <v>902</v>
      </c>
      <c r="BE33" s="185" t="s">
        <v>902</v>
      </c>
      <c r="BF33" s="185" t="s">
        <v>2822</v>
      </c>
      <c r="BG33" s="185" t="s">
        <v>902</v>
      </c>
      <c r="BH33" s="185" t="s">
        <v>902</v>
      </c>
      <c r="BI33" s="185" t="s">
        <v>2822</v>
      </c>
      <c r="BJ33" s="185" t="s">
        <v>902</v>
      </c>
      <c r="BK33" s="185" t="s">
        <v>902</v>
      </c>
      <c r="BL33" s="185" t="s">
        <v>2822</v>
      </c>
      <c r="BM33" s="185" t="s">
        <v>902</v>
      </c>
      <c r="BN33" s="185" t="s">
        <v>902</v>
      </c>
      <c r="BO33" s="185" t="s">
        <v>2822</v>
      </c>
      <c r="BP33" s="185" t="s">
        <v>902</v>
      </c>
      <c r="BQ33" s="185" t="s">
        <v>902</v>
      </c>
      <c r="BR33" s="185" t="s">
        <v>2822</v>
      </c>
      <c r="BS33" s="185" t="s">
        <v>902</v>
      </c>
      <c r="BT33" s="185" t="s">
        <v>902</v>
      </c>
      <c r="BU33" s="185" t="s">
        <v>2822</v>
      </c>
      <c r="BV33" s="185" t="s">
        <v>902</v>
      </c>
      <c r="BW33" s="185" t="s">
        <v>902</v>
      </c>
      <c r="BX33" s="185" t="s">
        <v>2822</v>
      </c>
      <c r="BY33" s="185" t="s">
        <v>902</v>
      </c>
      <c r="BZ33" s="185" t="s">
        <v>902</v>
      </c>
      <c r="CA33" s="185" t="s">
        <v>2822</v>
      </c>
      <c r="CB33" s="185" t="s">
        <v>902</v>
      </c>
      <c r="CC33" s="185" t="s">
        <v>902</v>
      </c>
      <c r="CD33" s="185" t="s">
        <v>2822</v>
      </c>
      <c r="CE33" s="185" t="s">
        <v>902</v>
      </c>
      <c r="CF33" s="185" t="s">
        <v>902</v>
      </c>
      <c r="CG33" s="185" t="s">
        <v>2822</v>
      </c>
      <c r="CH33" s="185" t="s">
        <v>902</v>
      </c>
      <c r="CI33" s="185" t="s">
        <v>902</v>
      </c>
      <c r="CJ33" s="185" t="s">
        <v>2822</v>
      </c>
      <c r="CK33" s="185" t="s">
        <v>902</v>
      </c>
      <c r="CL33" s="185" t="s">
        <v>902</v>
      </c>
      <c r="CM33" s="185" t="s">
        <v>2822</v>
      </c>
      <c r="CN33" s="185" t="s">
        <v>902</v>
      </c>
      <c r="CO33" s="185" t="s">
        <v>902</v>
      </c>
      <c r="CP33" s="185" t="s">
        <v>2822</v>
      </c>
      <c r="CQ33" s="185" t="s">
        <v>902</v>
      </c>
      <c r="CR33" s="185" t="s">
        <v>902</v>
      </c>
      <c r="CS33" s="185" t="s">
        <v>2822</v>
      </c>
      <c r="CT33" s="185" t="s">
        <v>902</v>
      </c>
      <c r="CU33" s="185" t="s">
        <v>902</v>
      </c>
      <c r="CV33" s="185" t="s">
        <v>2822</v>
      </c>
      <c r="CW33" s="185" t="s">
        <v>902</v>
      </c>
      <c r="CX33" s="185" t="s">
        <v>902</v>
      </c>
      <c r="CY33" s="185" t="s">
        <v>2822</v>
      </c>
      <c r="CZ33" s="185" t="s">
        <v>902</v>
      </c>
      <c r="DA33" s="185" t="s">
        <v>902</v>
      </c>
      <c r="DB33" s="185" t="s">
        <v>2822</v>
      </c>
      <c r="DC33" s="185" t="s">
        <v>902</v>
      </c>
      <c r="DD33" s="185" t="s">
        <v>902</v>
      </c>
      <c r="DE33" s="185" t="s">
        <v>2822</v>
      </c>
      <c r="DF33" s="185" t="s">
        <v>902</v>
      </c>
      <c r="DG33" s="185" t="s">
        <v>902</v>
      </c>
      <c r="DH33" s="185" t="s">
        <v>2822</v>
      </c>
      <c r="DI33" s="185" t="s">
        <v>902</v>
      </c>
      <c r="DJ33" s="185" t="s">
        <v>902</v>
      </c>
      <c r="DK33" s="185" t="s">
        <v>2822</v>
      </c>
      <c r="DL33" s="185" t="s">
        <v>902</v>
      </c>
      <c r="DM33" s="185" t="s">
        <v>902</v>
      </c>
      <c r="DN33" s="185" t="s">
        <v>2822</v>
      </c>
      <c r="DO33" s="185" t="s">
        <v>902</v>
      </c>
      <c r="DP33" s="185" t="s">
        <v>902</v>
      </c>
      <c r="DQ33" s="185" t="s">
        <v>2822</v>
      </c>
      <c r="DR33" s="185" t="s">
        <v>902</v>
      </c>
      <c r="DS33" s="185" t="s">
        <v>902</v>
      </c>
      <c r="DT33" s="185" t="s">
        <v>2822</v>
      </c>
      <c r="DU33" s="185" t="s">
        <v>902</v>
      </c>
      <c r="DV33" s="185" t="s">
        <v>902</v>
      </c>
      <c r="DW33" s="185" t="s">
        <v>2822</v>
      </c>
      <c r="DX33" s="185" t="s">
        <v>902</v>
      </c>
      <c r="DY33" s="185" t="s">
        <v>902</v>
      </c>
      <c r="DZ33" s="185" t="s">
        <v>2822</v>
      </c>
      <c r="EA33" s="185" t="s">
        <v>902</v>
      </c>
      <c r="EB33" s="185" t="s">
        <v>902</v>
      </c>
      <c r="EC33" s="185" t="s">
        <v>2822</v>
      </c>
      <c r="ED33" s="185" t="s">
        <v>902</v>
      </c>
      <c r="EE33" s="185" t="s">
        <v>902</v>
      </c>
      <c r="EF33" s="185" t="s">
        <v>2822</v>
      </c>
      <c r="EG33" s="185" t="s">
        <v>902</v>
      </c>
      <c r="EH33" s="185" t="s">
        <v>902</v>
      </c>
      <c r="EI33" s="185" t="s">
        <v>2822</v>
      </c>
      <c r="EJ33" s="185" t="s">
        <v>902</v>
      </c>
      <c r="EK33" s="185" t="s">
        <v>902</v>
      </c>
      <c r="EL33" s="185" t="s">
        <v>2822</v>
      </c>
      <c r="EM33" s="185" t="s">
        <v>902</v>
      </c>
      <c r="EN33" s="185" t="s">
        <v>902</v>
      </c>
      <c r="EO33" s="185" t="s">
        <v>2822</v>
      </c>
      <c r="EP33" s="185" t="s">
        <v>902</v>
      </c>
      <c r="EQ33" s="185" t="s">
        <v>902</v>
      </c>
      <c r="ER33" s="185" t="s">
        <v>2822</v>
      </c>
      <c r="ES33" s="185" t="s">
        <v>902</v>
      </c>
      <c r="ET33" s="185" t="s">
        <v>902</v>
      </c>
    </row>
    <row r="34" spans="1:150" x14ac:dyDescent="0.35">
      <c r="A34" s="1"/>
      <c r="B34" s="184" t="s">
        <v>2931</v>
      </c>
      <c r="C34" s="184" t="s">
        <v>115</v>
      </c>
      <c r="D34" s="184" t="s">
        <v>2925</v>
      </c>
      <c r="E34" s="184" t="s">
        <v>2932</v>
      </c>
      <c r="F34" s="184" t="s">
        <v>2933</v>
      </c>
      <c r="G34" s="185" t="s">
        <v>2822</v>
      </c>
      <c r="H34" s="185" t="s">
        <v>902</v>
      </c>
      <c r="I34" s="185" t="s">
        <v>902</v>
      </c>
      <c r="J34" s="185" t="s">
        <v>2822</v>
      </c>
      <c r="K34" s="185" t="s">
        <v>902</v>
      </c>
      <c r="L34" s="185" t="s">
        <v>902</v>
      </c>
      <c r="M34" s="185" t="s">
        <v>2822</v>
      </c>
      <c r="N34" s="185" t="s">
        <v>902</v>
      </c>
      <c r="O34" s="185" t="s">
        <v>902</v>
      </c>
      <c r="P34" s="185" t="s">
        <v>2822</v>
      </c>
      <c r="Q34" s="185" t="s">
        <v>902</v>
      </c>
      <c r="R34" s="185" t="s">
        <v>902</v>
      </c>
      <c r="S34" s="185" t="s">
        <v>2822</v>
      </c>
      <c r="T34" s="185" t="s">
        <v>902</v>
      </c>
      <c r="U34" s="185" t="s">
        <v>902</v>
      </c>
      <c r="V34" s="185" t="s">
        <v>2822</v>
      </c>
      <c r="W34" s="185" t="s">
        <v>902</v>
      </c>
      <c r="X34" s="185" t="s">
        <v>902</v>
      </c>
      <c r="Y34" s="185" t="s">
        <v>2822</v>
      </c>
      <c r="Z34" s="185" t="s">
        <v>902</v>
      </c>
      <c r="AA34" s="185" t="s">
        <v>902</v>
      </c>
      <c r="AB34" s="185" t="s">
        <v>2822</v>
      </c>
      <c r="AC34" s="185" t="s">
        <v>902</v>
      </c>
      <c r="AD34" s="185" t="s">
        <v>902</v>
      </c>
      <c r="AE34" s="185" t="s">
        <v>2822</v>
      </c>
      <c r="AF34" s="185" t="s">
        <v>902</v>
      </c>
      <c r="AG34" s="185" t="s">
        <v>902</v>
      </c>
      <c r="AH34" s="185" t="s">
        <v>2822</v>
      </c>
      <c r="AI34" s="185" t="s">
        <v>902</v>
      </c>
      <c r="AJ34" s="185" t="s">
        <v>902</v>
      </c>
      <c r="AK34" s="185" t="s">
        <v>2822</v>
      </c>
      <c r="AL34" s="185" t="s">
        <v>902</v>
      </c>
      <c r="AM34" s="185" t="s">
        <v>902</v>
      </c>
      <c r="AN34" s="185" t="s">
        <v>2822</v>
      </c>
      <c r="AO34" s="185" t="s">
        <v>902</v>
      </c>
      <c r="AP34" s="185" t="s">
        <v>902</v>
      </c>
      <c r="AQ34" s="185" t="s">
        <v>2822</v>
      </c>
      <c r="AR34" s="185" t="s">
        <v>902</v>
      </c>
      <c r="AS34" s="185" t="s">
        <v>902</v>
      </c>
      <c r="AT34" s="185" t="s">
        <v>2822</v>
      </c>
      <c r="AU34" s="185" t="s">
        <v>902</v>
      </c>
      <c r="AV34" s="185" t="s">
        <v>902</v>
      </c>
      <c r="AW34" s="185" t="s">
        <v>2822</v>
      </c>
      <c r="AX34" s="185" t="s">
        <v>902</v>
      </c>
      <c r="AY34" s="185" t="s">
        <v>902</v>
      </c>
      <c r="AZ34" s="185" t="s">
        <v>2822</v>
      </c>
      <c r="BA34" s="185" t="s">
        <v>902</v>
      </c>
      <c r="BB34" s="185" t="s">
        <v>902</v>
      </c>
      <c r="BC34" s="185" t="s">
        <v>2822</v>
      </c>
      <c r="BD34" s="185" t="s">
        <v>902</v>
      </c>
      <c r="BE34" s="185" t="s">
        <v>902</v>
      </c>
      <c r="BF34" s="185" t="s">
        <v>2822</v>
      </c>
      <c r="BG34" s="185" t="s">
        <v>902</v>
      </c>
      <c r="BH34" s="185" t="s">
        <v>902</v>
      </c>
      <c r="BI34" s="185" t="s">
        <v>2822</v>
      </c>
      <c r="BJ34" s="185" t="s">
        <v>902</v>
      </c>
      <c r="BK34" s="185" t="s">
        <v>902</v>
      </c>
      <c r="BL34" s="185" t="s">
        <v>2822</v>
      </c>
      <c r="BM34" s="185" t="s">
        <v>902</v>
      </c>
      <c r="BN34" s="185" t="s">
        <v>902</v>
      </c>
      <c r="BO34" s="185" t="s">
        <v>2822</v>
      </c>
      <c r="BP34" s="185" t="s">
        <v>902</v>
      </c>
      <c r="BQ34" s="185" t="s">
        <v>902</v>
      </c>
      <c r="BR34" s="185" t="s">
        <v>2822</v>
      </c>
      <c r="BS34" s="185" t="s">
        <v>902</v>
      </c>
      <c r="BT34" s="185" t="s">
        <v>902</v>
      </c>
      <c r="BU34" s="185" t="s">
        <v>2822</v>
      </c>
      <c r="BV34" s="185" t="s">
        <v>902</v>
      </c>
      <c r="BW34" s="185" t="s">
        <v>902</v>
      </c>
      <c r="BX34" s="185" t="s">
        <v>2822</v>
      </c>
      <c r="BY34" s="185" t="s">
        <v>902</v>
      </c>
      <c r="BZ34" s="185" t="s">
        <v>902</v>
      </c>
      <c r="CA34" s="185" t="s">
        <v>2822</v>
      </c>
      <c r="CB34" s="185" t="s">
        <v>902</v>
      </c>
      <c r="CC34" s="185" t="s">
        <v>902</v>
      </c>
      <c r="CD34" s="185" t="s">
        <v>2822</v>
      </c>
      <c r="CE34" s="185" t="s">
        <v>902</v>
      </c>
      <c r="CF34" s="185" t="s">
        <v>902</v>
      </c>
      <c r="CG34" s="185" t="s">
        <v>2822</v>
      </c>
      <c r="CH34" s="185" t="s">
        <v>902</v>
      </c>
      <c r="CI34" s="185" t="s">
        <v>902</v>
      </c>
      <c r="CJ34" s="185" t="s">
        <v>2822</v>
      </c>
      <c r="CK34" s="185" t="s">
        <v>902</v>
      </c>
      <c r="CL34" s="185" t="s">
        <v>902</v>
      </c>
      <c r="CM34" s="185" t="s">
        <v>2822</v>
      </c>
      <c r="CN34" s="185" t="s">
        <v>902</v>
      </c>
      <c r="CO34" s="185" t="s">
        <v>902</v>
      </c>
      <c r="CP34" s="185" t="s">
        <v>2822</v>
      </c>
      <c r="CQ34" s="185" t="s">
        <v>902</v>
      </c>
      <c r="CR34" s="185" t="s">
        <v>902</v>
      </c>
      <c r="CS34" s="185" t="s">
        <v>2822</v>
      </c>
      <c r="CT34" s="185" t="s">
        <v>902</v>
      </c>
      <c r="CU34" s="185" t="s">
        <v>902</v>
      </c>
      <c r="CV34" s="185" t="s">
        <v>2822</v>
      </c>
      <c r="CW34" s="185" t="s">
        <v>902</v>
      </c>
      <c r="CX34" s="185" t="s">
        <v>902</v>
      </c>
      <c r="CY34" s="185" t="s">
        <v>2822</v>
      </c>
      <c r="CZ34" s="185" t="s">
        <v>902</v>
      </c>
      <c r="DA34" s="185" t="s">
        <v>902</v>
      </c>
      <c r="DB34" s="185" t="s">
        <v>2822</v>
      </c>
      <c r="DC34" s="185" t="s">
        <v>902</v>
      </c>
      <c r="DD34" s="185" t="s">
        <v>902</v>
      </c>
      <c r="DE34" s="185" t="s">
        <v>2822</v>
      </c>
      <c r="DF34" s="185" t="s">
        <v>902</v>
      </c>
      <c r="DG34" s="185" t="s">
        <v>902</v>
      </c>
      <c r="DH34" s="185" t="s">
        <v>2822</v>
      </c>
      <c r="DI34" s="185" t="s">
        <v>902</v>
      </c>
      <c r="DJ34" s="185" t="s">
        <v>902</v>
      </c>
      <c r="DK34" s="185" t="s">
        <v>2822</v>
      </c>
      <c r="DL34" s="185" t="s">
        <v>902</v>
      </c>
      <c r="DM34" s="185" t="s">
        <v>902</v>
      </c>
      <c r="DN34" s="185" t="s">
        <v>2822</v>
      </c>
      <c r="DO34" s="185" t="s">
        <v>902</v>
      </c>
      <c r="DP34" s="185" t="s">
        <v>902</v>
      </c>
      <c r="DQ34" s="185" t="s">
        <v>2822</v>
      </c>
      <c r="DR34" s="185" t="s">
        <v>902</v>
      </c>
      <c r="DS34" s="185" t="s">
        <v>902</v>
      </c>
      <c r="DT34" s="185" t="s">
        <v>2822</v>
      </c>
      <c r="DU34" s="185" t="s">
        <v>902</v>
      </c>
      <c r="DV34" s="185" t="s">
        <v>902</v>
      </c>
      <c r="DW34" s="185" t="s">
        <v>2822</v>
      </c>
      <c r="DX34" s="185" t="s">
        <v>902</v>
      </c>
      <c r="DY34" s="185" t="s">
        <v>902</v>
      </c>
      <c r="DZ34" s="185" t="s">
        <v>2822</v>
      </c>
      <c r="EA34" s="185" t="s">
        <v>902</v>
      </c>
      <c r="EB34" s="185" t="s">
        <v>902</v>
      </c>
      <c r="EC34" s="185" t="s">
        <v>2822</v>
      </c>
      <c r="ED34" s="185" t="s">
        <v>902</v>
      </c>
      <c r="EE34" s="185" t="s">
        <v>902</v>
      </c>
      <c r="EF34" s="185" t="s">
        <v>2822</v>
      </c>
      <c r="EG34" s="185" t="s">
        <v>902</v>
      </c>
      <c r="EH34" s="185" t="s">
        <v>902</v>
      </c>
      <c r="EI34" s="185" t="s">
        <v>2822</v>
      </c>
      <c r="EJ34" s="185" t="s">
        <v>902</v>
      </c>
      <c r="EK34" s="185" t="s">
        <v>902</v>
      </c>
      <c r="EL34" s="185" t="s">
        <v>2822</v>
      </c>
      <c r="EM34" s="185" t="s">
        <v>902</v>
      </c>
      <c r="EN34" s="185" t="s">
        <v>902</v>
      </c>
      <c r="EO34" s="185" t="s">
        <v>2822</v>
      </c>
      <c r="EP34" s="185" t="s">
        <v>902</v>
      </c>
      <c r="EQ34" s="185" t="s">
        <v>902</v>
      </c>
      <c r="ER34" s="185" t="s">
        <v>2822</v>
      </c>
      <c r="ES34" s="185" t="s">
        <v>902</v>
      </c>
      <c r="ET34" s="185" t="s">
        <v>902</v>
      </c>
    </row>
    <row r="35" spans="1:150" x14ac:dyDescent="0.35">
      <c r="A35" s="1"/>
      <c r="B35" s="184" t="s">
        <v>2934</v>
      </c>
      <c r="C35" s="184" t="s">
        <v>115</v>
      </c>
      <c r="D35" s="184" t="s">
        <v>2925</v>
      </c>
      <c r="E35" s="184" t="s">
        <v>2935</v>
      </c>
      <c r="F35" s="184" t="s">
        <v>2936</v>
      </c>
      <c r="G35" s="185" t="s">
        <v>2822</v>
      </c>
      <c r="H35" s="185" t="s">
        <v>902</v>
      </c>
      <c r="I35" s="185" t="s">
        <v>902</v>
      </c>
      <c r="J35" s="185" t="s">
        <v>2822</v>
      </c>
      <c r="K35" s="185" t="s">
        <v>902</v>
      </c>
      <c r="L35" s="185" t="s">
        <v>902</v>
      </c>
      <c r="M35" s="185" t="s">
        <v>2822</v>
      </c>
      <c r="N35" s="185" t="s">
        <v>902</v>
      </c>
      <c r="O35" s="185" t="s">
        <v>902</v>
      </c>
      <c r="P35" s="185" t="s">
        <v>2822</v>
      </c>
      <c r="Q35" s="185" t="s">
        <v>902</v>
      </c>
      <c r="R35" s="185" t="s">
        <v>902</v>
      </c>
      <c r="S35" s="185" t="s">
        <v>2822</v>
      </c>
      <c r="T35" s="185" t="s">
        <v>902</v>
      </c>
      <c r="U35" s="185" t="s">
        <v>902</v>
      </c>
      <c r="V35" s="185" t="s">
        <v>2822</v>
      </c>
      <c r="W35" s="185" t="s">
        <v>902</v>
      </c>
      <c r="X35" s="185" t="s">
        <v>902</v>
      </c>
      <c r="Y35" s="185" t="s">
        <v>2822</v>
      </c>
      <c r="Z35" s="185" t="s">
        <v>902</v>
      </c>
      <c r="AA35" s="185" t="s">
        <v>902</v>
      </c>
      <c r="AB35" s="185" t="s">
        <v>2822</v>
      </c>
      <c r="AC35" s="185" t="s">
        <v>902</v>
      </c>
      <c r="AD35" s="185" t="s">
        <v>902</v>
      </c>
      <c r="AE35" s="185" t="s">
        <v>2822</v>
      </c>
      <c r="AF35" s="185" t="s">
        <v>902</v>
      </c>
      <c r="AG35" s="185" t="s">
        <v>902</v>
      </c>
      <c r="AH35" s="185" t="s">
        <v>2822</v>
      </c>
      <c r="AI35" s="185" t="s">
        <v>902</v>
      </c>
      <c r="AJ35" s="185" t="s">
        <v>902</v>
      </c>
      <c r="AK35" s="185" t="s">
        <v>2822</v>
      </c>
      <c r="AL35" s="185" t="s">
        <v>902</v>
      </c>
      <c r="AM35" s="185" t="s">
        <v>902</v>
      </c>
      <c r="AN35" s="185" t="s">
        <v>2822</v>
      </c>
      <c r="AO35" s="185" t="s">
        <v>902</v>
      </c>
      <c r="AP35" s="185" t="s">
        <v>902</v>
      </c>
      <c r="AQ35" s="185" t="s">
        <v>2822</v>
      </c>
      <c r="AR35" s="185" t="s">
        <v>902</v>
      </c>
      <c r="AS35" s="185" t="s">
        <v>902</v>
      </c>
      <c r="AT35" s="185" t="s">
        <v>2822</v>
      </c>
      <c r="AU35" s="185" t="s">
        <v>902</v>
      </c>
      <c r="AV35" s="185" t="s">
        <v>902</v>
      </c>
      <c r="AW35" s="185" t="s">
        <v>2822</v>
      </c>
      <c r="AX35" s="185" t="s">
        <v>902</v>
      </c>
      <c r="AY35" s="185" t="s">
        <v>902</v>
      </c>
      <c r="AZ35" s="185" t="s">
        <v>2822</v>
      </c>
      <c r="BA35" s="185" t="s">
        <v>902</v>
      </c>
      <c r="BB35" s="185" t="s">
        <v>902</v>
      </c>
      <c r="BC35" s="185" t="s">
        <v>2822</v>
      </c>
      <c r="BD35" s="185" t="s">
        <v>902</v>
      </c>
      <c r="BE35" s="185" t="s">
        <v>902</v>
      </c>
      <c r="BF35" s="185" t="s">
        <v>2822</v>
      </c>
      <c r="BG35" s="185" t="s">
        <v>902</v>
      </c>
      <c r="BH35" s="185" t="s">
        <v>902</v>
      </c>
      <c r="BI35" s="185" t="s">
        <v>2822</v>
      </c>
      <c r="BJ35" s="185" t="s">
        <v>902</v>
      </c>
      <c r="BK35" s="185" t="s">
        <v>902</v>
      </c>
      <c r="BL35" s="185" t="s">
        <v>2822</v>
      </c>
      <c r="BM35" s="185" t="s">
        <v>902</v>
      </c>
      <c r="BN35" s="185" t="s">
        <v>902</v>
      </c>
      <c r="BO35" s="185" t="s">
        <v>2822</v>
      </c>
      <c r="BP35" s="185" t="s">
        <v>902</v>
      </c>
      <c r="BQ35" s="185" t="s">
        <v>902</v>
      </c>
      <c r="BR35" s="185" t="s">
        <v>2822</v>
      </c>
      <c r="BS35" s="185" t="s">
        <v>902</v>
      </c>
      <c r="BT35" s="185" t="s">
        <v>902</v>
      </c>
      <c r="BU35" s="185" t="s">
        <v>2822</v>
      </c>
      <c r="BV35" s="185" t="s">
        <v>902</v>
      </c>
      <c r="BW35" s="185" t="s">
        <v>902</v>
      </c>
      <c r="BX35" s="185" t="s">
        <v>2822</v>
      </c>
      <c r="BY35" s="185" t="s">
        <v>902</v>
      </c>
      <c r="BZ35" s="185" t="s">
        <v>902</v>
      </c>
      <c r="CA35" s="185" t="s">
        <v>2822</v>
      </c>
      <c r="CB35" s="185" t="s">
        <v>902</v>
      </c>
      <c r="CC35" s="185" t="s">
        <v>902</v>
      </c>
      <c r="CD35" s="185" t="s">
        <v>2822</v>
      </c>
      <c r="CE35" s="185" t="s">
        <v>902</v>
      </c>
      <c r="CF35" s="185" t="s">
        <v>902</v>
      </c>
      <c r="CG35" s="185" t="s">
        <v>2822</v>
      </c>
      <c r="CH35" s="185" t="s">
        <v>902</v>
      </c>
      <c r="CI35" s="185" t="s">
        <v>902</v>
      </c>
      <c r="CJ35" s="185" t="s">
        <v>2822</v>
      </c>
      <c r="CK35" s="185" t="s">
        <v>902</v>
      </c>
      <c r="CL35" s="185" t="s">
        <v>902</v>
      </c>
      <c r="CM35" s="185" t="s">
        <v>2822</v>
      </c>
      <c r="CN35" s="185" t="s">
        <v>902</v>
      </c>
      <c r="CO35" s="185" t="s">
        <v>902</v>
      </c>
      <c r="CP35" s="185" t="s">
        <v>2822</v>
      </c>
      <c r="CQ35" s="185" t="s">
        <v>902</v>
      </c>
      <c r="CR35" s="185" t="s">
        <v>902</v>
      </c>
      <c r="CS35" s="185" t="s">
        <v>2822</v>
      </c>
      <c r="CT35" s="185" t="s">
        <v>902</v>
      </c>
      <c r="CU35" s="185" t="s">
        <v>902</v>
      </c>
      <c r="CV35" s="185" t="s">
        <v>2822</v>
      </c>
      <c r="CW35" s="185" t="s">
        <v>902</v>
      </c>
      <c r="CX35" s="185" t="s">
        <v>902</v>
      </c>
      <c r="CY35" s="185" t="s">
        <v>2822</v>
      </c>
      <c r="CZ35" s="185" t="s">
        <v>902</v>
      </c>
      <c r="DA35" s="185" t="s">
        <v>902</v>
      </c>
      <c r="DB35" s="185" t="s">
        <v>2822</v>
      </c>
      <c r="DC35" s="185" t="s">
        <v>902</v>
      </c>
      <c r="DD35" s="185" t="s">
        <v>902</v>
      </c>
      <c r="DE35" s="185" t="s">
        <v>2822</v>
      </c>
      <c r="DF35" s="185" t="s">
        <v>902</v>
      </c>
      <c r="DG35" s="185" t="s">
        <v>902</v>
      </c>
      <c r="DH35" s="185" t="s">
        <v>2822</v>
      </c>
      <c r="DI35" s="185" t="s">
        <v>902</v>
      </c>
      <c r="DJ35" s="185" t="s">
        <v>902</v>
      </c>
      <c r="DK35" s="185" t="s">
        <v>2822</v>
      </c>
      <c r="DL35" s="185" t="s">
        <v>902</v>
      </c>
      <c r="DM35" s="185" t="s">
        <v>902</v>
      </c>
      <c r="DN35" s="185" t="s">
        <v>2822</v>
      </c>
      <c r="DO35" s="185" t="s">
        <v>902</v>
      </c>
      <c r="DP35" s="185" t="s">
        <v>902</v>
      </c>
      <c r="DQ35" s="185" t="s">
        <v>2822</v>
      </c>
      <c r="DR35" s="185" t="s">
        <v>902</v>
      </c>
      <c r="DS35" s="185" t="s">
        <v>902</v>
      </c>
      <c r="DT35" s="185" t="s">
        <v>2822</v>
      </c>
      <c r="DU35" s="185" t="s">
        <v>902</v>
      </c>
      <c r="DV35" s="185" t="s">
        <v>902</v>
      </c>
      <c r="DW35" s="185" t="s">
        <v>2822</v>
      </c>
      <c r="DX35" s="185" t="s">
        <v>902</v>
      </c>
      <c r="DY35" s="185" t="s">
        <v>902</v>
      </c>
      <c r="DZ35" s="185" t="s">
        <v>2822</v>
      </c>
      <c r="EA35" s="185" t="s">
        <v>902</v>
      </c>
      <c r="EB35" s="185" t="s">
        <v>902</v>
      </c>
      <c r="EC35" s="185" t="s">
        <v>2822</v>
      </c>
      <c r="ED35" s="185" t="s">
        <v>902</v>
      </c>
      <c r="EE35" s="185" t="s">
        <v>902</v>
      </c>
      <c r="EF35" s="185" t="s">
        <v>2822</v>
      </c>
      <c r="EG35" s="185" t="s">
        <v>902</v>
      </c>
      <c r="EH35" s="185" t="s">
        <v>902</v>
      </c>
      <c r="EI35" s="185" t="s">
        <v>2822</v>
      </c>
      <c r="EJ35" s="185" t="s">
        <v>902</v>
      </c>
      <c r="EK35" s="185" t="s">
        <v>902</v>
      </c>
      <c r="EL35" s="185" t="s">
        <v>2822</v>
      </c>
      <c r="EM35" s="185" t="s">
        <v>902</v>
      </c>
      <c r="EN35" s="185" t="s">
        <v>902</v>
      </c>
      <c r="EO35" s="185" t="s">
        <v>2822</v>
      </c>
      <c r="EP35" s="185" t="s">
        <v>902</v>
      </c>
      <c r="EQ35" s="185" t="s">
        <v>902</v>
      </c>
      <c r="ER35" s="185" t="s">
        <v>2822</v>
      </c>
      <c r="ES35" s="185" t="s">
        <v>902</v>
      </c>
      <c r="ET35" s="185" t="s">
        <v>902</v>
      </c>
    </row>
    <row r="36" spans="1:150" x14ac:dyDescent="0.35">
      <c r="A36" s="1"/>
      <c r="B36" s="184" t="s">
        <v>2937</v>
      </c>
      <c r="C36" s="184" t="s">
        <v>115</v>
      </c>
      <c r="D36" s="184" t="s">
        <v>2925</v>
      </c>
      <c r="E36" s="184" t="s">
        <v>2938</v>
      </c>
      <c r="F36" s="184" t="s">
        <v>2939</v>
      </c>
      <c r="G36" s="185" t="s">
        <v>2822</v>
      </c>
      <c r="H36" s="185" t="s">
        <v>902</v>
      </c>
      <c r="I36" s="185" t="s">
        <v>902</v>
      </c>
      <c r="J36" s="185" t="s">
        <v>2822</v>
      </c>
      <c r="K36" s="185" t="s">
        <v>902</v>
      </c>
      <c r="L36" s="185" t="s">
        <v>902</v>
      </c>
      <c r="M36" s="185" t="s">
        <v>2822</v>
      </c>
      <c r="N36" s="185" t="s">
        <v>902</v>
      </c>
      <c r="O36" s="185" t="s">
        <v>902</v>
      </c>
      <c r="P36" s="185" t="s">
        <v>2822</v>
      </c>
      <c r="Q36" s="185" t="s">
        <v>902</v>
      </c>
      <c r="R36" s="185" t="s">
        <v>902</v>
      </c>
      <c r="S36" s="185" t="s">
        <v>2822</v>
      </c>
      <c r="T36" s="185" t="s">
        <v>902</v>
      </c>
      <c r="U36" s="185" t="s">
        <v>902</v>
      </c>
      <c r="V36" s="185" t="s">
        <v>2822</v>
      </c>
      <c r="W36" s="185" t="s">
        <v>902</v>
      </c>
      <c r="X36" s="185" t="s">
        <v>902</v>
      </c>
      <c r="Y36" s="185" t="s">
        <v>2822</v>
      </c>
      <c r="Z36" s="185" t="s">
        <v>902</v>
      </c>
      <c r="AA36" s="185" t="s">
        <v>902</v>
      </c>
      <c r="AB36" s="185" t="s">
        <v>2822</v>
      </c>
      <c r="AC36" s="185" t="s">
        <v>902</v>
      </c>
      <c r="AD36" s="185" t="s">
        <v>902</v>
      </c>
      <c r="AE36" s="185" t="s">
        <v>2822</v>
      </c>
      <c r="AF36" s="185" t="s">
        <v>902</v>
      </c>
      <c r="AG36" s="185" t="s">
        <v>902</v>
      </c>
      <c r="AH36" s="185" t="s">
        <v>2822</v>
      </c>
      <c r="AI36" s="185" t="s">
        <v>902</v>
      </c>
      <c r="AJ36" s="185" t="s">
        <v>902</v>
      </c>
      <c r="AK36" s="185" t="s">
        <v>2822</v>
      </c>
      <c r="AL36" s="185" t="s">
        <v>902</v>
      </c>
      <c r="AM36" s="185" t="s">
        <v>902</v>
      </c>
      <c r="AN36" s="185" t="s">
        <v>2822</v>
      </c>
      <c r="AO36" s="185" t="s">
        <v>902</v>
      </c>
      <c r="AP36" s="185" t="s">
        <v>902</v>
      </c>
      <c r="AQ36" s="185" t="s">
        <v>2822</v>
      </c>
      <c r="AR36" s="185" t="s">
        <v>902</v>
      </c>
      <c r="AS36" s="185" t="s">
        <v>902</v>
      </c>
      <c r="AT36" s="185" t="s">
        <v>2822</v>
      </c>
      <c r="AU36" s="185" t="s">
        <v>902</v>
      </c>
      <c r="AV36" s="185" t="s">
        <v>902</v>
      </c>
      <c r="AW36" s="185" t="s">
        <v>2822</v>
      </c>
      <c r="AX36" s="185" t="s">
        <v>902</v>
      </c>
      <c r="AY36" s="185" t="s">
        <v>902</v>
      </c>
      <c r="AZ36" s="185" t="s">
        <v>2822</v>
      </c>
      <c r="BA36" s="185" t="s">
        <v>902</v>
      </c>
      <c r="BB36" s="185" t="s">
        <v>902</v>
      </c>
      <c r="BC36" s="185" t="s">
        <v>2822</v>
      </c>
      <c r="BD36" s="185" t="s">
        <v>902</v>
      </c>
      <c r="BE36" s="185" t="s">
        <v>902</v>
      </c>
      <c r="BF36" s="185" t="s">
        <v>2822</v>
      </c>
      <c r="BG36" s="185" t="s">
        <v>902</v>
      </c>
      <c r="BH36" s="185" t="s">
        <v>902</v>
      </c>
      <c r="BI36" s="185" t="s">
        <v>2822</v>
      </c>
      <c r="BJ36" s="185" t="s">
        <v>902</v>
      </c>
      <c r="BK36" s="185" t="s">
        <v>902</v>
      </c>
      <c r="BL36" s="185" t="s">
        <v>2822</v>
      </c>
      <c r="BM36" s="185" t="s">
        <v>902</v>
      </c>
      <c r="BN36" s="185" t="s">
        <v>902</v>
      </c>
      <c r="BO36" s="185" t="s">
        <v>2822</v>
      </c>
      <c r="BP36" s="185" t="s">
        <v>902</v>
      </c>
      <c r="BQ36" s="185" t="s">
        <v>902</v>
      </c>
      <c r="BR36" s="185" t="s">
        <v>2822</v>
      </c>
      <c r="BS36" s="185" t="s">
        <v>902</v>
      </c>
      <c r="BT36" s="185" t="s">
        <v>902</v>
      </c>
      <c r="BU36" s="185" t="s">
        <v>2822</v>
      </c>
      <c r="BV36" s="185" t="s">
        <v>902</v>
      </c>
      <c r="BW36" s="185" t="s">
        <v>902</v>
      </c>
      <c r="BX36" s="185" t="s">
        <v>2822</v>
      </c>
      <c r="BY36" s="185" t="s">
        <v>902</v>
      </c>
      <c r="BZ36" s="185" t="s">
        <v>902</v>
      </c>
      <c r="CA36" s="185" t="s">
        <v>2822</v>
      </c>
      <c r="CB36" s="185" t="s">
        <v>902</v>
      </c>
      <c r="CC36" s="185" t="s">
        <v>902</v>
      </c>
      <c r="CD36" s="185" t="s">
        <v>2822</v>
      </c>
      <c r="CE36" s="185" t="s">
        <v>902</v>
      </c>
      <c r="CF36" s="185" t="s">
        <v>902</v>
      </c>
      <c r="CG36" s="185" t="s">
        <v>2822</v>
      </c>
      <c r="CH36" s="185" t="s">
        <v>902</v>
      </c>
      <c r="CI36" s="185" t="s">
        <v>902</v>
      </c>
      <c r="CJ36" s="185" t="s">
        <v>2822</v>
      </c>
      <c r="CK36" s="185" t="s">
        <v>902</v>
      </c>
      <c r="CL36" s="185" t="s">
        <v>902</v>
      </c>
      <c r="CM36" s="185" t="s">
        <v>2822</v>
      </c>
      <c r="CN36" s="185" t="s">
        <v>902</v>
      </c>
      <c r="CO36" s="185" t="s">
        <v>902</v>
      </c>
      <c r="CP36" s="185" t="s">
        <v>2822</v>
      </c>
      <c r="CQ36" s="185" t="s">
        <v>902</v>
      </c>
      <c r="CR36" s="185" t="s">
        <v>902</v>
      </c>
      <c r="CS36" s="185" t="s">
        <v>2822</v>
      </c>
      <c r="CT36" s="185" t="s">
        <v>902</v>
      </c>
      <c r="CU36" s="185" t="s">
        <v>902</v>
      </c>
      <c r="CV36" s="185" t="s">
        <v>2822</v>
      </c>
      <c r="CW36" s="185" t="s">
        <v>902</v>
      </c>
      <c r="CX36" s="185" t="s">
        <v>902</v>
      </c>
      <c r="CY36" s="185" t="s">
        <v>2822</v>
      </c>
      <c r="CZ36" s="185" t="s">
        <v>902</v>
      </c>
      <c r="DA36" s="185" t="s">
        <v>902</v>
      </c>
      <c r="DB36" s="185" t="s">
        <v>2822</v>
      </c>
      <c r="DC36" s="185" t="s">
        <v>902</v>
      </c>
      <c r="DD36" s="185" t="s">
        <v>902</v>
      </c>
      <c r="DE36" s="185" t="s">
        <v>2822</v>
      </c>
      <c r="DF36" s="185" t="s">
        <v>902</v>
      </c>
      <c r="DG36" s="185" t="s">
        <v>902</v>
      </c>
      <c r="DH36" s="185" t="s">
        <v>2822</v>
      </c>
      <c r="DI36" s="185" t="s">
        <v>902</v>
      </c>
      <c r="DJ36" s="185" t="s">
        <v>902</v>
      </c>
      <c r="DK36" s="185" t="s">
        <v>2822</v>
      </c>
      <c r="DL36" s="185" t="s">
        <v>902</v>
      </c>
      <c r="DM36" s="185" t="s">
        <v>902</v>
      </c>
      <c r="DN36" s="185" t="s">
        <v>2822</v>
      </c>
      <c r="DO36" s="185" t="s">
        <v>902</v>
      </c>
      <c r="DP36" s="185" t="s">
        <v>902</v>
      </c>
      <c r="DQ36" s="185" t="s">
        <v>2822</v>
      </c>
      <c r="DR36" s="185" t="s">
        <v>902</v>
      </c>
      <c r="DS36" s="185" t="s">
        <v>902</v>
      </c>
      <c r="DT36" s="185" t="s">
        <v>2822</v>
      </c>
      <c r="DU36" s="185" t="s">
        <v>902</v>
      </c>
      <c r="DV36" s="185" t="s">
        <v>902</v>
      </c>
      <c r="DW36" s="185" t="s">
        <v>2822</v>
      </c>
      <c r="DX36" s="185" t="s">
        <v>902</v>
      </c>
      <c r="DY36" s="185" t="s">
        <v>902</v>
      </c>
      <c r="DZ36" s="185" t="s">
        <v>2822</v>
      </c>
      <c r="EA36" s="185" t="s">
        <v>902</v>
      </c>
      <c r="EB36" s="185" t="s">
        <v>902</v>
      </c>
      <c r="EC36" s="185" t="s">
        <v>2822</v>
      </c>
      <c r="ED36" s="185" t="s">
        <v>902</v>
      </c>
      <c r="EE36" s="185" t="s">
        <v>902</v>
      </c>
      <c r="EF36" s="185" t="s">
        <v>2822</v>
      </c>
      <c r="EG36" s="185" t="s">
        <v>902</v>
      </c>
      <c r="EH36" s="185" t="s">
        <v>902</v>
      </c>
      <c r="EI36" s="185" t="s">
        <v>2822</v>
      </c>
      <c r="EJ36" s="185" t="s">
        <v>902</v>
      </c>
      <c r="EK36" s="185" t="s">
        <v>902</v>
      </c>
      <c r="EL36" s="185" t="s">
        <v>2822</v>
      </c>
      <c r="EM36" s="185" t="s">
        <v>902</v>
      </c>
      <c r="EN36" s="185" t="s">
        <v>902</v>
      </c>
      <c r="EO36" s="185" t="s">
        <v>2822</v>
      </c>
      <c r="EP36" s="185" t="s">
        <v>902</v>
      </c>
      <c r="EQ36" s="185" t="s">
        <v>902</v>
      </c>
      <c r="ER36" s="185" t="s">
        <v>2822</v>
      </c>
      <c r="ES36" s="185" t="s">
        <v>902</v>
      </c>
      <c r="ET36" s="185" t="s">
        <v>902</v>
      </c>
    </row>
    <row r="37" spans="1:150" x14ac:dyDescent="0.35">
      <c r="A37" s="1"/>
      <c r="B37" s="184" t="s">
        <v>2940</v>
      </c>
      <c r="C37" s="184" t="s">
        <v>115</v>
      </c>
      <c r="D37" s="184" t="s">
        <v>2925</v>
      </c>
      <c r="E37" s="184" t="s">
        <v>2941</v>
      </c>
      <c r="F37" s="184" t="s">
        <v>2942</v>
      </c>
      <c r="G37" s="185" t="s">
        <v>2822</v>
      </c>
      <c r="H37" s="185" t="s">
        <v>902</v>
      </c>
      <c r="I37" s="185" t="s">
        <v>902</v>
      </c>
      <c r="J37" s="185" t="s">
        <v>2822</v>
      </c>
      <c r="K37" s="185" t="s">
        <v>902</v>
      </c>
      <c r="L37" s="185" t="s">
        <v>902</v>
      </c>
      <c r="M37" s="185" t="s">
        <v>2822</v>
      </c>
      <c r="N37" s="185" t="s">
        <v>902</v>
      </c>
      <c r="O37" s="185" t="s">
        <v>902</v>
      </c>
      <c r="P37" s="185" t="s">
        <v>2822</v>
      </c>
      <c r="Q37" s="185" t="s">
        <v>902</v>
      </c>
      <c r="R37" s="185" t="s">
        <v>902</v>
      </c>
      <c r="S37" s="185" t="s">
        <v>2822</v>
      </c>
      <c r="T37" s="185" t="s">
        <v>902</v>
      </c>
      <c r="U37" s="185" t="s">
        <v>902</v>
      </c>
      <c r="V37" s="185" t="s">
        <v>2822</v>
      </c>
      <c r="W37" s="185" t="s">
        <v>902</v>
      </c>
      <c r="X37" s="185" t="s">
        <v>902</v>
      </c>
      <c r="Y37" s="185" t="s">
        <v>2822</v>
      </c>
      <c r="Z37" s="185" t="s">
        <v>902</v>
      </c>
      <c r="AA37" s="185" t="s">
        <v>902</v>
      </c>
      <c r="AB37" s="185" t="s">
        <v>2822</v>
      </c>
      <c r="AC37" s="185" t="s">
        <v>902</v>
      </c>
      <c r="AD37" s="185" t="s">
        <v>902</v>
      </c>
      <c r="AE37" s="185" t="s">
        <v>2822</v>
      </c>
      <c r="AF37" s="185" t="s">
        <v>902</v>
      </c>
      <c r="AG37" s="185" t="s">
        <v>902</v>
      </c>
      <c r="AH37" s="185" t="s">
        <v>2822</v>
      </c>
      <c r="AI37" s="185" t="s">
        <v>902</v>
      </c>
      <c r="AJ37" s="185" t="s">
        <v>902</v>
      </c>
      <c r="AK37" s="185" t="s">
        <v>2822</v>
      </c>
      <c r="AL37" s="185" t="s">
        <v>902</v>
      </c>
      <c r="AM37" s="185" t="s">
        <v>902</v>
      </c>
      <c r="AN37" s="185" t="s">
        <v>2822</v>
      </c>
      <c r="AO37" s="185" t="s">
        <v>902</v>
      </c>
      <c r="AP37" s="185" t="s">
        <v>902</v>
      </c>
      <c r="AQ37" s="185" t="s">
        <v>2822</v>
      </c>
      <c r="AR37" s="185" t="s">
        <v>902</v>
      </c>
      <c r="AS37" s="185" t="s">
        <v>902</v>
      </c>
      <c r="AT37" s="185" t="s">
        <v>2822</v>
      </c>
      <c r="AU37" s="185" t="s">
        <v>902</v>
      </c>
      <c r="AV37" s="185" t="s">
        <v>902</v>
      </c>
      <c r="AW37" s="185" t="s">
        <v>2822</v>
      </c>
      <c r="AX37" s="185" t="s">
        <v>902</v>
      </c>
      <c r="AY37" s="185" t="s">
        <v>902</v>
      </c>
      <c r="AZ37" s="185" t="s">
        <v>2822</v>
      </c>
      <c r="BA37" s="185" t="s">
        <v>902</v>
      </c>
      <c r="BB37" s="185" t="s">
        <v>902</v>
      </c>
      <c r="BC37" s="185" t="s">
        <v>2822</v>
      </c>
      <c r="BD37" s="185" t="s">
        <v>902</v>
      </c>
      <c r="BE37" s="185" t="s">
        <v>902</v>
      </c>
      <c r="BF37" s="185" t="s">
        <v>2822</v>
      </c>
      <c r="BG37" s="185" t="s">
        <v>902</v>
      </c>
      <c r="BH37" s="185" t="s">
        <v>902</v>
      </c>
      <c r="BI37" s="185" t="s">
        <v>2822</v>
      </c>
      <c r="BJ37" s="185" t="s">
        <v>902</v>
      </c>
      <c r="BK37" s="185" t="s">
        <v>902</v>
      </c>
      <c r="BL37" s="185" t="s">
        <v>2822</v>
      </c>
      <c r="BM37" s="185" t="s">
        <v>902</v>
      </c>
      <c r="BN37" s="185" t="s">
        <v>902</v>
      </c>
      <c r="BO37" s="185" t="s">
        <v>2822</v>
      </c>
      <c r="BP37" s="185" t="s">
        <v>902</v>
      </c>
      <c r="BQ37" s="185" t="s">
        <v>902</v>
      </c>
      <c r="BR37" s="185" t="s">
        <v>2822</v>
      </c>
      <c r="BS37" s="185" t="s">
        <v>902</v>
      </c>
      <c r="BT37" s="185" t="s">
        <v>902</v>
      </c>
      <c r="BU37" s="185" t="s">
        <v>2822</v>
      </c>
      <c r="BV37" s="185" t="s">
        <v>902</v>
      </c>
      <c r="BW37" s="185" t="s">
        <v>902</v>
      </c>
      <c r="BX37" s="185" t="s">
        <v>2822</v>
      </c>
      <c r="BY37" s="185" t="s">
        <v>902</v>
      </c>
      <c r="BZ37" s="185" t="s">
        <v>902</v>
      </c>
      <c r="CA37" s="185" t="s">
        <v>2822</v>
      </c>
      <c r="CB37" s="185" t="s">
        <v>902</v>
      </c>
      <c r="CC37" s="185" t="s">
        <v>902</v>
      </c>
      <c r="CD37" s="185" t="s">
        <v>2822</v>
      </c>
      <c r="CE37" s="185" t="s">
        <v>902</v>
      </c>
      <c r="CF37" s="185" t="s">
        <v>902</v>
      </c>
      <c r="CG37" s="185" t="s">
        <v>2822</v>
      </c>
      <c r="CH37" s="185" t="s">
        <v>902</v>
      </c>
      <c r="CI37" s="185" t="s">
        <v>902</v>
      </c>
      <c r="CJ37" s="185" t="s">
        <v>2822</v>
      </c>
      <c r="CK37" s="185" t="s">
        <v>902</v>
      </c>
      <c r="CL37" s="185" t="s">
        <v>902</v>
      </c>
      <c r="CM37" s="185" t="s">
        <v>2822</v>
      </c>
      <c r="CN37" s="185" t="s">
        <v>902</v>
      </c>
      <c r="CO37" s="185" t="s">
        <v>902</v>
      </c>
      <c r="CP37" s="185" t="s">
        <v>2822</v>
      </c>
      <c r="CQ37" s="185" t="s">
        <v>902</v>
      </c>
      <c r="CR37" s="185" t="s">
        <v>902</v>
      </c>
      <c r="CS37" s="185" t="s">
        <v>2822</v>
      </c>
      <c r="CT37" s="185" t="s">
        <v>902</v>
      </c>
      <c r="CU37" s="185" t="s">
        <v>902</v>
      </c>
      <c r="CV37" s="185" t="s">
        <v>2822</v>
      </c>
      <c r="CW37" s="185" t="s">
        <v>902</v>
      </c>
      <c r="CX37" s="185" t="s">
        <v>902</v>
      </c>
      <c r="CY37" s="185" t="s">
        <v>2822</v>
      </c>
      <c r="CZ37" s="185" t="s">
        <v>902</v>
      </c>
      <c r="DA37" s="185" t="s">
        <v>902</v>
      </c>
      <c r="DB37" s="185" t="s">
        <v>2822</v>
      </c>
      <c r="DC37" s="185" t="s">
        <v>902</v>
      </c>
      <c r="DD37" s="185" t="s">
        <v>902</v>
      </c>
      <c r="DE37" s="185" t="s">
        <v>2822</v>
      </c>
      <c r="DF37" s="185" t="s">
        <v>902</v>
      </c>
      <c r="DG37" s="185" t="s">
        <v>902</v>
      </c>
      <c r="DH37" s="185" t="s">
        <v>2822</v>
      </c>
      <c r="DI37" s="185" t="s">
        <v>902</v>
      </c>
      <c r="DJ37" s="185" t="s">
        <v>902</v>
      </c>
      <c r="DK37" s="185" t="s">
        <v>2822</v>
      </c>
      <c r="DL37" s="185" t="s">
        <v>902</v>
      </c>
      <c r="DM37" s="185" t="s">
        <v>902</v>
      </c>
      <c r="DN37" s="185" t="s">
        <v>2822</v>
      </c>
      <c r="DO37" s="185" t="s">
        <v>902</v>
      </c>
      <c r="DP37" s="185" t="s">
        <v>902</v>
      </c>
      <c r="DQ37" s="185" t="s">
        <v>2822</v>
      </c>
      <c r="DR37" s="185" t="s">
        <v>902</v>
      </c>
      <c r="DS37" s="185" t="s">
        <v>902</v>
      </c>
      <c r="DT37" s="185" t="s">
        <v>2822</v>
      </c>
      <c r="DU37" s="185" t="s">
        <v>902</v>
      </c>
      <c r="DV37" s="185" t="s">
        <v>902</v>
      </c>
      <c r="DW37" s="185" t="s">
        <v>2822</v>
      </c>
      <c r="DX37" s="185" t="s">
        <v>902</v>
      </c>
      <c r="DY37" s="185" t="s">
        <v>902</v>
      </c>
      <c r="DZ37" s="185" t="s">
        <v>2822</v>
      </c>
      <c r="EA37" s="185" t="s">
        <v>902</v>
      </c>
      <c r="EB37" s="185" t="s">
        <v>902</v>
      </c>
      <c r="EC37" s="185" t="s">
        <v>2822</v>
      </c>
      <c r="ED37" s="185" t="s">
        <v>902</v>
      </c>
      <c r="EE37" s="185" t="s">
        <v>902</v>
      </c>
      <c r="EF37" s="185" t="s">
        <v>2822</v>
      </c>
      <c r="EG37" s="185" t="s">
        <v>902</v>
      </c>
      <c r="EH37" s="185" t="s">
        <v>902</v>
      </c>
      <c r="EI37" s="185" t="s">
        <v>2822</v>
      </c>
      <c r="EJ37" s="185" t="s">
        <v>902</v>
      </c>
      <c r="EK37" s="185" t="s">
        <v>902</v>
      </c>
      <c r="EL37" s="185" t="s">
        <v>2822</v>
      </c>
      <c r="EM37" s="185" t="s">
        <v>902</v>
      </c>
      <c r="EN37" s="185" t="s">
        <v>902</v>
      </c>
      <c r="EO37" s="185" t="s">
        <v>2822</v>
      </c>
      <c r="EP37" s="185" t="s">
        <v>902</v>
      </c>
      <c r="EQ37" s="185" t="s">
        <v>902</v>
      </c>
      <c r="ER37" s="185" t="s">
        <v>2822</v>
      </c>
      <c r="ES37" s="185" t="s">
        <v>902</v>
      </c>
      <c r="ET37" s="185" t="s">
        <v>902</v>
      </c>
    </row>
    <row r="38" spans="1:150" x14ac:dyDescent="0.35">
      <c r="A38" s="1"/>
      <c r="B38" s="184" t="s">
        <v>2943</v>
      </c>
      <c r="C38" s="184" t="s">
        <v>115</v>
      </c>
      <c r="D38" s="184" t="s">
        <v>2925</v>
      </c>
      <c r="E38" s="184" t="s">
        <v>2944</v>
      </c>
      <c r="F38" s="184" t="s">
        <v>2945</v>
      </c>
      <c r="G38" s="185" t="s">
        <v>2822</v>
      </c>
      <c r="H38" s="185" t="s">
        <v>902</v>
      </c>
      <c r="I38" s="185" t="s">
        <v>902</v>
      </c>
      <c r="J38" s="185" t="s">
        <v>2822</v>
      </c>
      <c r="K38" s="185" t="s">
        <v>902</v>
      </c>
      <c r="L38" s="185" t="s">
        <v>902</v>
      </c>
      <c r="M38" s="185" t="s">
        <v>2822</v>
      </c>
      <c r="N38" s="185" t="s">
        <v>902</v>
      </c>
      <c r="O38" s="185" t="s">
        <v>902</v>
      </c>
      <c r="P38" s="185" t="s">
        <v>2822</v>
      </c>
      <c r="Q38" s="185" t="s">
        <v>902</v>
      </c>
      <c r="R38" s="185" t="s">
        <v>902</v>
      </c>
      <c r="S38" s="185" t="s">
        <v>2822</v>
      </c>
      <c r="T38" s="185" t="s">
        <v>902</v>
      </c>
      <c r="U38" s="185" t="s">
        <v>902</v>
      </c>
      <c r="V38" s="185" t="s">
        <v>2822</v>
      </c>
      <c r="W38" s="185" t="s">
        <v>902</v>
      </c>
      <c r="X38" s="185" t="s">
        <v>902</v>
      </c>
      <c r="Y38" s="185" t="s">
        <v>2822</v>
      </c>
      <c r="Z38" s="185" t="s">
        <v>902</v>
      </c>
      <c r="AA38" s="185" t="s">
        <v>902</v>
      </c>
      <c r="AB38" s="185" t="s">
        <v>2822</v>
      </c>
      <c r="AC38" s="185" t="s">
        <v>902</v>
      </c>
      <c r="AD38" s="185" t="s">
        <v>902</v>
      </c>
      <c r="AE38" s="185" t="s">
        <v>2822</v>
      </c>
      <c r="AF38" s="185" t="s">
        <v>902</v>
      </c>
      <c r="AG38" s="185" t="s">
        <v>902</v>
      </c>
      <c r="AH38" s="185" t="s">
        <v>2822</v>
      </c>
      <c r="AI38" s="185" t="s">
        <v>902</v>
      </c>
      <c r="AJ38" s="185" t="s">
        <v>902</v>
      </c>
      <c r="AK38" s="185" t="s">
        <v>2822</v>
      </c>
      <c r="AL38" s="185" t="s">
        <v>902</v>
      </c>
      <c r="AM38" s="185" t="s">
        <v>902</v>
      </c>
      <c r="AN38" s="185" t="s">
        <v>2822</v>
      </c>
      <c r="AO38" s="185" t="s">
        <v>902</v>
      </c>
      <c r="AP38" s="185" t="s">
        <v>902</v>
      </c>
      <c r="AQ38" s="185" t="s">
        <v>2822</v>
      </c>
      <c r="AR38" s="185" t="s">
        <v>902</v>
      </c>
      <c r="AS38" s="185" t="s">
        <v>902</v>
      </c>
      <c r="AT38" s="185" t="s">
        <v>2822</v>
      </c>
      <c r="AU38" s="185" t="s">
        <v>902</v>
      </c>
      <c r="AV38" s="185" t="s">
        <v>902</v>
      </c>
      <c r="AW38" s="185" t="s">
        <v>2822</v>
      </c>
      <c r="AX38" s="185" t="s">
        <v>902</v>
      </c>
      <c r="AY38" s="185" t="s">
        <v>902</v>
      </c>
      <c r="AZ38" s="185" t="s">
        <v>2822</v>
      </c>
      <c r="BA38" s="185" t="s">
        <v>902</v>
      </c>
      <c r="BB38" s="185" t="s">
        <v>902</v>
      </c>
      <c r="BC38" s="185" t="s">
        <v>2822</v>
      </c>
      <c r="BD38" s="185" t="s">
        <v>902</v>
      </c>
      <c r="BE38" s="185" t="s">
        <v>902</v>
      </c>
      <c r="BF38" s="185" t="s">
        <v>2822</v>
      </c>
      <c r="BG38" s="185" t="s">
        <v>902</v>
      </c>
      <c r="BH38" s="185" t="s">
        <v>902</v>
      </c>
      <c r="BI38" s="185" t="s">
        <v>2822</v>
      </c>
      <c r="BJ38" s="185" t="s">
        <v>902</v>
      </c>
      <c r="BK38" s="185" t="s">
        <v>902</v>
      </c>
      <c r="BL38" s="185" t="s">
        <v>2822</v>
      </c>
      <c r="BM38" s="185" t="s">
        <v>902</v>
      </c>
      <c r="BN38" s="185" t="s">
        <v>902</v>
      </c>
      <c r="BO38" s="185" t="s">
        <v>2822</v>
      </c>
      <c r="BP38" s="185" t="s">
        <v>902</v>
      </c>
      <c r="BQ38" s="185" t="s">
        <v>902</v>
      </c>
      <c r="BR38" s="185" t="s">
        <v>2822</v>
      </c>
      <c r="BS38" s="185" t="s">
        <v>902</v>
      </c>
      <c r="BT38" s="185" t="s">
        <v>902</v>
      </c>
      <c r="BU38" s="185" t="s">
        <v>2822</v>
      </c>
      <c r="BV38" s="185" t="s">
        <v>902</v>
      </c>
      <c r="BW38" s="185" t="s">
        <v>902</v>
      </c>
      <c r="BX38" s="185" t="s">
        <v>2822</v>
      </c>
      <c r="BY38" s="185" t="s">
        <v>902</v>
      </c>
      <c r="BZ38" s="185" t="s">
        <v>902</v>
      </c>
      <c r="CA38" s="185" t="s">
        <v>2822</v>
      </c>
      <c r="CB38" s="185" t="s">
        <v>902</v>
      </c>
      <c r="CC38" s="185" t="s">
        <v>902</v>
      </c>
      <c r="CD38" s="185" t="s">
        <v>2822</v>
      </c>
      <c r="CE38" s="185" t="s">
        <v>902</v>
      </c>
      <c r="CF38" s="185" t="s">
        <v>902</v>
      </c>
      <c r="CG38" s="185" t="s">
        <v>2822</v>
      </c>
      <c r="CH38" s="185" t="s">
        <v>902</v>
      </c>
      <c r="CI38" s="185" t="s">
        <v>902</v>
      </c>
      <c r="CJ38" s="185" t="s">
        <v>2822</v>
      </c>
      <c r="CK38" s="185" t="s">
        <v>902</v>
      </c>
      <c r="CL38" s="185" t="s">
        <v>902</v>
      </c>
      <c r="CM38" s="185" t="s">
        <v>2822</v>
      </c>
      <c r="CN38" s="185" t="s">
        <v>902</v>
      </c>
      <c r="CO38" s="185" t="s">
        <v>902</v>
      </c>
      <c r="CP38" s="185" t="s">
        <v>2822</v>
      </c>
      <c r="CQ38" s="185" t="s">
        <v>902</v>
      </c>
      <c r="CR38" s="185" t="s">
        <v>902</v>
      </c>
      <c r="CS38" s="185" t="s">
        <v>2822</v>
      </c>
      <c r="CT38" s="185" t="s">
        <v>902</v>
      </c>
      <c r="CU38" s="185" t="s">
        <v>902</v>
      </c>
      <c r="CV38" s="185" t="s">
        <v>2822</v>
      </c>
      <c r="CW38" s="185" t="s">
        <v>902</v>
      </c>
      <c r="CX38" s="185" t="s">
        <v>902</v>
      </c>
      <c r="CY38" s="185" t="s">
        <v>2822</v>
      </c>
      <c r="CZ38" s="185" t="s">
        <v>902</v>
      </c>
      <c r="DA38" s="185" t="s">
        <v>902</v>
      </c>
      <c r="DB38" s="185" t="s">
        <v>2822</v>
      </c>
      <c r="DC38" s="185" t="s">
        <v>902</v>
      </c>
      <c r="DD38" s="185" t="s">
        <v>902</v>
      </c>
      <c r="DE38" s="185" t="s">
        <v>2822</v>
      </c>
      <c r="DF38" s="185" t="s">
        <v>902</v>
      </c>
      <c r="DG38" s="185" t="s">
        <v>902</v>
      </c>
      <c r="DH38" s="185" t="s">
        <v>2822</v>
      </c>
      <c r="DI38" s="185" t="s">
        <v>902</v>
      </c>
      <c r="DJ38" s="185" t="s">
        <v>902</v>
      </c>
      <c r="DK38" s="185" t="s">
        <v>2822</v>
      </c>
      <c r="DL38" s="185" t="s">
        <v>902</v>
      </c>
      <c r="DM38" s="185" t="s">
        <v>902</v>
      </c>
      <c r="DN38" s="185" t="s">
        <v>2822</v>
      </c>
      <c r="DO38" s="185" t="s">
        <v>902</v>
      </c>
      <c r="DP38" s="185" t="s">
        <v>902</v>
      </c>
      <c r="DQ38" s="185" t="s">
        <v>2822</v>
      </c>
      <c r="DR38" s="185" t="s">
        <v>902</v>
      </c>
      <c r="DS38" s="185" t="s">
        <v>902</v>
      </c>
      <c r="DT38" s="185" t="s">
        <v>2822</v>
      </c>
      <c r="DU38" s="185" t="s">
        <v>902</v>
      </c>
      <c r="DV38" s="185" t="s">
        <v>902</v>
      </c>
      <c r="DW38" s="185" t="s">
        <v>2822</v>
      </c>
      <c r="DX38" s="185" t="s">
        <v>902</v>
      </c>
      <c r="DY38" s="185" t="s">
        <v>902</v>
      </c>
      <c r="DZ38" s="185" t="s">
        <v>2822</v>
      </c>
      <c r="EA38" s="185" t="s">
        <v>902</v>
      </c>
      <c r="EB38" s="185" t="s">
        <v>902</v>
      </c>
      <c r="EC38" s="185" t="s">
        <v>2822</v>
      </c>
      <c r="ED38" s="185" t="s">
        <v>902</v>
      </c>
      <c r="EE38" s="185" t="s">
        <v>902</v>
      </c>
      <c r="EF38" s="185" t="s">
        <v>2822</v>
      </c>
      <c r="EG38" s="185" t="s">
        <v>902</v>
      </c>
      <c r="EH38" s="185" t="s">
        <v>902</v>
      </c>
      <c r="EI38" s="185" t="s">
        <v>2822</v>
      </c>
      <c r="EJ38" s="185" t="s">
        <v>902</v>
      </c>
      <c r="EK38" s="185" t="s">
        <v>902</v>
      </c>
      <c r="EL38" s="185" t="s">
        <v>2822</v>
      </c>
      <c r="EM38" s="185" t="s">
        <v>902</v>
      </c>
      <c r="EN38" s="185" t="s">
        <v>902</v>
      </c>
      <c r="EO38" s="185" t="s">
        <v>2822</v>
      </c>
      <c r="EP38" s="185" t="s">
        <v>902</v>
      </c>
      <c r="EQ38" s="185" t="s">
        <v>902</v>
      </c>
      <c r="ER38" s="185" t="s">
        <v>2822</v>
      </c>
      <c r="ES38" s="185" t="s">
        <v>902</v>
      </c>
      <c r="ET38" s="185" t="s">
        <v>902</v>
      </c>
    </row>
    <row r="39" spans="1:150" x14ac:dyDescent="0.35">
      <c r="A39" s="1"/>
      <c r="B39" s="183" t="s">
        <v>2946</v>
      </c>
      <c r="C39" s="183" t="s">
        <v>115</v>
      </c>
      <c r="D39" s="183" t="s">
        <v>120</v>
      </c>
      <c r="E39" s="183" t="s">
        <v>2947</v>
      </c>
      <c r="F39" s="183" t="s">
        <v>2948</v>
      </c>
      <c r="G39" s="183" t="s">
        <v>2822</v>
      </c>
      <c r="H39" s="183" t="s">
        <v>2712</v>
      </c>
      <c r="I39" s="183" t="s">
        <v>2712</v>
      </c>
      <c r="J39" s="183" t="s">
        <v>2822</v>
      </c>
      <c r="K39" s="183" t="s">
        <v>2712</v>
      </c>
      <c r="L39" s="183" t="s">
        <v>2712</v>
      </c>
      <c r="M39" s="183" t="s">
        <v>2822</v>
      </c>
      <c r="N39" s="183" t="s">
        <v>2712</v>
      </c>
      <c r="O39" s="183" t="s">
        <v>2712</v>
      </c>
      <c r="P39" s="183" t="s">
        <v>2822</v>
      </c>
      <c r="Q39" s="183" t="s">
        <v>2712</v>
      </c>
      <c r="R39" s="183" t="s">
        <v>2712</v>
      </c>
      <c r="S39" s="183" t="s">
        <v>2822</v>
      </c>
      <c r="T39" s="183" t="s">
        <v>2712</v>
      </c>
      <c r="U39" s="183" t="s">
        <v>2712</v>
      </c>
      <c r="V39" s="183" t="s">
        <v>2822</v>
      </c>
      <c r="W39" s="183" t="s">
        <v>2712</v>
      </c>
      <c r="X39" s="183" t="s">
        <v>2712</v>
      </c>
      <c r="Y39" s="183" t="s">
        <v>2822</v>
      </c>
      <c r="Z39" s="183" t="s">
        <v>2712</v>
      </c>
      <c r="AA39" s="183" t="s">
        <v>2712</v>
      </c>
      <c r="AB39" s="183" t="s">
        <v>2822</v>
      </c>
      <c r="AC39" s="183" t="s">
        <v>2712</v>
      </c>
      <c r="AD39" s="183" t="s">
        <v>2712</v>
      </c>
      <c r="AE39" s="183" t="s">
        <v>2822</v>
      </c>
      <c r="AF39" s="183" t="s">
        <v>2712</v>
      </c>
      <c r="AG39" s="183" t="s">
        <v>2712</v>
      </c>
      <c r="AH39" s="183" t="s">
        <v>2822</v>
      </c>
      <c r="AI39" s="183" t="s">
        <v>2712</v>
      </c>
      <c r="AJ39" s="183" t="s">
        <v>2712</v>
      </c>
      <c r="AK39" s="183" t="s">
        <v>2822</v>
      </c>
      <c r="AL39" s="183" t="s">
        <v>2712</v>
      </c>
      <c r="AM39" s="183" t="s">
        <v>2712</v>
      </c>
      <c r="AN39" s="183" t="s">
        <v>2822</v>
      </c>
      <c r="AO39" s="183" t="s">
        <v>2712</v>
      </c>
      <c r="AP39" s="183" t="s">
        <v>2712</v>
      </c>
      <c r="AQ39" s="183" t="s">
        <v>2822</v>
      </c>
      <c r="AR39" s="183" t="s">
        <v>2712</v>
      </c>
      <c r="AS39" s="183" t="s">
        <v>2712</v>
      </c>
      <c r="AT39" s="183" t="s">
        <v>2822</v>
      </c>
      <c r="AU39" s="183" t="s">
        <v>2712</v>
      </c>
      <c r="AV39" s="183" t="s">
        <v>2712</v>
      </c>
      <c r="AW39" s="183" t="s">
        <v>2822</v>
      </c>
      <c r="AX39" s="183" t="s">
        <v>2712</v>
      </c>
      <c r="AY39" s="183" t="s">
        <v>2712</v>
      </c>
      <c r="AZ39" s="183" t="s">
        <v>2822</v>
      </c>
      <c r="BA39" s="183" t="s">
        <v>2712</v>
      </c>
      <c r="BB39" s="183" t="s">
        <v>2712</v>
      </c>
      <c r="BC39" s="183" t="s">
        <v>2822</v>
      </c>
      <c r="BD39" s="183" t="s">
        <v>2712</v>
      </c>
      <c r="BE39" s="183" t="s">
        <v>2712</v>
      </c>
      <c r="BF39" s="183" t="s">
        <v>2822</v>
      </c>
      <c r="BG39" s="183" t="s">
        <v>2712</v>
      </c>
      <c r="BH39" s="183" t="s">
        <v>2712</v>
      </c>
      <c r="BI39" s="183" t="s">
        <v>2822</v>
      </c>
      <c r="BJ39" s="183" t="s">
        <v>2712</v>
      </c>
      <c r="BK39" s="183" t="s">
        <v>2712</v>
      </c>
      <c r="BL39" s="183" t="s">
        <v>2822</v>
      </c>
      <c r="BM39" s="183" t="s">
        <v>2712</v>
      </c>
      <c r="BN39" s="183" t="s">
        <v>2712</v>
      </c>
      <c r="BO39" s="183" t="s">
        <v>2822</v>
      </c>
      <c r="BP39" s="183" t="s">
        <v>2712</v>
      </c>
      <c r="BQ39" s="183" t="s">
        <v>2712</v>
      </c>
      <c r="BR39" s="183" t="s">
        <v>2822</v>
      </c>
      <c r="BS39" s="183" t="s">
        <v>2712</v>
      </c>
      <c r="BT39" s="183" t="s">
        <v>2712</v>
      </c>
      <c r="BU39" s="183" t="s">
        <v>2822</v>
      </c>
      <c r="BV39" s="183" t="s">
        <v>2712</v>
      </c>
      <c r="BW39" s="183" t="s">
        <v>2949</v>
      </c>
      <c r="BX39" s="183" t="s">
        <v>2822</v>
      </c>
      <c r="BY39" s="183" t="s">
        <v>2712</v>
      </c>
      <c r="BZ39" s="183" t="s">
        <v>2949</v>
      </c>
      <c r="CA39" s="183" t="s">
        <v>2822</v>
      </c>
      <c r="CB39" s="183" t="s">
        <v>2712</v>
      </c>
      <c r="CC39" s="183" t="s">
        <v>2949</v>
      </c>
      <c r="CD39" s="183" t="s">
        <v>2822</v>
      </c>
      <c r="CE39" s="183" t="s">
        <v>2712</v>
      </c>
      <c r="CF39" s="183" t="s">
        <v>2949</v>
      </c>
      <c r="CG39" s="183" t="s">
        <v>2822</v>
      </c>
      <c r="CH39" s="183" t="s">
        <v>2712</v>
      </c>
      <c r="CI39" s="183" t="s">
        <v>2712</v>
      </c>
      <c r="CJ39" s="183" t="s">
        <v>2822</v>
      </c>
      <c r="CK39" s="183" t="s">
        <v>2712</v>
      </c>
      <c r="CL39" s="183" t="s">
        <v>2712</v>
      </c>
      <c r="CM39" s="183" t="s">
        <v>2822</v>
      </c>
      <c r="CN39" s="183" t="s">
        <v>2712</v>
      </c>
      <c r="CO39" s="183" t="s">
        <v>2712</v>
      </c>
      <c r="CP39" s="183" t="s">
        <v>2822</v>
      </c>
      <c r="CQ39" s="183" t="s">
        <v>2712</v>
      </c>
      <c r="CR39" s="183" t="s">
        <v>2712</v>
      </c>
      <c r="CS39" s="183" t="s">
        <v>2822</v>
      </c>
      <c r="CT39" s="183" t="s">
        <v>2712</v>
      </c>
      <c r="CU39" s="183" t="s">
        <v>2712</v>
      </c>
      <c r="CV39" s="183" t="s">
        <v>2822</v>
      </c>
      <c r="CW39" s="183" t="s">
        <v>2712</v>
      </c>
      <c r="CX39" s="183" t="s">
        <v>2712</v>
      </c>
      <c r="CY39" s="183" t="s">
        <v>2822</v>
      </c>
      <c r="CZ39" s="183" t="s">
        <v>2712</v>
      </c>
      <c r="DA39" s="183" t="s">
        <v>2712</v>
      </c>
      <c r="DB39" s="183" t="s">
        <v>2822</v>
      </c>
      <c r="DC39" s="183" t="s">
        <v>2712</v>
      </c>
      <c r="DD39" s="183" t="s">
        <v>2712</v>
      </c>
      <c r="DE39" s="183" t="s">
        <v>2822</v>
      </c>
      <c r="DF39" s="183" t="s">
        <v>2712</v>
      </c>
      <c r="DG39" s="183" t="s">
        <v>2712</v>
      </c>
      <c r="DH39" s="183" t="s">
        <v>2822</v>
      </c>
      <c r="DI39" s="183" t="s">
        <v>2712</v>
      </c>
      <c r="DJ39" s="183" t="s">
        <v>2712</v>
      </c>
      <c r="DK39" s="183" t="s">
        <v>2822</v>
      </c>
      <c r="DL39" s="183" t="s">
        <v>2712</v>
      </c>
      <c r="DM39" s="183" t="s">
        <v>2712</v>
      </c>
      <c r="DN39" s="183" t="s">
        <v>2822</v>
      </c>
      <c r="DO39" s="183" t="s">
        <v>2712</v>
      </c>
      <c r="DP39" s="183" t="s">
        <v>2712</v>
      </c>
      <c r="DQ39" s="183" t="s">
        <v>2822</v>
      </c>
      <c r="DR39" s="183" t="s">
        <v>2712</v>
      </c>
      <c r="DS39" s="183" t="s">
        <v>2712</v>
      </c>
      <c r="DT39" s="183" t="s">
        <v>2822</v>
      </c>
      <c r="DU39" s="183" t="s">
        <v>2712</v>
      </c>
      <c r="DV39" s="183" t="s">
        <v>2712</v>
      </c>
      <c r="DW39" s="183" t="s">
        <v>2822</v>
      </c>
      <c r="DX39" s="183" t="s">
        <v>2712</v>
      </c>
      <c r="DY39" s="183" t="s">
        <v>2712</v>
      </c>
      <c r="DZ39" s="183" t="s">
        <v>2822</v>
      </c>
      <c r="EA39" s="183" t="s">
        <v>2712</v>
      </c>
      <c r="EB39" s="183" t="s">
        <v>2712</v>
      </c>
      <c r="EC39" s="183" t="s">
        <v>2822</v>
      </c>
      <c r="ED39" s="183" t="s">
        <v>2712</v>
      </c>
      <c r="EE39" s="183" t="s">
        <v>2712</v>
      </c>
      <c r="EF39" s="183" t="s">
        <v>2822</v>
      </c>
      <c r="EG39" s="183" t="s">
        <v>2712</v>
      </c>
      <c r="EH39" s="183" t="s">
        <v>2712</v>
      </c>
      <c r="EI39" s="183" t="s">
        <v>2822</v>
      </c>
      <c r="EJ39" s="183" t="s">
        <v>2712</v>
      </c>
      <c r="EK39" s="183" t="s">
        <v>2712</v>
      </c>
      <c r="EL39" s="183" t="s">
        <v>2822</v>
      </c>
      <c r="EM39" s="183" t="s">
        <v>2712</v>
      </c>
      <c r="EN39" s="183" t="s">
        <v>2712</v>
      </c>
      <c r="EO39" s="183" t="s">
        <v>2822</v>
      </c>
      <c r="EP39" s="183" t="s">
        <v>2712</v>
      </c>
      <c r="EQ39" s="183" t="s">
        <v>2712</v>
      </c>
      <c r="ER39" s="183" t="s">
        <v>2822</v>
      </c>
      <c r="ES39" s="183" t="s">
        <v>2712</v>
      </c>
      <c r="ET39" s="183" t="s">
        <v>2712</v>
      </c>
    </row>
    <row r="40" spans="1:150" x14ac:dyDescent="0.35">
      <c r="A40" s="1"/>
      <c r="B40" s="184" t="s">
        <v>2950</v>
      </c>
      <c r="C40" s="184" t="s">
        <v>115</v>
      </c>
      <c r="D40" s="184" t="s">
        <v>120</v>
      </c>
      <c r="E40" s="184" t="s">
        <v>2951</v>
      </c>
      <c r="F40" s="184" t="s">
        <v>2952</v>
      </c>
      <c r="G40" s="185" t="s">
        <v>2822</v>
      </c>
      <c r="H40" s="185" t="s">
        <v>2712</v>
      </c>
      <c r="I40" s="185" t="s">
        <v>2712</v>
      </c>
      <c r="J40" s="185" t="s">
        <v>2822</v>
      </c>
      <c r="K40" s="185" t="s">
        <v>2712</v>
      </c>
      <c r="L40" s="185" t="s">
        <v>2712</v>
      </c>
      <c r="M40" s="185" t="s">
        <v>2822</v>
      </c>
      <c r="N40" s="185" t="s">
        <v>2712</v>
      </c>
      <c r="O40" s="185" t="s">
        <v>2712</v>
      </c>
      <c r="P40" s="185" t="s">
        <v>2822</v>
      </c>
      <c r="Q40" s="185" t="s">
        <v>2712</v>
      </c>
      <c r="R40" s="185" t="s">
        <v>2712</v>
      </c>
      <c r="S40" s="185" t="s">
        <v>2822</v>
      </c>
      <c r="T40" s="185" t="s">
        <v>2712</v>
      </c>
      <c r="U40" s="185" t="s">
        <v>2712</v>
      </c>
      <c r="V40" s="185" t="s">
        <v>2822</v>
      </c>
      <c r="W40" s="185" t="s">
        <v>2712</v>
      </c>
      <c r="X40" s="185" t="s">
        <v>2712</v>
      </c>
      <c r="Y40" s="185" t="s">
        <v>2822</v>
      </c>
      <c r="Z40" s="185" t="s">
        <v>2712</v>
      </c>
      <c r="AA40" s="185" t="s">
        <v>2712</v>
      </c>
      <c r="AB40" s="185" t="s">
        <v>2822</v>
      </c>
      <c r="AC40" s="185" t="s">
        <v>2712</v>
      </c>
      <c r="AD40" s="185" t="s">
        <v>2712</v>
      </c>
      <c r="AE40" s="185" t="s">
        <v>2822</v>
      </c>
      <c r="AF40" s="185" t="s">
        <v>2712</v>
      </c>
      <c r="AG40" s="185" t="s">
        <v>2712</v>
      </c>
      <c r="AH40" s="185" t="s">
        <v>2822</v>
      </c>
      <c r="AI40" s="185" t="s">
        <v>2712</v>
      </c>
      <c r="AJ40" s="185" t="s">
        <v>2712</v>
      </c>
      <c r="AK40" s="185" t="s">
        <v>2822</v>
      </c>
      <c r="AL40" s="185" t="s">
        <v>2712</v>
      </c>
      <c r="AM40" s="185" t="s">
        <v>2712</v>
      </c>
      <c r="AN40" s="185" t="s">
        <v>2822</v>
      </c>
      <c r="AO40" s="185" t="s">
        <v>2712</v>
      </c>
      <c r="AP40" s="185" t="s">
        <v>2712</v>
      </c>
      <c r="AQ40" s="185" t="s">
        <v>2822</v>
      </c>
      <c r="AR40" s="185" t="s">
        <v>2712</v>
      </c>
      <c r="AS40" s="185" t="s">
        <v>2712</v>
      </c>
      <c r="AT40" s="185" t="s">
        <v>2822</v>
      </c>
      <c r="AU40" s="185" t="s">
        <v>2712</v>
      </c>
      <c r="AV40" s="185" t="s">
        <v>2712</v>
      </c>
      <c r="AW40" s="185" t="s">
        <v>2822</v>
      </c>
      <c r="AX40" s="185" t="s">
        <v>2712</v>
      </c>
      <c r="AY40" s="185" t="s">
        <v>2712</v>
      </c>
      <c r="AZ40" s="185" t="s">
        <v>2822</v>
      </c>
      <c r="BA40" s="185" t="s">
        <v>2712</v>
      </c>
      <c r="BB40" s="185" t="s">
        <v>2712</v>
      </c>
      <c r="BC40" s="185" t="s">
        <v>2822</v>
      </c>
      <c r="BD40" s="185" t="s">
        <v>2712</v>
      </c>
      <c r="BE40" s="185" t="s">
        <v>2712</v>
      </c>
      <c r="BF40" s="185" t="s">
        <v>2822</v>
      </c>
      <c r="BG40" s="185" t="s">
        <v>2712</v>
      </c>
      <c r="BH40" s="185" t="s">
        <v>2712</v>
      </c>
      <c r="BI40" s="185" t="s">
        <v>2822</v>
      </c>
      <c r="BJ40" s="185" t="s">
        <v>2712</v>
      </c>
      <c r="BK40" s="185" t="s">
        <v>2712</v>
      </c>
      <c r="BL40" s="185" t="s">
        <v>2822</v>
      </c>
      <c r="BM40" s="185" t="s">
        <v>2712</v>
      </c>
      <c r="BN40" s="185" t="s">
        <v>2712</v>
      </c>
      <c r="BO40" s="185" t="s">
        <v>2822</v>
      </c>
      <c r="BP40" s="185" t="s">
        <v>2712</v>
      </c>
      <c r="BQ40" s="185" t="s">
        <v>2712</v>
      </c>
      <c r="BR40" s="185" t="s">
        <v>2822</v>
      </c>
      <c r="BS40" s="185" t="s">
        <v>2712</v>
      </c>
      <c r="BT40" s="185" t="s">
        <v>2712</v>
      </c>
      <c r="BU40" s="185" t="s">
        <v>2822</v>
      </c>
      <c r="BV40" s="185" t="s">
        <v>2712</v>
      </c>
      <c r="BW40" s="185" t="s">
        <v>2949</v>
      </c>
      <c r="BX40" s="185" t="s">
        <v>2822</v>
      </c>
      <c r="BY40" s="185" t="s">
        <v>2712</v>
      </c>
      <c r="BZ40" s="185" t="s">
        <v>2949</v>
      </c>
      <c r="CA40" s="185" t="s">
        <v>2822</v>
      </c>
      <c r="CB40" s="185" t="s">
        <v>2712</v>
      </c>
      <c r="CC40" s="185" t="s">
        <v>2949</v>
      </c>
      <c r="CD40" s="185" t="s">
        <v>2822</v>
      </c>
      <c r="CE40" s="185" t="s">
        <v>2712</v>
      </c>
      <c r="CF40" s="185" t="s">
        <v>2949</v>
      </c>
      <c r="CG40" s="185" t="s">
        <v>2822</v>
      </c>
      <c r="CH40" s="185" t="s">
        <v>2712</v>
      </c>
      <c r="CI40" s="185" t="s">
        <v>2712</v>
      </c>
      <c r="CJ40" s="185" t="s">
        <v>2822</v>
      </c>
      <c r="CK40" s="185" t="s">
        <v>2712</v>
      </c>
      <c r="CL40" s="185" t="s">
        <v>2712</v>
      </c>
      <c r="CM40" s="185" t="s">
        <v>2822</v>
      </c>
      <c r="CN40" s="185" t="s">
        <v>2712</v>
      </c>
      <c r="CO40" s="185" t="s">
        <v>2712</v>
      </c>
      <c r="CP40" s="185" t="s">
        <v>2822</v>
      </c>
      <c r="CQ40" s="185" t="s">
        <v>2712</v>
      </c>
      <c r="CR40" s="185" t="s">
        <v>2712</v>
      </c>
      <c r="CS40" s="185" t="s">
        <v>2822</v>
      </c>
      <c r="CT40" s="185" t="s">
        <v>2712</v>
      </c>
      <c r="CU40" s="185" t="s">
        <v>2712</v>
      </c>
      <c r="CV40" s="185" t="s">
        <v>2822</v>
      </c>
      <c r="CW40" s="185" t="s">
        <v>2712</v>
      </c>
      <c r="CX40" s="185" t="s">
        <v>2712</v>
      </c>
      <c r="CY40" s="185" t="s">
        <v>2822</v>
      </c>
      <c r="CZ40" s="185" t="s">
        <v>2712</v>
      </c>
      <c r="DA40" s="185" t="s">
        <v>2712</v>
      </c>
      <c r="DB40" s="185" t="s">
        <v>2822</v>
      </c>
      <c r="DC40" s="185" t="s">
        <v>2712</v>
      </c>
      <c r="DD40" s="185" t="s">
        <v>2712</v>
      </c>
      <c r="DE40" s="185" t="s">
        <v>2822</v>
      </c>
      <c r="DF40" s="185" t="s">
        <v>2712</v>
      </c>
      <c r="DG40" s="185" t="s">
        <v>2712</v>
      </c>
      <c r="DH40" s="185" t="s">
        <v>2822</v>
      </c>
      <c r="DI40" s="185" t="s">
        <v>2712</v>
      </c>
      <c r="DJ40" s="185" t="s">
        <v>2712</v>
      </c>
      <c r="DK40" s="185" t="s">
        <v>2822</v>
      </c>
      <c r="DL40" s="185" t="s">
        <v>2712</v>
      </c>
      <c r="DM40" s="185" t="s">
        <v>2712</v>
      </c>
      <c r="DN40" s="185" t="s">
        <v>2822</v>
      </c>
      <c r="DO40" s="185" t="s">
        <v>2712</v>
      </c>
      <c r="DP40" s="185" t="s">
        <v>2712</v>
      </c>
      <c r="DQ40" s="185" t="s">
        <v>2822</v>
      </c>
      <c r="DR40" s="185" t="s">
        <v>2712</v>
      </c>
      <c r="DS40" s="185" t="s">
        <v>2712</v>
      </c>
      <c r="DT40" s="185" t="s">
        <v>2822</v>
      </c>
      <c r="DU40" s="185" t="s">
        <v>2712</v>
      </c>
      <c r="DV40" s="185" t="s">
        <v>2712</v>
      </c>
      <c r="DW40" s="185" t="s">
        <v>2822</v>
      </c>
      <c r="DX40" s="185" t="s">
        <v>2712</v>
      </c>
      <c r="DY40" s="185" t="s">
        <v>2712</v>
      </c>
      <c r="DZ40" s="185" t="s">
        <v>2822</v>
      </c>
      <c r="EA40" s="185" t="s">
        <v>2712</v>
      </c>
      <c r="EB40" s="185" t="s">
        <v>2712</v>
      </c>
      <c r="EC40" s="185" t="s">
        <v>2822</v>
      </c>
      <c r="ED40" s="185" t="s">
        <v>2712</v>
      </c>
      <c r="EE40" s="185" t="s">
        <v>2712</v>
      </c>
      <c r="EF40" s="185" t="s">
        <v>2822</v>
      </c>
      <c r="EG40" s="185" t="s">
        <v>2712</v>
      </c>
      <c r="EH40" s="185" t="s">
        <v>2712</v>
      </c>
      <c r="EI40" s="185" t="s">
        <v>2822</v>
      </c>
      <c r="EJ40" s="185" t="s">
        <v>2712</v>
      </c>
      <c r="EK40" s="185" t="s">
        <v>2712</v>
      </c>
      <c r="EL40" s="185" t="s">
        <v>2822</v>
      </c>
      <c r="EM40" s="185" t="s">
        <v>2712</v>
      </c>
      <c r="EN40" s="185" t="s">
        <v>2712</v>
      </c>
      <c r="EO40" s="185" t="s">
        <v>2822</v>
      </c>
      <c r="EP40" s="185" t="s">
        <v>2712</v>
      </c>
      <c r="EQ40" s="185" t="s">
        <v>2712</v>
      </c>
      <c r="ER40" s="185" t="s">
        <v>2822</v>
      </c>
      <c r="ES40" s="185" t="s">
        <v>2712</v>
      </c>
      <c r="ET40" s="185" t="s">
        <v>2712</v>
      </c>
    </row>
    <row r="41" spans="1:150" x14ac:dyDescent="0.35">
      <c r="A41" s="1"/>
      <c r="B41" s="184" t="s">
        <v>2953</v>
      </c>
      <c r="C41" s="184" t="s">
        <v>115</v>
      </c>
      <c r="D41" s="184" t="s">
        <v>120</v>
      </c>
      <c r="E41" s="184" t="s">
        <v>2954</v>
      </c>
      <c r="F41" s="184" t="s">
        <v>2955</v>
      </c>
      <c r="G41" s="185" t="s">
        <v>2822</v>
      </c>
      <c r="H41" s="185" t="s">
        <v>2712</v>
      </c>
      <c r="I41" s="185" t="s">
        <v>2712</v>
      </c>
      <c r="J41" s="185" t="s">
        <v>2822</v>
      </c>
      <c r="K41" s="185" t="s">
        <v>2712</v>
      </c>
      <c r="L41" s="185" t="s">
        <v>2712</v>
      </c>
      <c r="M41" s="185" t="s">
        <v>2822</v>
      </c>
      <c r="N41" s="185" t="s">
        <v>2712</v>
      </c>
      <c r="O41" s="185" t="s">
        <v>2712</v>
      </c>
      <c r="P41" s="185" t="s">
        <v>2822</v>
      </c>
      <c r="Q41" s="185" t="s">
        <v>2712</v>
      </c>
      <c r="R41" s="185" t="s">
        <v>2712</v>
      </c>
      <c r="S41" s="185" t="s">
        <v>2822</v>
      </c>
      <c r="T41" s="185" t="s">
        <v>2712</v>
      </c>
      <c r="U41" s="185" t="s">
        <v>2712</v>
      </c>
      <c r="V41" s="185" t="s">
        <v>2822</v>
      </c>
      <c r="W41" s="185" t="s">
        <v>2712</v>
      </c>
      <c r="X41" s="185" t="s">
        <v>2712</v>
      </c>
      <c r="Y41" s="185" t="s">
        <v>2822</v>
      </c>
      <c r="Z41" s="185" t="s">
        <v>2712</v>
      </c>
      <c r="AA41" s="185" t="s">
        <v>2712</v>
      </c>
      <c r="AB41" s="185" t="s">
        <v>2822</v>
      </c>
      <c r="AC41" s="185" t="s">
        <v>2712</v>
      </c>
      <c r="AD41" s="185" t="s">
        <v>2712</v>
      </c>
      <c r="AE41" s="185" t="s">
        <v>2822</v>
      </c>
      <c r="AF41" s="185" t="s">
        <v>2712</v>
      </c>
      <c r="AG41" s="185" t="s">
        <v>2712</v>
      </c>
      <c r="AH41" s="185" t="s">
        <v>2822</v>
      </c>
      <c r="AI41" s="185" t="s">
        <v>2712</v>
      </c>
      <c r="AJ41" s="185" t="s">
        <v>2712</v>
      </c>
      <c r="AK41" s="185" t="s">
        <v>2822</v>
      </c>
      <c r="AL41" s="185" t="s">
        <v>2712</v>
      </c>
      <c r="AM41" s="185" t="s">
        <v>2712</v>
      </c>
      <c r="AN41" s="185" t="s">
        <v>2822</v>
      </c>
      <c r="AO41" s="185" t="s">
        <v>2712</v>
      </c>
      <c r="AP41" s="185" t="s">
        <v>2712</v>
      </c>
      <c r="AQ41" s="185" t="s">
        <v>2822</v>
      </c>
      <c r="AR41" s="185" t="s">
        <v>2712</v>
      </c>
      <c r="AS41" s="185" t="s">
        <v>2712</v>
      </c>
      <c r="AT41" s="185" t="s">
        <v>2822</v>
      </c>
      <c r="AU41" s="185" t="s">
        <v>2712</v>
      </c>
      <c r="AV41" s="185" t="s">
        <v>2712</v>
      </c>
      <c r="AW41" s="185" t="s">
        <v>2822</v>
      </c>
      <c r="AX41" s="185" t="s">
        <v>2712</v>
      </c>
      <c r="AY41" s="185" t="s">
        <v>2712</v>
      </c>
      <c r="AZ41" s="185" t="s">
        <v>2822</v>
      </c>
      <c r="BA41" s="185" t="s">
        <v>2712</v>
      </c>
      <c r="BB41" s="185" t="s">
        <v>2712</v>
      </c>
      <c r="BC41" s="185" t="s">
        <v>2822</v>
      </c>
      <c r="BD41" s="185" t="s">
        <v>2712</v>
      </c>
      <c r="BE41" s="185" t="s">
        <v>2712</v>
      </c>
      <c r="BF41" s="185" t="s">
        <v>2822</v>
      </c>
      <c r="BG41" s="185" t="s">
        <v>2712</v>
      </c>
      <c r="BH41" s="185" t="s">
        <v>2712</v>
      </c>
      <c r="BI41" s="185" t="s">
        <v>2822</v>
      </c>
      <c r="BJ41" s="185" t="s">
        <v>2712</v>
      </c>
      <c r="BK41" s="185" t="s">
        <v>2712</v>
      </c>
      <c r="BL41" s="185" t="s">
        <v>2822</v>
      </c>
      <c r="BM41" s="185" t="s">
        <v>2712</v>
      </c>
      <c r="BN41" s="185" t="s">
        <v>2712</v>
      </c>
      <c r="BO41" s="185" t="s">
        <v>2822</v>
      </c>
      <c r="BP41" s="185" t="s">
        <v>2712</v>
      </c>
      <c r="BQ41" s="185" t="s">
        <v>2712</v>
      </c>
      <c r="BR41" s="185" t="s">
        <v>2822</v>
      </c>
      <c r="BS41" s="185" t="s">
        <v>2712</v>
      </c>
      <c r="BT41" s="185" t="s">
        <v>2712</v>
      </c>
      <c r="BU41" s="185" t="s">
        <v>2822</v>
      </c>
      <c r="BV41" s="185" t="s">
        <v>2712</v>
      </c>
      <c r="BW41" s="185" t="s">
        <v>2712</v>
      </c>
      <c r="BX41" s="185" t="s">
        <v>2822</v>
      </c>
      <c r="BY41" s="185" t="s">
        <v>2712</v>
      </c>
      <c r="BZ41" s="185" t="s">
        <v>2712</v>
      </c>
      <c r="CA41" s="185" t="s">
        <v>2822</v>
      </c>
      <c r="CB41" s="185" t="s">
        <v>2712</v>
      </c>
      <c r="CC41" s="185" t="s">
        <v>2712</v>
      </c>
      <c r="CD41" s="185" t="s">
        <v>2822</v>
      </c>
      <c r="CE41" s="185" t="s">
        <v>2712</v>
      </c>
      <c r="CF41" s="185" t="s">
        <v>2712</v>
      </c>
      <c r="CG41" s="185" t="s">
        <v>2822</v>
      </c>
      <c r="CH41" s="185" t="s">
        <v>2712</v>
      </c>
      <c r="CI41" s="185" t="s">
        <v>2712</v>
      </c>
      <c r="CJ41" s="185" t="s">
        <v>2822</v>
      </c>
      <c r="CK41" s="185" t="s">
        <v>2712</v>
      </c>
      <c r="CL41" s="185" t="s">
        <v>2712</v>
      </c>
      <c r="CM41" s="185" t="s">
        <v>2822</v>
      </c>
      <c r="CN41" s="185" t="s">
        <v>2712</v>
      </c>
      <c r="CO41" s="185" t="s">
        <v>2712</v>
      </c>
      <c r="CP41" s="185" t="s">
        <v>2822</v>
      </c>
      <c r="CQ41" s="185" t="s">
        <v>2712</v>
      </c>
      <c r="CR41" s="185" t="s">
        <v>2712</v>
      </c>
      <c r="CS41" s="185" t="s">
        <v>2822</v>
      </c>
      <c r="CT41" s="185" t="s">
        <v>2712</v>
      </c>
      <c r="CU41" s="185" t="s">
        <v>2712</v>
      </c>
      <c r="CV41" s="185" t="s">
        <v>2822</v>
      </c>
      <c r="CW41" s="185" t="s">
        <v>2712</v>
      </c>
      <c r="CX41" s="185" t="s">
        <v>2712</v>
      </c>
      <c r="CY41" s="185" t="s">
        <v>2822</v>
      </c>
      <c r="CZ41" s="185" t="s">
        <v>2712</v>
      </c>
      <c r="DA41" s="185" t="s">
        <v>2712</v>
      </c>
      <c r="DB41" s="185" t="s">
        <v>2822</v>
      </c>
      <c r="DC41" s="185" t="s">
        <v>2712</v>
      </c>
      <c r="DD41" s="185" t="s">
        <v>2712</v>
      </c>
      <c r="DE41" s="185" t="s">
        <v>2822</v>
      </c>
      <c r="DF41" s="185" t="s">
        <v>2712</v>
      </c>
      <c r="DG41" s="185" t="s">
        <v>2712</v>
      </c>
      <c r="DH41" s="185" t="s">
        <v>2822</v>
      </c>
      <c r="DI41" s="185" t="s">
        <v>2712</v>
      </c>
      <c r="DJ41" s="185" t="s">
        <v>2712</v>
      </c>
      <c r="DK41" s="185" t="s">
        <v>2822</v>
      </c>
      <c r="DL41" s="185" t="s">
        <v>2712</v>
      </c>
      <c r="DM41" s="185" t="s">
        <v>2712</v>
      </c>
      <c r="DN41" s="185" t="s">
        <v>2822</v>
      </c>
      <c r="DO41" s="185" t="s">
        <v>2712</v>
      </c>
      <c r="DP41" s="185" t="s">
        <v>2712</v>
      </c>
      <c r="DQ41" s="185" t="s">
        <v>2822</v>
      </c>
      <c r="DR41" s="185" t="s">
        <v>2712</v>
      </c>
      <c r="DS41" s="185" t="s">
        <v>2712</v>
      </c>
      <c r="DT41" s="185" t="s">
        <v>2822</v>
      </c>
      <c r="DU41" s="185" t="s">
        <v>2712</v>
      </c>
      <c r="DV41" s="185" t="s">
        <v>2712</v>
      </c>
      <c r="DW41" s="185" t="s">
        <v>2822</v>
      </c>
      <c r="DX41" s="185" t="s">
        <v>2712</v>
      </c>
      <c r="DY41" s="185" t="s">
        <v>2712</v>
      </c>
      <c r="DZ41" s="185" t="s">
        <v>2822</v>
      </c>
      <c r="EA41" s="185" t="s">
        <v>2712</v>
      </c>
      <c r="EB41" s="185" t="s">
        <v>2712</v>
      </c>
      <c r="EC41" s="185" t="s">
        <v>2822</v>
      </c>
      <c r="ED41" s="185" t="s">
        <v>2712</v>
      </c>
      <c r="EE41" s="185" t="s">
        <v>2712</v>
      </c>
      <c r="EF41" s="185" t="s">
        <v>2822</v>
      </c>
      <c r="EG41" s="185" t="s">
        <v>2712</v>
      </c>
      <c r="EH41" s="185" t="s">
        <v>2712</v>
      </c>
      <c r="EI41" s="185" t="s">
        <v>2822</v>
      </c>
      <c r="EJ41" s="185" t="s">
        <v>2712</v>
      </c>
      <c r="EK41" s="185" t="s">
        <v>2712</v>
      </c>
      <c r="EL41" s="185" t="s">
        <v>2822</v>
      </c>
      <c r="EM41" s="185" t="s">
        <v>2712</v>
      </c>
      <c r="EN41" s="185" t="s">
        <v>2712</v>
      </c>
      <c r="EO41" s="185" t="s">
        <v>2822</v>
      </c>
      <c r="EP41" s="185" t="s">
        <v>2712</v>
      </c>
      <c r="EQ41" s="185" t="s">
        <v>2712</v>
      </c>
      <c r="ER41" s="185" t="s">
        <v>2822</v>
      </c>
      <c r="ES41" s="185" t="s">
        <v>2712</v>
      </c>
      <c r="ET41" s="185" t="s">
        <v>2712</v>
      </c>
    </row>
    <row r="42" spans="1:150" x14ac:dyDescent="0.35">
      <c r="A42" s="1"/>
      <c r="B42" s="184" t="s">
        <v>2956</v>
      </c>
      <c r="C42" s="184" t="s">
        <v>115</v>
      </c>
      <c r="D42" s="184" t="s">
        <v>120</v>
      </c>
      <c r="E42" s="184" t="s">
        <v>2957</v>
      </c>
      <c r="F42" s="184" t="s">
        <v>2958</v>
      </c>
      <c r="G42" s="185" t="s">
        <v>2822</v>
      </c>
      <c r="H42" s="185" t="s">
        <v>2712</v>
      </c>
      <c r="I42" s="185" t="s">
        <v>2712</v>
      </c>
      <c r="J42" s="185" t="s">
        <v>2822</v>
      </c>
      <c r="K42" s="185" t="s">
        <v>2712</v>
      </c>
      <c r="L42" s="185" t="s">
        <v>2712</v>
      </c>
      <c r="M42" s="185" t="s">
        <v>2822</v>
      </c>
      <c r="N42" s="185" t="s">
        <v>2712</v>
      </c>
      <c r="O42" s="185" t="s">
        <v>2712</v>
      </c>
      <c r="P42" s="185" t="s">
        <v>2822</v>
      </c>
      <c r="Q42" s="185" t="s">
        <v>2712</v>
      </c>
      <c r="R42" s="185" t="s">
        <v>2712</v>
      </c>
      <c r="S42" s="185" t="s">
        <v>2822</v>
      </c>
      <c r="T42" s="185" t="s">
        <v>2712</v>
      </c>
      <c r="U42" s="185" t="s">
        <v>2712</v>
      </c>
      <c r="V42" s="185" t="s">
        <v>2822</v>
      </c>
      <c r="W42" s="185" t="s">
        <v>2712</v>
      </c>
      <c r="X42" s="185" t="s">
        <v>2712</v>
      </c>
      <c r="Y42" s="185" t="s">
        <v>2822</v>
      </c>
      <c r="Z42" s="185" t="s">
        <v>2712</v>
      </c>
      <c r="AA42" s="185" t="s">
        <v>2712</v>
      </c>
      <c r="AB42" s="185" t="s">
        <v>2822</v>
      </c>
      <c r="AC42" s="185" t="s">
        <v>2712</v>
      </c>
      <c r="AD42" s="185" t="s">
        <v>2712</v>
      </c>
      <c r="AE42" s="185" t="s">
        <v>2822</v>
      </c>
      <c r="AF42" s="185" t="s">
        <v>2712</v>
      </c>
      <c r="AG42" s="185" t="s">
        <v>2712</v>
      </c>
      <c r="AH42" s="185" t="s">
        <v>2822</v>
      </c>
      <c r="AI42" s="185" t="s">
        <v>2712</v>
      </c>
      <c r="AJ42" s="185" t="s">
        <v>2712</v>
      </c>
      <c r="AK42" s="185" t="s">
        <v>2822</v>
      </c>
      <c r="AL42" s="185" t="s">
        <v>2712</v>
      </c>
      <c r="AM42" s="185" t="s">
        <v>2712</v>
      </c>
      <c r="AN42" s="185" t="s">
        <v>2822</v>
      </c>
      <c r="AO42" s="185" t="s">
        <v>2712</v>
      </c>
      <c r="AP42" s="185" t="s">
        <v>2712</v>
      </c>
      <c r="AQ42" s="185" t="s">
        <v>2822</v>
      </c>
      <c r="AR42" s="185" t="s">
        <v>2712</v>
      </c>
      <c r="AS42" s="185" t="s">
        <v>2712</v>
      </c>
      <c r="AT42" s="185" t="s">
        <v>2822</v>
      </c>
      <c r="AU42" s="185" t="s">
        <v>2712</v>
      </c>
      <c r="AV42" s="185" t="s">
        <v>2712</v>
      </c>
      <c r="AW42" s="185" t="s">
        <v>2822</v>
      </c>
      <c r="AX42" s="185" t="s">
        <v>2712</v>
      </c>
      <c r="AY42" s="185" t="s">
        <v>2712</v>
      </c>
      <c r="AZ42" s="185" t="s">
        <v>2822</v>
      </c>
      <c r="BA42" s="185" t="s">
        <v>2712</v>
      </c>
      <c r="BB42" s="185" t="s">
        <v>2712</v>
      </c>
      <c r="BC42" s="185" t="s">
        <v>2822</v>
      </c>
      <c r="BD42" s="185" t="s">
        <v>2712</v>
      </c>
      <c r="BE42" s="185" t="s">
        <v>2712</v>
      </c>
      <c r="BF42" s="185" t="s">
        <v>2822</v>
      </c>
      <c r="BG42" s="185" t="s">
        <v>2712</v>
      </c>
      <c r="BH42" s="185" t="s">
        <v>2712</v>
      </c>
      <c r="BI42" s="185" t="s">
        <v>2822</v>
      </c>
      <c r="BJ42" s="185" t="s">
        <v>2712</v>
      </c>
      <c r="BK42" s="185" t="s">
        <v>2712</v>
      </c>
      <c r="BL42" s="185" t="s">
        <v>2822</v>
      </c>
      <c r="BM42" s="185" t="s">
        <v>2712</v>
      </c>
      <c r="BN42" s="185" t="s">
        <v>2712</v>
      </c>
      <c r="BO42" s="185" t="s">
        <v>2822</v>
      </c>
      <c r="BP42" s="185" t="s">
        <v>2712</v>
      </c>
      <c r="BQ42" s="185" t="s">
        <v>2712</v>
      </c>
      <c r="BR42" s="185" t="s">
        <v>2822</v>
      </c>
      <c r="BS42" s="185" t="s">
        <v>2712</v>
      </c>
      <c r="BT42" s="185" t="s">
        <v>2712</v>
      </c>
      <c r="BU42" s="185" t="s">
        <v>2822</v>
      </c>
      <c r="BV42" s="185" t="s">
        <v>2712</v>
      </c>
      <c r="BW42" s="185" t="s">
        <v>2712</v>
      </c>
      <c r="BX42" s="185" t="s">
        <v>2822</v>
      </c>
      <c r="BY42" s="185" t="s">
        <v>2712</v>
      </c>
      <c r="BZ42" s="185" t="s">
        <v>2712</v>
      </c>
      <c r="CA42" s="185" t="s">
        <v>2822</v>
      </c>
      <c r="CB42" s="185" t="s">
        <v>2712</v>
      </c>
      <c r="CC42" s="185" t="s">
        <v>2712</v>
      </c>
      <c r="CD42" s="185" t="s">
        <v>2822</v>
      </c>
      <c r="CE42" s="185" t="s">
        <v>2712</v>
      </c>
      <c r="CF42" s="185" t="s">
        <v>2712</v>
      </c>
      <c r="CG42" s="185" t="s">
        <v>2822</v>
      </c>
      <c r="CH42" s="185" t="s">
        <v>2712</v>
      </c>
      <c r="CI42" s="185" t="s">
        <v>2712</v>
      </c>
      <c r="CJ42" s="185" t="s">
        <v>2822</v>
      </c>
      <c r="CK42" s="185" t="s">
        <v>2712</v>
      </c>
      <c r="CL42" s="185" t="s">
        <v>2712</v>
      </c>
      <c r="CM42" s="185" t="s">
        <v>2822</v>
      </c>
      <c r="CN42" s="185" t="s">
        <v>2712</v>
      </c>
      <c r="CO42" s="185" t="s">
        <v>2712</v>
      </c>
      <c r="CP42" s="185" t="s">
        <v>2822</v>
      </c>
      <c r="CQ42" s="185" t="s">
        <v>2712</v>
      </c>
      <c r="CR42" s="185" t="s">
        <v>2712</v>
      </c>
      <c r="CS42" s="185" t="s">
        <v>2822</v>
      </c>
      <c r="CT42" s="185" t="s">
        <v>2712</v>
      </c>
      <c r="CU42" s="185" t="s">
        <v>2712</v>
      </c>
      <c r="CV42" s="185" t="s">
        <v>2822</v>
      </c>
      <c r="CW42" s="185" t="s">
        <v>2712</v>
      </c>
      <c r="CX42" s="185" t="s">
        <v>2712</v>
      </c>
      <c r="CY42" s="185" t="s">
        <v>2822</v>
      </c>
      <c r="CZ42" s="185" t="s">
        <v>2712</v>
      </c>
      <c r="DA42" s="185" t="s">
        <v>2712</v>
      </c>
      <c r="DB42" s="185" t="s">
        <v>2822</v>
      </c>
      <c r="DC42" s="185" t="s">
        <v>2712</v>
      </c>
      <c r="DD42" s="185" t="s">
        <v>2712</v>
      </c>
      <c r="DE42" s="185" t="s">
        <v>2822</v>
      </c>
      <c r="DF42" s="185" t="s">
        <v>2712</v>
      </c>
      <c r="DG42" s="185" t="s">
        <v>2712</v>
      </c>
      <c r="DH42" s="185" t="s">
        <v>2822</v>
      </c>
      <c r="DI42" s="185" t="s">
        <v>2712</v>
      </c>
      <c r="DJ42" s="185" t="s">
        <v>2712</v>
      </c>
      <c r="DK42" s="185" t="s">
        <v>2822</v>
      </c>
      <c r="DL42" s="185" t="s">
        <v>2712</v>
      </c>
      <c r="DM42" s="185" t="s">
        <v>2712</v>
      </c>
      <c r="DN42" s="185" t="s">
        <v>2822</v>
      </c>
      <c r="DO42" s="185" t="s">
        <v>2712</v>
      </c>
      <c r="DP42" s="185" t="s">
        <v>2712</v>
      </c>
      <c r="DQ42" s="185" t="s">
        <v>2822</v>
      </c>
      <c r="DR42" s="185" t="s">
        <v>2712</v>
      </c>
      <c r="DS42" s="185" t="s">
        <v>2712</v>
      </c>
      <c r="DT42" s="185" t="s">
        <v>2822</v>
      </c>
      <c r="DU42" s="185" t="s">
        <v>2712</v>
      </c>
      <c r="DV42" s="185" t="s">
        <v>2712</v>
      </c>
      <c r="DW42" s="185" t="s">
        <v>2822</v>
      </c>
      <c r="DX42" s="185" t="s">
        <v>2712</v>
      </c>
      <c r="DY42" s="185" t="s">
        <v>2712</v>
      </c>
      <c r="DZ42" s="185" t="s">
        <v>2822</v>
      </c>
      <c r="EA42" s="185" t="s">
        <v>2712</v>
      </c>
      <c r="EB42" s="185" t="s">
        <v>2712</v>
      </c>
      <c r="EC42" s="185" t="s">
        <v>2822</v>
      </c>
      <c r="ED42" s="185" t="s">
        <v>2712</v>
      </c>
      <c r="EE42" s="185" t="s">
        <v>2712</v>
      </c>
      <c r="EF42" s="185" t="s">
        <v>2822</v>
      </c>
      <c r="EG42" s="185" t="s">
        <v>2712</v>
      </c>
      <c r="EH42" s="185" t="s">
        <v>2712</v>
      </c>
      <c r="EI42" s="185" t="s">
        <v>2822</v>
      </c>
      <c r="EJ42" s="185" t="s">
        <v>2712</v>
      </c>
      <c r="EK42" s="185" t="s">
        <v>2712</v>
      </c>
      <c r="EL42" s="185" t="s">
        <v>2822</v>
      </c>
      <c r="EM42" s="185" t="s">
        <v>2712</v>
      </c>
      <c r="EN42" s="185" t="s">
        <v>2712</v>
      </c>
      <c r="EO42" s="185" t="s">
        <v>2822</v>
      </c>
      <c r="EP42" s="185" t="s">
        <v>2712</v>
      </c>
      <c r="EQ42" s="185" t="s">
        <v>2712</v>
      </c>
      <c r="ER42" s="185" t="s">
        <v>2822</v>
      </c>
      <c r="ES42" s="185" t="s">
        <v>2712</v>
      </c>
      <c r="ET42" s="185" t="s">
        <v>2712</v>
      </c>
    </row>
    <row r="43" spans="1:150" x14ac:dyDescent="0.35">
      <c r="A43" s="1"/>
      <c r="B43" s="183" t="s">
        <v>2959</v>
      </c>
      <c r="C43" s="183" t="s">
        <v>51</v>
      </c>
      <c r="D43" s="183" t="s">
        <v>146</v>
      </c>
      <c r="E43" s="183" t="s">
        <v>2960</v>
      </c>
      <c r="F43" s="183" t="s">
        <v>2961</v>
      </c>
      <c r="G43" s="183" t="s">
        <v>2822</v>
      </c>
      <c r="H43" s="183" t="s">
        <v>2712</v>
      </c>
      <c r="I43" s="183" t="s">
        <v>2712</v>
      </c>
      <c r="J43" s="183" t="s">
        <v>2822</v>
      </c>
      <c r="K43" s="183" t="s">
        <v>2712</v>
      </c>
      <c r="L43" s="183" t="s">
        <v>2712</v>
      </c>
      <c r="M43" s="183" t="s">
        <v>2822</v>
      </c>
      <c r="N43" s="183" t="s">
        <v>2712</v>
      </c>
      <c r="O43" s="183" t="s">
        <v>2712</v>
      </c>
      <c r="P43" s="183" t="s">
        <v>2822</v>
      </c>
      <c r="Q43" s="183" t="s">
        <v>2712</v>
      </c>
      <c r="R43" s="183" t="s">
        <v>2712</v>
      </c>
      <c r="S43" s="183" t="s">
        <v>2822</v>
      </c>
      <c r="T43" s="183" t="s">
        <v>2712</v>
      </c>
      <c r="U43" s="183" t="s">
        <v>2712</v>
      </c>
      <c r="V43" s="183" t="s">
        <v>2822</v>
      </c>
      <c r="W43" s="183" t="s">
        <v>2712</v>
      </c>
      <c r="X43" s="183" t="s">
        <v>2712</v>
      </c>
      <c r="Y43" s="183" t="s">
        <v>2822</v>
      </c>
      <c r="Z43" s="183" t="s">
        <v>2712</v>
      </c>
      <c r="AA43" s="183" t="s">
        <v>2712</v>
      </c>
      <c r="AB43" s="183" t="s">
        <v>2822</v>
      </c>
      <c r="AC43" s="183" t="s">
        <v>2712</v>
      </c>
      <c r="AD43" s="183" t="s">
        <v>2712</v>
      </c>
      <c r="AE43" s="183" t="s">
        <v>2822</v>
      </c>
      <c r="AF43" s="183" t="s">
        <v>2712</v>
      </c>
      <c r="AG43" s="183" t="s">
        <v>2712</v>
      </c>
      <c r="AH43" s="183" t="s">
        <v>2822</v>
      </c>
      <c r="AI43" s="183" t="s">
        <v>2712</v>
      </c>
      <c r="AJ43" s="183" t="s">
        <v>2712</v>
      </c>
      <c r="AK43" s="183" t="s">
        <v>2822</v>
      </c>
      <c r="AL43" s="183" t="s">
        <v>2712</v>
      </c>
      <c r="AM43" s="183" t="s">
        <v>2712</v>
      </c>
      <c r="AN43" s="183" t="s">
        <v>2822</v>
      </c>
      <c r="AO43" s="183" t="s">
        <v>2712</v>
      </c>
      <c r="AP43" s="183" t="s">
        <v>2712</v>
      </c>
      <c r="AQ43" s="183" t="s">
        <v>2822</v>
      </c>
      <c r="AR43" s="183" t="s">
        <v>2712</v>
      </c>
      <c r="AS43" s="183" t="s">
        <v>2712</v>
      </c>
      <c r="AT43" s="183" t="s">
        <v>2822</v>
      </c>
      <c r="AU43" s="183" t="s">
        <v>2712</v>
      </c>
      <c r="AV43" s="183" t="s">
        <v>2712</v>
      </c>
      <c r="AW43" s="183" t="s">
        <v>2822</v>
      </c>
      <c r="AX43" s="183" t="s">
        <v>2712</v>
      </c>
      <c r="AY43" s="183" t="s">
        <v>2712</v>
      </c>
      <c r="AZ43" s="183" t="s">
        <v>2822</v>
      </c>
      <c r="BA43" s="183" t="s">
        <v>2712</v>
      </c>
      <c r="BB43" s="183" t="s">
        <v>2712</v>
      </c>
      <c r="BC43" s="183" t="s">
        <v>2822</v>
      </c>
      <c r="BD43" s="183" t="s">
        <v>2712</v>
      </c>
      <c r="BE43" s="183" t="s">
        <v>2712</v>
      </c>
      <c r="BF43" s="183" t="s">
        <v>2822</v>
      </c>
      <c r="BG43" s="183" t="s">
        <v>2712</v>
      </c>
      <c r="BH43" s="183" t="s">
        <v>2712</v>
      </c>
      <c r="BI43" s="183" t="s">
        <v>2822</v>
      </c>
      <c r="BJ43" s="183" t="s">
        <v>2712</v>
      </c>
      <c r="BK43" s="183" t="s">
        <v>2712</v>
      </c>
      <c r="BL43" s="183" t="s">
        <v>2822</v>
      </c>
      <c r="BM43" s="183" t="s">
        <v>2712</v>
      </c>
      <c r="BN43" s="183" t="s">
        <v>2712</v>
      </c>
      <c r="BO43" s="183" t="s">
        <v>2822</v>
      </c>
      <c r="BP43" s="183" t="s">
        <v>2712</v>
      </c>
      <c r="BQ43" s="183" t="s">
        <v>2712</v>
      </c>
      <c r="BR43" s="183" t="s">
        <v>2822</v>
      </c>
      <c r="BS43" s="183" t="s">
        <v>2712</v>
      </c>
      <c r="BT43" s="183" t="s">
        <v>2712</v>
      </c>
      <c r="BU43" s="183" t="s">
        <v>2822</v>
      </c>
      <c r="BV43" s="183" t="s">
        <v>2712</v>
      </c>
      <c r="BW43" s="183" t="s">
        <v>2712</v>
      </c>
      <c r="BX43" s="183" t="s">
        <v>2822</v>
      </c>
      <c r="BY43" s="183" t="s">
        <v>2712</v>
      </c>
      <c r="BZ43" s="183" t="s">
        <v>2712</v>
      </c>
      <c r="CA43" s="183" t="s">
        <v>2822</v>
      </c>
      <c r="CB43" s="183" t="s">
        <v>2712</v>
      </c>
      <c r="CC43" s="183" t="s">
        <v>2712</v>
      </c>
      <c r="CD43" s="183" t="s">
        <v>2822</v>
      </c>
      <c r="CE43" s="183" t="s">
        <v>2712</v>
      </c>
      <c r="CF43" s="183" t="s">
        <v>2712</v>
      </c>
      <c r="CG43" s="183" t="s">
        <v>2822</v>
      </c>
      <c r="CH43" s="183" t="s">
        <v>2712</v>
      </c>
      <c r="CI43" s="183" t="s">
        <v>2712</v>
      </c>
      <c r="CJ43" s="183" t="s">
        <v>2822</v>
      </c>
      <c r="CK43" s="183" t="s">
        <v>2712</v>
      </c>
      <c r="CL43" s="183" t="s">
        <v>2712</v>
      </c>
      <c r="CM43" s="183" t="s">
        <v>2822</v>
      </c>
      <c r="CN43" s="183" t="s">
        <v>2712</v>
      </c>
      <c r="CO43" s="183" t="s">
        <v>2712</v>
      </c>
      <c r="CP43" s="183" t="s">
        <v>2822</v>
      </c>
      <c r="CQ43" s="183" t="s">
        <v>2712</v>
      </c>
      <c r="CR43" s="183" t="s">
        <v>2712</v>
      </c>
      <c r="CS43" s="183" t="s">
        <v>2822</v>
      </c>
      <c r="CT43" s="183" t="s">
        <v>2712</v>
      </c>
      <c r="CU43" s="183" t="s">
        <v>2712</v>
      </c>
      <c r="CV43" s="183" t="s">
        <v>2822</v>
      </c>
      <c r="CW43" s="183" t="s">
        <v>2712</v>
      </c>
      <c r="CX43" s="183" t="s">
        <v>2712</v>
      </c>
      <c r="CY43" s="183" t="s">
        <v>2822</v>
      </c>
      <c r="CZ43" s="183" t="s">
        <v>2712</v>
      </c>
      <c r="DA43" s="183" t="s">
        <v>2712</v>
      </c>
      <c r="DB43" s="183" t="s">
        <v>2822</v>
      </c>
      <c r="DC43" s="183" t="s">
        <v>2712</v>
      </c>
      <c r="DD43" s="183" t="s">
        <v>2712</v>
      </c>
      <c r="DE43" s="183" t="s">
        <v>2822</v>
      </c>
      <c r="DF43" s="183" t="s">
        <v>2712</v>
      </c>
      <c r="DG43" s="183" t="s">
        <v>2712</v>
      </c>
      <c r="DH43" s="183" t="s">
        <v>2822</v>
      </c>
      <c r="DI43" s="183" t="s">
        <v>2712</v>
      </c>
      <c r="DJ43" s="183" t="s">
        <v>2712</v>
      </c>
      <c r="DK43" s="183" t="s">
        <v>2822</v>
      </c>
      <c r="DL43" s="183" t="s">
        <v>2712</v>
      </c>
      <c r="DM43" s="183" t="s">
        <v>2712</v>
      </c>
      <c r="DN43" s="183" t="s">
        <v>2822</v>
      </c>
      <c r="DO43" s="183" t="s">
        <v>2712</v>
      </c>
      <c r="DP43" s="183" t="s">
        <v>2712</v>
      </c>
      <c r="DQ43" s="183" t="s">
        <v>2822</v>
      </c>
      <c r="DR43" s="183" t="s">
        <v>2712</v>
      </c>
      <c r="DS43" s="183" t="s">
        <v>2712</v>
      </c>
      <c r="DT43" s="183" t="s">
        <v>2822</v>
      </c>
      <c r="DU43" s="183" t="s">
        <v>2712</v>
      </c>
      <c r="DV43" s="183" t="s">
        <v>2712</v>
      </c>
      <c r="DW43" s="183" t="s">
        <v>2822</v>
      </c>
      <c r="DX43" s="183" t="s">
        <v>2712</v>
      </c>
      <c r="DY43" s="183" t="s">
        <v>2712</v>
      </c>
      <c r="DZ43" s="183" t="s">
        <v>2822</v>
      </c>
      <c r="EA43" s="183" t="s">
        <v>2712</v>
      </c>
      <c r="EB43" s="183" t="s">
        <v>2712</v>
      </c>
      <c r="EC43" s="183" t="s">
        <v>2822</v>
      </c>
      <c r="ED43" s="183" t="s">
        <v>2712</v>
      </c>
      <c r="EE43" s="183" t="s">
        <v>2712</v>
      </c>
      <c r="EF43" s="183" t="s">
        <v>2822</v>
      </c>
      <c r="EG43" s="183" t="s">
        <v>2712</v>
      </c>
      <c r="EH43" s="183" t="s">
        <v>2712</v>
      </c>
      <c r="EI43" s="183" t="s">
        <v>2822</v>
      </c>
      <c r="EJ43" s="183" t="s">
        <v>2712</v>
      </c>
      <c r="EK43" s="183" t="s">
        <v>2712</v>
      </c>
      <c r="EL43" s="183" t="s">
        <v>2822</v>
      </c>
      <c r="EM43" s="183" t="s">
        <v>2712</v>
      </c>
      <c r="EN43" s="183" t="s">
        <v>2712</v>
      </c>
      <c r="EO43" s="183" t="s">
        <v>2822</v>
      </c>
      <c r="EP43" s="183" t="s">
        <v>2712</v>
      </c>
      <c r="EQ43" s="183" t="s">
        <v>2712</v>
      </c>
      <c r="ER43" s="183" t="s">
        <v>2822</v>
      </c>
      <c r="ES43" s="183" t="s">
        <v>2712</v>
      </c>
      <c r="ET43" s="183" t="s">
        <v>2712</v>
      </c>
    </row>
    <row r="44" spans="1:150" x14ac:dyDescent="0.35">
      <c r="A44" s="1"/>
      <c r="B44" s="184" t="s">
        <v>2962</v>
      </c>
      <c r="C44" s="184" t="s">
        <v>51</v>
      </c>
      <c r="D44" s="184" t="s">
        <v>146</v>
      </c>
      <c r="E44" s="184" t="s">
        <v>2963</v>
      </c>
      <c r="F44" s="184" t="s">
        <v>2964</v>
      </c>
      <c r="G44" s="185" t="s">
        <v>2822</v>
      </c>
      <c r="H44" s="185" t="s">
        <v>2712</v>
      </c>
      <c r="I44" s="185" t="s">
        <v>2712</v>
      </c>
      <c r="J44" s="185" t="s">
        <v>2822</v>
      </c>
      <c r="K44" s="185" t="s">
        <v>2712</v>
      </c>
      <c r="L44" s="185" t="s">
        <v>2712</v>
      </c>
      <c r="M44" s="185" t="s">
        <v>2822</v>
      </c>
      <c r="N44" s="185" t="s">
        <v>2712</v>
      </c>
      <c r="O44" s="185" t="s">
        <v>2712</v>
      </c>
      <c r="P44" s="185" t="s">
        <v>2822</v>
      </c>
      <c r="Q44" s="185" t="s">
        <v>2712</v>
      </c>
      <c r="R44" s="185" t="s">
        <v>2712</v>
      </c>
      <c r="S44" s="185" t="s">
        <v>2822</v>
      </c>
      <c r="T44" s="185" t="s">
        <v>2712</v>
      </c>
      <c r="U44" s="185" t="s">
        <v>2712</v>
      </c>
      <c r="V44" s="185" t="s">
        <v>2822</v>
      </c>
      <c r="W44" s="185" t="s">
        <v>2712</v>
      </c>
      <c r="X44" s="185" t="s">
        <v>2712</v>
      </c>
      <c r="Y44" s="185" t="s">
        <v>2822</v>
      </c>
      <c r="Z44" s="185" t="s">
        <v>2712</v>
      </c>
      <c r="AA44" s="185" t="s">
        <v>2712</v>
      </c>
      <c r="AB44" s="185" t="s">
        <v>2822</v>
      </c>
      <c r="AC44" s="185" t="s">
        <v>2712</v>
      </c>
      <c r="AD44" s="185" t="s">
        <v>2712</v>
      </c>
      <c r="AE44" s="185" t="s">
        <v>2822</v>
      </c>
      <c r="AF44" s="185" t="s">
        <v>2712</v>
      </c>
      <c r="AG44" s="185" t="s">
        <v>2712</v>
      </c>
      <c r="AH44" s="185" t="s">
        <v>2822</v>
      </c>
      <c r="AI44" s="185" t="s">
        <v>2712</v>
      </c>
      <c r="AJ44" s="185" t="s">
        <v>2712</v>
      </c>
      <c r="AK44" s="185" t="s">
        <v>2822</v>
      </c>
      <c r="AL44" s="185" t="s">
        <v>2712</v>
      </c>
      <c r="AM44" s="185" t="s">
        <v>2712</v>
      </c>
      <c r="AN44" s="185" t="s">
        <v>2822</v>
      </c>
      <c r="AO44" s="185" t="s">
        <v>2712</v>
      </c>
      <c r="AP44" s="185" t="s">
        <v>2712</v>
      </c>
      <c r="AQ44" s="185" t="s">
        <v>2822</v>
      </c>
      <c r="AR44" s="185" t="s">
        <v>2712</v>
      </c>
      <c r="AS44" s="185" t="s">
        <v>2712</v>
      </c>
      <c r="AT44" s="185" t="s">
        <v>2822</v>
      </c>
      <c r="AU44" s="185" t="s">
        <v>2712</v>
      </c>
      <c r="AV44" s="185" t="s">
        <v>2712</v>
      </c>
      <c r="AW44" s="185" t="s">
        <v>2822</v>
      </c>
      <c r="AX44" s="185" t="s">
        <v>2712</v>
      </c>
      <c r="AY44" s="185" t="s">
        <v>2712</v>
      </c>
      <c r="AZ44" s="185" t="s">
        <v>2822</v>
      </c>
      <c r="BA44" s="185" t="s">
        <v>2712</v>
      </c>
      <c r="BB44" s="185" t="s">
        <v>2712</v>
      </c>
      <c r="BC44" s="185" t="s">
        <v>2822</v>
      </c>
      <c r="BD44" s="185" t="s">
        <v>2712</v>
      </c>
      <c r="BE44" s="185" t="s">
        <v>2712</v>
      </c>
      <c r="BF44" s="185" t="s">
        <v>2822</v>
      </c>
      <c r="BG44" s="185" t="s">
        <v>2712</v>
      </c>
      <c r="BH44" s="185" t="s">
        <v>2712</v>
      </c>
      <c r="BI44" s="185" t="s">
        <v>2822</v>
      </c>
      <c r="BJ44" s="185" t="s">
        <v>2712</v>
      </c>
      <c r="BK44" s="185" t="s">
        <v>2712</v>
      </c>
      <c r="BL44" s="185" t="s">
        <v>2822</v>
      </c>
      <c r="BM44" s="185" t="s">
        <v>2712</v>
      </c>
      <c r="BN44" s="185" t="s">
        <v>2712</v>
      </c>
      <c r="BO44" s="185" t="s">
        <v>2822</v>
      </c>
      <c r="BP44" s="185" t="s">
        <v>2712</v>
      </c>
      <c r="BQ44" s="185" t="s">
        <v>2712</v>
      </c>
      <c r="BR44" s="185" t="s">
        <v>2822</v>
      </c>
      <c r="BS44" s="185" t="s">
        <v>2712</v>
      </c>
      <c r="BT44" s="185" t="s">
        <v>2712</v>
      </c>
      <c r="BU44" s="185" t="s">
        <v>2822</v>
      </c>
      <c r="BV44" s="185" t="s">
        <v>2712</v>
      </c>
      <c r="BW44" s="185" t="s">
        <v>2712</v>
      </c>
      <c r="BX44" s="185" t="s">
        <v>2822</v>
      </c>
      <c r="BY44" s="185" t="s">
        <v>2712</v>
      </c>
      <c r="BZ44" s="185" t="s">
        <v>2712</v>
      </c>
      <c r="CA44" s="185" t="s">
        <v>2822</v>
      </c>
      <c r="CB44" s="185" t="s">
        <v>2712</v>
      </c>
      <c r="CC44" s="185" t="s">
        <v>2712</v>
      </c>
      <c r="CD44" s="185" t="s">
        <v>2822</v>
      </c>
      <c r="CE44" s="185" t="s">
        <v>2712</v>
      </c>
      <c r="CF44" s="185" t="s">
        <v>2712</v>
      </c>
      <c r="CG44" s="185" t="s">
        <v>2822</v>
      </c>
      <c r="CH44" s="185" t="s">
        <v>2712</v>
      </c>
      <c r="CI44" s="185" t="s">
        <v>2712</v>
      </c>
      <c r="CJ44" s="185" t="s">
        <v>2822</v>
      </c>
      <c r="CK44" s="185" t="s">
        <v>2712</v>
      </c>
      <c r="CL44" s="185" t="s">
        <v>2712</v>
      </c>
      <c r="CM44" s="185" t="s">
        <v>2822</v>
      </c>
      <c r="CN44" s="185" t="s">
        <v>2712</v>
      </c>
      <c r="CO44" s="185" t="s">
        <v>2712</v>
      </c>
      <c r="CP44" s="185" t="s">
        <v>2822</v>
      </c>
      <c r="CQ44" s="185" t="s">
        <v>2712</v>
      </c>
      <c r="CR44" s="185" t="s">
        <v>2712</v>
      </c>
      <c r="CS44" s="185" t="s">
        <v>2822</v>
      </c>
      <c r="CT44" s="185" t="s">
        <v>2712</v>
      </c>
      <c r="CU44" s="185" t="s">
        <v>2712</v>
      </c>
      <c r="CV44" s="185" t="s">
        <v>2822</v>
      </c>
      <c r="CW44" s="185" t="s">
        <v>2712</v>
      </c>
      <c r="CX44" s="185" t="s">
        <v>2712</v>
      </c>
      <c r="CY44" s="185" t="s">
        <v>2822</v>
      </c>
      <c r="CZ44" s="185" t="s">
        <v>2712</v>
      </c>
      <c r="DA44" s="185" t="s">
        <v>2712</v>
      </c>
      <c r="DB44" s="185" t="s">
        <v>2822</v>
      </c>
      <c r="DC44" s="185" t="s">
        <v>2712</v>
      </c>
      <c r="DD44" s="185" t="s">
        <v>2712</v>
      </c>
      <c r="DE44" s="185" t="s">
        <v>2822</v>
      </c>
      <c r="DF44" s="185" t="s">
        <v>2712</v>
      </c>
      <c r="DG44" s="185" t="s">
        <v>2712</v>
      </c>
      <c r="DH44" s="185" t="s">
        <v>2822</v>
      </c>
      <c r="DI44" s="185" t="s">
        <v>2712</v>
      </c>
      <c r="DJ44" s="185" t="s">
        <v>2712</v>
      </c>
      <c r="DK44" s="185" t="s">
        <v>2822</v>
      </c>
      <c r="DL44" s="185" t="s">
        <v>2712</v>
      </c>
      <c r="DM44" s="185" t="s">
        <v>2712</v>
      </c>
      <c r="DN44" s="185" t="s">
        <v>2822</v>
      </c>
      <c r="DO44" s="185" t="s">
        <v>2712</v>
      </c>
      <c r="DP44" s="185" t="s">
        <v>2712</v>
      </c>
      <c r="DQ44" s="185" t="s">
        <v>2822</v>
      </c>
      <c r="DR44" s="185" t="s">
        <v>2712</v>
      </c>
      <c r="DS44" s="185" t="s">
        <v>2712</v>
      </c>
      <c r="DT44" s="185" t="s">
        <v>2822</v>
      </c>
      <c r="DU44" s="185" t="s">
        <v>2712</v>
      </c>
      <c r="DV44" s="185" t="s">
        <v>2712</v>
      </c>
      <c r="DW44" s="185" t="s">
        <v>2822</v>
      </c>
      <c r="DX44" s="185" t="s">
        <v>2712</v>
      </c>
      <c r="DY44" s="185" t="s">
        <v>2712</v>
      </c>
      <c r="DZ44" s="185" t="s">
        <v>2822</v>
      </c>
      <c r="EA44" s="185" t="s">
        <v>2712</v>
      </c>
      <c r="EB44" s="185" t="s">
        <v>2712</v>
      </c>
      <c r="EC44" s="185" t="s">
        <v>2822</v>
      </c>
      <c r="ED44" s="185" t="s">
        <v>2712</v>
      </c>
      <c r="EE44" s="185" t="s">
        <v>2712</v>
      </c>
      <c r="EF44" s="185" t="s">
        <v>2822</v>
      </c>
      <c r="EG44" s="185" t="s">
        <v>2712</v>
      </c>
      <c r="EH44" s="185" t="s">
        <v>2712</v>
      </c>
      <c r="EI44" s="185" t="s">
        <v>2822</v>
      </c>
      <c r="EJ44" s="185" t="s">
        <v>2712</v>
      </c>
      <c r="EK44" s="185" t="s">
        <v>2712</v>
      </c>
      <c r="EL44" s="185" t="s">
        <v>2822</v>
      </c>
      <c r="EM44" s="185" t="s">
        <v>2712</v>
      </c>
      <c r="EN44" s="185" t="s">
        <v>2712</v>
      </c>
      <c r="EO44" s="185" t="s">
        <v>2822</v>
      </c>
      <c r="EP44" s="185" t="s">
        <v>2712</v>
      </c>
      <c r="EQ44" s="185" t="s">
        <v>2712</v>
      </c>
      <c r="ER44" s="185" t="s">
        <v>2822</v>
      </c>
      <c r="ES44" s="185" t="s">
        <v>2712</v>
      </c>
      <c r="ET44" s="185" t="s">
        <v>2712</v>
      </c>
    </row>
    <row r="45" spans="1:150" x14ac:dyDescent="0.35">
      <c r="A45" s="1"/>
      <c r="B45" s="184" t="s">
        <v>2965</v>
      </c>
      <c r="C45" s="184" t="s">
        <v>51</v>
      </c>
      <c r="D45" s="184" t="s">
        <v>146</v>
      </c>
      <c r="E45" s="184" t="s">
        <v>2966</v>
      </c>
      <c r="F45" s="184" t="s">
        <v>2967</v>
      </c>
      <c r="G45" s="185" t="s">
        <v>2822</v>
      </c>
      <c r="H45" s="185" t="s">
        <v>2712</v>
      </c>
      <c r="I45" s="185" t="s">
        <v>2712</v>
      </c>
      <c r="J45" s="185" t="s">
        <v>2822</v>
      </c>
      <c r="K45" s="185" t="s">
        <v>2712</v>
      </c>
      <c r="L45" s="185" t="s">
        <v>2712</v>
      </c>
      <c r="M45" s="185" t="s">
        <v>2822</v>
      </c>
      <c r="N45" s="185" t="s">
        <v>2712</v>
      </c>
      <c r="O45" s="185" t="s">
        <v>2712</v>
      </c>
      <c r="P45" s="185" t="s">
        <v>2822</v>
      </c>
      <c r="Q45" s="185" t="s">
        <v>2712</v>
      </c>
      <c r="R45" s="185" t="s">
        <v>2712</v>
      </c>
      <c r="S45" s="185" t="s">
        <v>2822</v>
      </c>
      <c r="T45" s="185" t="s">
        <v>2712</v>
      </c>
      <c r="U45" s="185" t="s">
        <v>2712</v>
      </c>
      <c r="V45" s="185" t="s">
        <v>2822</v>
      </c>
      <c r="W45" s="185" t="s">
        <v>2712</v>
      </c>
      <c r="X45" s="185" t="s">
        <v>2712</v>
      </c>
      <c r="Y45" s="185" t="s">
        <v>2822</v>
      </c>
      <c r="Z45" s="185" t="s">
        <v>2712</v>
      </c>
      <c r="AA45" s="185" t="s">
        <v>2712</v>
      </c>
      <c r="AB45" s="185" t="s">
        <v>2822</v>
      </c>
      <c r="AC45" s="185" t="s">
        <v>2712</v>
      </c>
      <c r="AD45" s="185" t="s">
        <v>2712</v>
      </c>
      <c r="AE45" s="185" t="s">
        <v>2822</v>
      </c>
      <c r="AF45" s="185" t="s">
        <v>2712</v>
      </c>
      <c r="AG45" s="185" t="s">
        <v>2712</v>
      </c>
      <c r="AH45" s="185" t="s">
        <v>2822</v>
      </c>
      <c r="AI45" s="185" t="s">
        <v>2712</v>
      </c>
      <c r="AJ45" s="185" t="s">
        <v>2712</v>
      </c>
      <c r="AK45" s="185" t="s">
        <v>2822</v>
      </c>
      <c r="AL45" s="185" t="s">
        <v>2712</v>
      </c>
      <c r="AM45" s="185" t="s">
        <v>2712</v>
      </c>
      <c r="AN45" s="185" t="s">
        <v>2822</v>
      </c>
      <c r="AO45" s="185" t="s">
        <v>2712</v>
      </c>
      <c r="AP45" s="185" t="s">
        <v>2712</v>
      </c>
      <c r="AQ45" s="185" t="s">
        <v>2822</v>
      </c>
      <c r="AR45" s="185" t="s">
        <v>2712</v>
      </c>
      <c r="AS45" s="185" t="s">
        <v>2712</v>
      </c>
      <c r="AT45" s="185" t="s">
        <v>2822</v>
      </c>
      <c r="AU45" s="185" t="s">
        <v>2712</v>
      </c>
      <c r="AV45" s="185" t="s">
        <v>2712</v>
      </c>
      <c r="AW45" s="185" t="s">
        <v>2822</v>
      </c>
      <c r="AX45" s="185" t="s">
        <v>2712</v>
      </c>
      <c r="AY45" s="185" t="s">
        <v>2712</v>
      </c>
      <c r="AZ45" s="185" t="s">
        <v>2822</v>
      </c>
      <c r="BA45" s="185" t="s">
        <v>2712</v>
      </c>
      <c r="BB45" s="185" t="s">
        <v>2712</v>
      </c>
      <c r="BC45" s="185" t="s">
        <v>2822</v>
      </c>
      <c r="BD45" s="185" t="s">
        <v>2712</v>
      </c>
      <c r="BE45" s="185" t="s">
        <v>2712</v>
      </c>
      <c r="BF45" s="185" t="s">
        <v>2822</v>
      </c>
      <c r="BG45" s="185" t="s">
        <v>2712</v>
      </c>
      <c r="BH45" s="185" t="s">
        <v>2712</v>
      </c>
      <c r="BI45" s="185" t="s">
        <v>2822</v>
      </c>
      <c r="BJ45" s="185" t="s">
        <v>2712</v>
      </c>
      <c r="BK45" s="185" t="s">
        <v>2712</v>
      </c>
      <c r="BL45" s="185" t="s">
        <v>2822</v>
      </c>
      <c r="BM45" s="185" t="s">
        <v>2712</v>
      </c>
      <c r="BN45" s="185" t="s">
        <v>2712</v>
      </c>
      <c r="BO45" s="185" t="s">
        <v>2822</v>
      </c>
      <c r="BP45" s="185" t="s">
        <v>2712</v>
      </c>
      <c r="BQ45" s="185" t="s">
        <v>2712</v>
      </c>
      <c r="BR45" s="185" t="s">
        <v>2822</v>
      </c>
      <c r="BS45" s="185" t="s">
        <v>2712</v>
      </c>
      <c r="BT45" s="185" t="s">
        <v>2712</v>
      </c>
      <c r="BU45" s="185" t="s">
        <v>2822</v>
      </c>
      <c r="BV45" s="185" t="s">
        <v>2712</v>
      </c>
      <c r="BW45" s="185" t="s">
        <v>2712</v>
      </c>
      <c r="BX45" s="185" t="s">
        <v>2822</v>
      </c>
      <c r="BY45" s="185" t="s">
        <v>2712</v>
      </c>
      <c r="BZ45" s="185" t="s">
        <v>2712</v>
      </c>
      <c r="CA45" s="185" t="s">
        <v>2822</v>
      </c>
      <c r="CB45" s="185" t="s">
        <v>2712</v>
      </c>
      <c r="CC45" s="185" t="s">
        <v>2712</v>
      </c>
      <c r="CD45" s="185" t="s">
        <v>2822</v>
      </c>
      <c r="CE45" s="185" t="s">
        <v>2712</v>
      </c>
      <c r="CF45" s="185" t="s">
        <v>2712</v>
      </c>
      <c r="CG45" s="185" t="s">
        <v>2822</v>
      </c>
      <c r="CH45" s="185" t="s">
        <v>2712</v>
      </c>
      <c r="CI45" s="185" t="s">
        <v>2712</v>
      </c>
      <c r="CJ45" s="185" t="s">
        <v>2822</v>
      </c>
      <c r="CK45" s="185" t="s">
        <v>2712</v>
      </c>
      <c r="CL45" s="185" t="s">
        <v>2712</v>
      </c>
      <c r="CM45" s="185" t="s">
        <v>2822</v>
      </c>
      <c r="CN45" s="185" t="s">
        <v>2712</v>
      </c>
      <c r="CO45" s="185" t="s">
        <v>2712</v>
      </c>
      <c r="CP45" s="185" t="s">
        <v>2822</v>
      </c>
      <c r="CQ45" s="185" t="s">
        <v>2712</v>
      </c>
      <c r="CR45" s="185" t="s">
        <v>2712</v>
      </c>
      <c r="CS45" s="185" t="s">
        <v>2822</v>
      </c>
      <c r="CT45" s="185" t="s">
        <v>2712</v>
      </c>
      <c r="CU45" s="185" t="s">
        <v>2712</v>
      </c>
      <c r="CV45" s="185" t="s">
        <v>2822</v>
      </c>
      <c r="CW45" s="185" t="s">
        <v>2712</v>
      </c>
      <c r="CX45" s="185" t="s">
        <v>2712</v>
      </c>
      <c r="CY45" s="185" t="s">
        <v>2822</v>
      </c>
      <c r="CZ45" s="185" t="s">
        <v>2712</v>
      </c>
      <c r="DA45" s="185" t="s">
        <v>2712</v>
      </c>
      <c r="DB45" s="185" t="s">
        <v>2822</v>
      </c>
      <c r="DC45" s="185" t="s">
        <v>2712</v>
      </c>
      <c r="DD45" s="185" t="s">
        <v>2712</v>
      </c>
      <c r="DE45" s="185" t="s">
        <v>2822</v>
      </c>
      <c r="DF45" s="185" t="s">
        <v>2712</v>
      </c>
      <c r="DG45" s="185" t="s">
        <v>2712</v>
      </c>
      <c r="DH45" s="185" t="s">
        <v>2822</v>
      </c>
      <c r="DI45" s="185" t="s">
        <v>2712</v>
      </c>
      <c r="DJ45" s="185" t="s">
        <v>2712</v>
      </c>
      <c r="DK45" s="185" t="s">
        <v>2822</v>
      </c>
      <c r="DL45" s="185" t="s">
        <v>2712</v>
      </c>
      <c r="DM45" s="185" t="s">
        <v>2712</v>
      </c>
      <c r="DN45" s="185" t="s">
        <v>2822</v>
      </c>
      <c r="DO45" s="185" t="s">
        <v>2712</v>
      </c>
      <c r="DP45" s="185" t="s">
        <v>2712</v>
      </c>
      <c r="DQ45" s="185" t="s">
        <v>2822</v>
      </c>
      <c r="DR45" s="185" t="s">
        <v>2712</v>
      </c>
      <c r="DS45" s="185" t="s">
        <v>2712</v>
      </c>
      <c r="DT45" s="185" t="s">
        <v>2822</v>
      </c>
      <c r="DU45" s="185" t="s">
        <v>2712</v>
      </c>
      <c r="DV45" s="185" t="s">
        <v>2712</v>
      </c>
      <c r="DW45" s="185" t="s">
        <v>2822</v>
      </c>
      <c r="DX45" s="185" t="s">
        <v>2712</v>
      </c>
      <c r="DY45" s="185" t="s">
        <v>2712</v>
      </c>
      <c r="DZ45" s="185" t="s">
        <v>2822</v>
      </c>
      <c r="EA45" s="185" t="s">
        <v>2712</v>
      </c>
      <c r="EB45" s="185" t="s">
        <v>2712</v>
      </c>
      <c r="EC45" s="185" t="s">
        <v>2822</v>
      </c>
      <c r="ED45" s="185" t="s">
        <v>2712</v>
      </c>
      <c r="EE45" s="185" t="s">
        <v>2712</v>
      </c>
      <c r="EF45" s="185" t="s">
        <v>2822</v>
      </c>
      <c r="EG45" s="185" t="s">
        <v>2712</v>
      </c>
      <c r="EH45" s="185" t="s">
        <v>2712</v>
      </c>
      <c r="EI45" s="185" t="s">
        <v>2822</v>
      </c>
      <c r="EJ45" s="185" t="s">
        <v>2712</v>
      </c>
      <c r="EK45" s="185" t="s">
        <v>2712</v>
      </c>
      <c r="EL45" s="185" t="s">
        <v>2822</v>
      </c>
      <c r="EM45" s="185" t="s">
        <v>2712</v>
      </c>
      <c r="EN45" s="185" t="s">
        <v>2712</v>
      </c>
      <c r="EO45" s="185" t="s">
        <v>2822</v>
      </c>
      <c r="EP45" s="185" t="s">
        <v>2712</v>
      </c>
      <c r="EQ45" s="185" t="s">
        <v>2712</v>
      </c>
      <c r="ER45" s="185" t="s">
        <v>2822</v>
      </c>
      <c r="ES45" s="185" t="s">
        <v>2712</v>
      </c>
      <c r="ET45" s="185" t="s">
        <v>2712</v>
      </c>
    </row>
    <row r="46" spans="1:150" x14ac:dyDescent="0.35">
      <c r="A46" s="1"/>
      <c r="B46" s="183" t="s">
        <v>2968</v>
      </c>
      <c r="C46" s="183" t="s">
        <v>149</v>
      </c>
      <c r="D46" s="183" t="s">
        <v>1109</v>
      </c>
      <c r="E46" s="183" t="s">
        <v>2969</v>
      </c>
      <c r="F46" s="183" t="s">
        <v>2970</v>
      </c>
      <c r="G46" s="183" t="s">
        <v>2822</v>
      </c>
      <c r="H46" s="183" t="s">
        <v>2712</v>
      </c>
      <c r="I46" s="183" t="s">
        <v>2712</v>
      </c>
      <c r="J46" s="183" t="s">
        <v>2822</v>
      </c>
      <c r="K46" s="183" t="s">
        <v>2712</v>
      </c>
      <c r="L46" s="183" t="s">
        <v>2712</v>
      </c>
      <c r="M46" s="183" t="s">
        <v>2822</v>
      </c>
      <c r="N46" s="183" t="s">
        <v>2712</v>
      </c>
      <c r="O46" s="183" t="s">
        <v>2712</v>
      </c>
      <c r="P46" s="183" t="s">
        <v>2822</v>
      </c>
      <c r="Q46" s="183" t="s">
        <v>2712</v>
      </c>
      <c r="R46" s="183" t="s">
        <v>2712</v>
      </c>
      <c r="S46" s="183" t="s">
        <v>2822</v>
      </c>
      <c r="T46" s="183" t="s">
        <v>2712</v>
      </c>
      <c r="U46" s="183" t="s">
        <v>2712</v>
      </c>
      <c r="V46" s="183" t="s">
        <v>2822</v>
      </c>
      <c r="W46" s="183" t="s">
        <v>2712</v>
      </c>
      <c r="X46" s="183" t="s">
        <v>2712</v>
      </c>
      <c r="Y46" s="183" t="s">
        <v>2822</v>
      </c>
      <c r="Z46" s="183" t="s">
        <v>2712</v>
      </c>
      <c r="AA46" s="183" t="s">
        <v>2712</v>
      </c>
      <c r="AB46" s="183" t="s">
        <v>2822</v>
      </c>
      <c r="AC46" s="183" t="s">
        <v>2712</v>
      </c>
      <c r="AD46" s="183" t="s">
        <v>2712</v>
      </c>
      <c r="AE46" s="183" t="s">
        <v>2822</v>
      </c>
      <c r="AF46" s="183" t="s">
        <v>2712</v>
      </c>
      <c r="AG46" s="183" t="s">
        <v>2712</v>
      </c>
      <c r="AH46" s="183" t="s">
        <v>2822</v>
      </c>
      <c r="AI46" s="183" t="s">
        <v>2712</v>
      </c>
      <c r="AJ46" s="183" t="s">
        <v>2712</v>
      </c>
      <c r="AK46" s="183" t="s">
        <v>2822</v>
      </c>
      <c r="AL46" s="183" t="s">
        <v>2712</v>
      </c>
      <c r="AM46" s="183" t="s">
        <v>2712</v>
      </c>
      <c r="AN46" s="183" t="s">
        <v>2822</v>
      </c>
      <c r="AO46" s="183" t="s">
        <v>2712</v>
      </c>
      <c r="AP46" s="183" t="s">
        <v>2712</v>
      </c>
      <c r="AQ46" s="183" t="s">
        <v>2822</v>
      </c>
      <c r="AR46" s="183" t="s">
        <v>2712</v>
      </c>
      <c r="AS46" s="183" t="s">
        <v>2712</v>
      </c>
      <c r="AT46" s="183" t="s">
        <v>2822</v>
      </c>
      <c r="AU46" s="183" t="s">
        <v>2712</v>
      </c>
      <c r="AV46" s="183" t="s">
        <v>2712</v>
      </c>
      <c r="AW46" s="183" t="s">
        <v>2822</v>
      </c>
      <c r="AX46" s="183" t="s">
        <v>2712</v>
      </c>
      <c r="AY46" s="183" t="s">
        <v>2712</v>
      </c>
      <c r="AZ46" s="183" t="s">
        <v>2822</v>
      </c>
      <c r="BA46" s="183" t="s">
        <v>2712</v>
      </c>
      <c r="BB46" s="183" t="s">
        <v>2712</v>
      </c>
      <c r="BC46" s="183" t="s">
        <v>2822</v>
      </c>
      <c r="BD46" s="183" t="s">
        <v>2712</v>
      </c>
      <c r="BE46" s="183" t="s">
        <v>2712</v>
      </c>
      <c r="BF46" s="183" t="s">
        <v>2822</v>
      </c>
      <c r="BG46" s="183" t="s">
        <v>2712</v>
      </c>
      <c r="BH46" s="183" t="s">
        <v>2712</v>
      </c>
      <c r="BI46" s="183" t="s">
        <v>2822</v>
      </c>
      <c r="BJ46" s="183" t="s">
        <v>2712</v>
      </c>
      <c r="BK46" s="183" t="s">
        <v>2712</v>
      </c>
      <c r="BL46" s="183" t="s">
        <v>2822</v>
      </c>
      <c r="BM46" s="183" t="s">
        <v>2712</v>
      </c>
      <c r="BN46" s="183" t="s">
        <v>2712</v>
      </c>
      <c r="BO46" s="183" t="s">
        <v>2822</v>
      </c>
      <c r="BP46" s="183" t="s">
        <v>2712</v>
      </c>
      <c r="BQ46" s="183" t="s">
        <v>2712</v>
      </c>
      <c r="BR46" s="183" t="s">
        <v>2822</v>
      </c>
      <c r="BS46" s="183" t="s">
        <v>2712</v>
      </c>
      <c r="BT46" s="183" t="s">
        <v>2712</v>
      </c>
      <c r="BU46" s="183" t="s">
        <v>2822</v>
      </c>
      <c r="BV46" s="183" t="s">
        <v>2712</v>
      </c>
      <c r="BW46" s="183" t="s">
        <v>2712</v>
      </c>
      <c r="BX46" s="183" t="s">
        <v>2822</v>
      </c>
      <c r="BY46" s="183" t="s">
        <v>2712</v>
      </c>
      <c r="BZ46" s="183" t="s">
        <v>2712</v>
      </c>
      <c r="CA46" s="183" t="s">
        <v>2822</v>
      </c>
      <c r="CB46" s="183" t="s">
        <v>2712</v>
      </c>
      <c r="CC46" s="183" t="s">
        <v>2712</v>
      </c>
      <c r="CD46" s="183" t="s">
        <v>2822</v>
      </c>
      <c r="CE46" s="183" t="s">
        <v>2712</v>
      </c>
      <c r="CF46" s="183" t="s">
        <v>2712</v>
      </c>
      <c r="CG46" s="183" t="s">
        <v>2822</v>
      </c>
      <c r="CH46" s="183" t="s">
        <v>2712</v>
      </c>
      <c r="CI46" s="183" t="s">
        <v>2712</v>
      </c>
      <c r="CJ46" s="183" t="s">
        <v>2822</v>
      </c>
      <c r="CK46" s="183" t="s">
        <v>2712</v>
      </c>
      <c r="CL46" s="183" t="s">
        <v>2712</v>
      </c>
      <c r="CM46" s="183" t="s">
        <v>2822</v>
      </c>
      <c r="CN46" s="183" t="s">
        <v>2712</v>
      </c>
      <c r="CO46" s="183" t="s">
        <v>2712</v>
      </c>
      <c r="CP46" s="183" t="s">
        <v>2822</v>
      </c>
      <c r="CQ46" s="183" t="s">
        <v>2712</v>
      </c>
      <c r="CR46" s="183" t="s">
        <v>2712</v>
      </c>
      <c r="CS46" s="183" t="s">
        <v>2822</v>
      </c>
      <c r="CT46" s="183" t="s">
        <v>2712</v>
      </c>
      <c r="CU46" s="183" t="s">
        <v>2712</v>
      </c>
      <c r="CV46" s="183" t="s">
        <v>2822</v>
      </c>
      <c r="CW46" s="183" t="s">
        <v>2712</v>
      </c>
      <c r="CX46" s="183" t="s">
        <v>2712</v>
      </c>
      <c r="CY46" s="183" t="s">
        <v>2822</v>
      </c>
      <c r="CZ46" s="183" t="s">
        <v>2712</v>
      </c>
      <c r="DA46" s="183" t="s">
        <v>2712</v>
      </c>
      <c r="DB46" s="183" t="s">
        <v>2822</v>
      </c>
      <c r="DC46" s="183" t="s">
        <v>2712</v>
      </c>
      <c r="DD46" s="183" t="s">
        <v>2712</v>
      </c>
      <c r="DE46" s="183" t="s">
        <v>2822</v>
      </c>
      <c r="DF46" s="183" t="s">
        <v>2712</v>
      </c>
      <c r="DG46" s="183" t="s">
        <v>2712</v>
      </c>
      <c r="DH46" s="183" t="s">
        <v>2822</v>
      </c>
      <c r="DI46" s="183" t="s">
        <v>2712</v>
      </c>
      <c r="DJ46" s="183" t="s">
        <v>2712</v>
      </c>
      <c r="DK46" s="183" t="s">
        <v>2822</v>
      </c>
      <c r="DL46" s="183" t="s">
        <v>2712</v>
      </c>
      <c r="DM46" s="183" t="s">
        <v>2712</v>
      </c>
      <c r="DN46" s="183" t="s">
        <v>2822</v>
      </c>
      <c r="DO46" s="183" t="s">
        <v>2712</v>
      </c>
      <c r="DP46" s="183" t="s">
        <v>2712</v>
      </c>
      <c r="DQ46" s="183" t="s">
        <v>2822</v>
      </c>
      <c r="DR46" s="183" t="s">
        <v>2712</v>
      </c>
      <c r="DS46" s="183" t="s">
        <v>2712</v>
      </c>
      <c r="DT46" s="183" t="s">
        <v>2822</v>
      </c>
      <c r="DU46" s="183" t="s">
        <v>2712</v>
      </c>
      <c r="DV46" s="183" t="s">
        <v>2712</v>
      </c>
      <c r="DW46" s="183" t="s">
        <v>2822</v>
      </c>
      <c r="DX46" s="183" t="s">
        <v>2712</v>
      </c>
      <c r="DY46" s="183" t="s">
        <v>2712</v>
      </c>
      <c r="DZ46" s="183" t="s">
        <v>2822</v>
      </c>
      <c r="EA46" s="183" t="s">
        <v>2712</v>
      </c>
      <c r="EB46" s="183" t="s">
        <v>2712</v>
      </c>
      <c r="EC46" s="183" t="s">
        <v>2822</v>
      </c>
      <c r="ED46" s="183" t="s">
        <v>2712</v>
      </c>
      <c r="EE46" s="183" t="s">
        <v>2712</v>
      </c>
      <c r="EF46" s="183" t="s">
        <v>2822</v>
      </c>
      <c r="EG46" s="183" t="s">
        <v>2712</v>
      </c>
      <c r="EH46" s="183" t="s">
        <v>2712</v>
      </c>
      <c r="EI46" s="183" t="s">
        <v>2822</v>
      </c>
      <c r="EJ46" s="183" t="s">
        <v>2712</v>
      </c>
      <c r="EK46" s="183" t="s">
        <v>2712</v>
      </c>
      <c r="EL46" s="183" t="s">
        <v>2822</v>
      </c>
      <c r="EM46" s="183" t="s">
        <v>2712</v>
      </c>
      <c r="EN46" s="183" t="s">
        <v>2712</v>
      </c>
      <c r="EO46" s="183" t="s">
        <v>2822</v>
      </c>
      <c r="EP46" s="183" t="s">
        <v>2712</v>
      </c>
      <c r="EQ46" s="183" t="s">
        <v>2712</v>
      </c>
      <c r="ER46" s="183" t="s">
        <v>2822</v>
      </c>
      <c r="ES46" s="183" t="s">
        <v>2712</v>
      </c>
      <c r="ET46" s="183" t="s">
        <v>2712</v>
      </c>
    </row>
    <row r="47" spans="1:150" x14ac:dyDescent="0.35">
      <c r="A47" s="1"/>
      <c r="B47" s="184" t="s">
        <v>2971</v>
      </c>
      <c r="C47" s="184" t="s">
        <v>149</v>
      </c>
      <c r="D47" s="184" t="s">
        <v>1109</v>
      </c>
      <c r="E47" s="184" t="s">
        <v>2972</v>
      </c>
      <c r="F47" s="184" t="s">
        <v>2973</v>
      </c>
      <c r="G47" s="185" t="s">
        <v>2822</v>
      </c>
      <c r="H47" s="185" t="s">
        <v>2712</v>
      </c>
      <c r="I47" s="185" t="s">
        <v>2712</v>
      </c>
      <c r="J47" s="185" t="s">
        <v>2822</v>
      </c>
      <c r="K47" s="185" t="s">
        <v>2712</v>
      </c>
      <c r="L47" s="185" t="s">
        <v>2712</v>
      </c>
      <c r="M47" s="185" t="s">
        <v>2822</v>
      </c>
      <c r="N47" s="185" t="s">
        <v>2712</v>
      </c>
      <c r="O47" s="185" t="s">
        <v>2712</v>
      </c>
      <c r="P47" s="185" t="s">
        <v>2822</v>
      </c>
      <c r="Q47" s="185" t="s">
        <v>2712</v>
      </c>
      <c r="R47" s="185" t="s">
        <v>2712</v>
      </c>
      <c r="S47" s="185" t="s">
        <v>2822</v>
      </c>
      <c r="T47" s="185" t="s">
        <v>2712</v>
      </c>
      <c r="U47" s="185" t="s">
        <v>2712</v>
      </c>
      <c r="V47" s="185" t="s">
        <v>2822</v>
      </c>
      <c r="W47" s="185" t="s">
        <v>2712</v>
      </c>
      <c r="X47" s="185" t="s">
        <v>2712</v>
      </c>
      <c r="Y47" s="185" t="s">
        <v>2822</v>
      </c>
      <c r="Z47" s="185" t="s">
        <v>2712</v>
      </c>
      <c r="AA47" s="185" t="s">
        <v>2712</v>
      </c>
      <c r="AB47" s="185" t="s">
        <v>2822</v>
      </c>
      <c r="AC47" s="185" t="s">
        <v>2712</v>
      </c>
      <c r="AD47" s="185" t="s">
        <v>2712</v>
      </c>
      <c r="AE47" s="185" t="s">
        <v>2822</v>
      </c>
      <c r="AF47" s="185" t="s">
        <v>2712</v>
      </c>
      <c r="AG47" s="185" t="s">
        <v>2712</v>
      </c>
      <c r="AH47" s="185" t="s">
        <v>2822</v>
      </c>
      <c r="AI47" s="185" t="s">
        <v>2712</v>
      </c>
      <c r="AJ47" s="185" t="s">
        <v>2712</v>
      </c>
      <c r="AK47" s="185" t="s">
        <v>2822</v>
      </c>
      <c r="AL47" s="185" t="s">
        <v>2712</v>
      </c>
      <c r="AM47" s="185" t="s">
        <v>2712</v>
      </c>
      <c r="AN47" s="185" t="s">
        <v>2822</v>
      </c>
      <c r="AO47" s="185" t="s">
        <v>2712</v>
      </c>
      <c r="AP47" s="185" t="s">
        <v>2712</v>
      </c>
      <c r="AQ47" s="185" t="s">
        <v>2822</v>
      </c>
      <c r="AR47" s="185" t="s">
        <v>2712</v>
      </c>
      <c r="AS47" s="185" t="s">
        <v>2712</v>
      </c>
      <c r="AT47" s="185" t="s">
        <v>2822</v>
      </c>
      <c r="AU47" s="185" t="s">
        <v>2712</v>
      </c>
      <c r="AV47" s="185" t="s">
        <v>2712</v>
      </c>
      <c r="AW47" s="185" t="s">
        <v>2822</v>
      </c>
      <c r="AX47" s="185" t="s">
        <v>2712</v>
      </c>
      <c r="AY47" s="185" t="s">
        <v>2712</v>
      </c>
      <c r="AZ47" s="185" t="s">
        <v>2822</v>
      </c>
      <c r="BA47" s="185" t="s">
        <v>2712</v>
      </c>
      <c r="BB47" s="185" t="s">
        <v>2712</v>
      </c>
      <c r="BC47" s="185" t="s">
        <v>2822</v>
      </c>
      <c r="BD47" s="185" t="s">
        <v>2712</v>
      </c>
      <c r="BE47" s="185" t="s">
        <v>2712</v>
      </c>
      <c r="BF47" s="185" t="s">
        <v>2822</v>
      </c>
      <c r="BG47" s="185" t="s">
        <v>2712</v>
      </c>
      <c r="BH47" s="185" t="s">
        <v>2712</v>
      </c>
      <c r="BI47" s="185" t="s">
        <v>2822</v>
      </c>
      <c r="BJ47" s="185" t="s">
        <v>2712</v>
      </c>
      <c r="BK47" s="185" t="s">
        <v>2712</v>
      </c>
      <c r="BL47" s="185" t="s">
        <v>2822</v>
      </c>
      <c r="BM47" s="185" t="s">
        <v>2712</v>
      </c>
      <c r="BN47" s="185" t="s">
        <v>2712</v>
      </c>
      <c r="BO47" s="185" t="s">
        <v>2822</v>
      </c>
      <c r="BP47" s="185" t="s">
        <v>2712</v>
      </c>
      <c r="BQ47" s="185" t="s">
        <v>2712</v>
      </c>
      <c r="BR47" s="185" t="s">
        <v>2822</v>
      </c>
      <c r="BS47" s="185" t="s">
        <v>2712</v>
      </c>
      <c r="BT47" s="185" t="s">
        <v>2712</v>
      </c>
      <c r="BU47" s="185" t="s">
        <v>2822</v>
      </c>
      <c r="BV47" s="185" t="s">
        <v>2712</v>
      </c>
      <c r="BW47" s="185" t="s">
        <v>2712</v>
      </c>
      <c r="BX47" s="185" t="s">
        <v>2822</v>
      </c>
      <c r="BY47" s="185" t="s">
        <v>2712</v>
      </c>
      <c r="BZ47" s="185" t="s">
        <v>2712</v>
      </c>
      <c r="CA47" s="185" t="s">
        <v>2822</v>
      </c>
      <c r="CB47" s="185" t="s">
        <v>2712</v>
      </c>
      <c r="CC47" s="185" t="s">
        <v>2712</v>
      </c>
      <c r="CD47" s="185" t="s">
        <v>2822</v>
      </c>
      <c r="CE47" s="185" t="s">
        <v>2712</v>
      </c>
      <c r="CF47" s="185" t="s">
        <v>2712</v>
      </c>
      <c r="CG47" s="185" t="s">
        <v>2822</v>
      </c>
      <c r="CH47" s="185" t="s">
        <v>2712</v>
      </c>
      <c r="CI47" s="185" t="s">
        <v>2712</v>
      </c>
      <c r="CJ47" s="185" t="s">
        <v>2822</v>
      </c>
      <c r="CK47" s="185" t="s">
        <v>2712</v>
      </c>
      <c r="CL47" s="185" t="s">
        <v>2712</v>
      </c>
      <c r="CM47" s="185" t="s">
        <v>2822</v>
      </c>
      <c r="CN47" s="185" t="s">
        <v>2712</v>
      </c>
      <c r="CO47" s="185" t="s">
        <v>2712</v>
      </c>
      <c r="CP47" s="185" t="s">
        <v>2822</v>
      </c>
      <c r="CQ47" s="185" t="s">
        <v>2712</v>
      </c>
      <c r="CR47" s="185" t="s">
        <v>2712</v>
      </c>
      <c r="CS47" s="185" t="s">
        <v>2822</v>
      </c>
      <c r="CT47" s="185" t="s">
        <v>2712</v>
      </c>
      <c r="CU47" s="185" t="s">
        <v>2712</v>
      </c>
      <c r="CV47" s="185" t="s">
        <v>2822</v>
      </c>
      <c r="CW47" s="185" t="s">
        <v>2712</v>
      </c>
      <c r="CX47" s="185" t="s">
        <v>2712</v>
      </c>
      <c r="CY47" s="185" t="s">
        <v>2822</v>
      </c>
      <c r="CZ47" s="185" t="s">
        <v>2712</v>
      </c>
      <c r="DA47" s="185" t="s">
        <v>2712</v>
      </c>
      <c r="DB47" s="185" t="s">
        <v>2822</v>
      </c>
      <c r="DC47" s="185" t="s">
        <v>2712</v>
      </c>
      <c r="DD47" s="185" t="s">
        <v>2712</v>
      </c>
      <c r="DE47" s="185" t="s">
        <v>2822</v>
      </c>
      <c r="DF47" s="185" t="s">
        <v>2712</v>
      </c>
      <c r="DG47" s="185" t="s">
        <v>2712</v>
      </c>
      <c r="DH47" s="185" t="s">
        <v>2822</v>
      </c>
      <c r="DI47" s="185" t="s">
        <v>2712</v>
      </c>
      <c r="DJ47" s="185" t="s">
        <v>2712</v>
      </c>
      <c r="DK47" s="185" t="s">
        <v>2822</v>
      </c>
      <c r="DL47" s="185" t="s">
        <v>2712</v>
      </c>
      <c r="DM47" s="185" t="s">
        <v>2712</v>
      </c>
      <c r="DN47" s="185" t="s">
        <v>2822</v>
      </c>
      <c r="DO47" s="185" t="s">
        <v>2712</v>
      </c>
      <c r="DP47" s="185" t="s">
        <v>2712</v>
      </c>
      <c r="DQ47" s="185" t="s">
        <v>2822</v>
      </c>
      <c r="DR47" s="185" t="s">
        <v>2712</v>
      </c>
      <c r="DS47" s="185" t="s">
        <v>2712</v>
      </c>
      <c r="DT47" s="185" t="s">
        <v>2822</v>
      </c>
      <c r="DU47" s="185" t="s">
        <v>2712</v>
      </c>
      <c r="DV47" s="185" t="s">
        <v>2712</v>
      </c>
      <c r="DW47" s="185" t="s">
        <v>2822</v>
      </c>
      <c r="DX47" s="185" t="s">
        <v>2712</v>
      </c>
      <c r="DY47" s="185" t="s">
        <v>2712</v>
      </c>
      <c r="DZ47" s="185" t="s">
        <v>2822</v>
      </c>
      <c r="EA47" s="185" t="s">
        <v>2712</v>
      </c>
      <c r="EB47" s="185" t="s">
        <v>2712</v>
      </c>
      <c r="EC47" s="185" t="s">
        <v>2822</v>
      </c>
      <c r="ED47" s="185" t="s">
        <v>2712</v>
      </c>
      <c r="EE47" s="185" t="s">
        <v>2712</v>
      </c>
      <c r="EF47" s="185" t="s">
        <v>2822</v>
      </c>
      <c r="EG47" s="185" t="s">
        <v>2712</v>
      </c>
      <c r="EH47" s="185" t="s">
        <v>2712</v>
      </c>
      <c r="EI47" s="185" t="s">
        <v>2822</v>
      </c>
      <c r="EJ47" s="185" t="s">
        <v>2712</v>
      </c>
      <c r="EK47" s="185" t="s">
        <v>2712</v>
      </c>
      <c r="EL47" s="185" t="s">
        <v>2822</v>
      </c>
      <c r="EM47" s="185" t="s">
        <v>2712</v>
      </c>
      <c r="EN47" s="185" t="s">
        <v>2712</v>
      </c>
      <c r="EO47" s="185" t="s">
        <v>2822</v>
      </c>
      <c r="EP47" s="185" t="s">
        <v>2712</v>
      </c>
      <c r="EQ47" s="185" t="s">
        <v>2712</v>
      </c>
      <c r="ER47" s="185" t="s">
        <v>2822</v>
      </c>
      <c r="ES47" s="185" t="s">
        <v>2712</v>
      </c>
      <c r="ET47" s="185" t="s">
        <v>2712</v>
      </c>
    </row>
    <row r="48" spans="1:150" x14ac:dyDescent="0.35">
      <c r="A48" s="1"/>
      <c r="B48" s="184" t="s">
        <v>2974</v>
      </c>
      <c r="C48" s="184" t="s">
        <v>149</v>
      </c>
      <c r="D48" s="184" t="s">
        <v>1109</v>
      </c>
      <c r="E48" s="184" t="s">
        <v>2975</v>
      </c>
      <c r="F48" s="184" t="s">
        <v>2976</v>
      </c>
      <c r="G48" s="185" t="s">
        <v>2822</v>
      </c>
      <c r="H48" s="185" t="s">
        <v>902</v>
      </c>
      <c r="I48" s="185" t="s">
        <v>902</v>
      </c>
      <c r="J48" s="185" t="s">
        <v>2822</v>
      </c>
      <c r="K48" s="185" t="s">
        <v>902</v>
      </c>
      <c r="L48" s="185" t="s">
        <v>902</v>
      </c>
      <c r="M48" s="185" t="s">
        <v>2822</v>
      </c>
      <c r="N48" s="185" t="s">
        <v>902</v>
      </c>
      <c r="O48" s="185" t="s">
        <v>902</v>
      </c>
      <c r="P48" s="185" t="s">
        <v>2822</v>
      </c>
      <c r="Q48" s="185" t="s">
        <v>902</v>
      </c>
      <c r="R48" s="185" t="s">
        <v>902</v>
      </c>
      <c r="S48" s="185" t="s">
        <v>2822</v>
      </c>
      <c r="T48" s="185" t="s">
        <v>902</v>
      </c>
      <c r="U48" s="185" t="s">
        <v>902</v>
      </c>
      <c r="V48" s="185" t="s">
        <v>2822</v>
      </c>
      <c r="W48" s="185" t="s">
        <v>902</v>
      </c>
      <c r="X48" s="185" t="s">
        <v>902</v>
      </c>
      <c r="Y48" s="185" t="s">
        <v>2822</v>
      </c>
      <c r="Z48" s="185" t="s">
        <v>902</v>
      </c>
      <c r="AA48" s="185" t="s">
        <v>902</v>
      </c>
      <c r="AB48" s="185" t="s">
        <v>2822</v>
      </c>
      <c r="AC48" s="185" t="s">
        <v>902</v>
      </c>
      <c r="AD48" s="185" t="s">
        <v>902</v>
      </c>
      <c r="AE48" s="185" t="s">
        <v>2822</v>
      </c>
      <c r="AF48" s="185" t="s">
        <v>902</v>
      </c>
      <c r="AG48" s="185" t="s">
        <v>902</v>
      </c>
      <c r="AH48" s="185" t="s">
        <v>2822</v>
      </c>
      <c r="AI48" s="185" t="s">
        <v>902</v>
      </c>
      <c r="AJ48" s="185" t="s">
        <v>902</v>
      </c>
      <c r="AK48" s="185" t="s">
        <v>2822</v>
      </c>
      <c r="AL48" s="185" t="s">
        <v>902</v>
      </c>
      <c r="AM48" s="185" t="s">
        <v>902</v>
      </c>
      <c r="AN48" s="185" t="s">
        <v>2822</v>
      </c>
      <c r="AO48" s="185" t="s">
        <v>902</v>
      </c>
      <c r="AP48" s="185" t="s">
        <v>902</v>
      </c>
      <c r="AQ48" s="185" t="s">
        <v>2822</v>
      </c>
      <c r="AR48" s="185" t="s">
        <v>902</v>
      </c>
      <c r="AS48" s="185" t="s">
        <v>902</v>
      </c>
      <c r="AT48" s="185" t="s">
        <v>2822</v>
      </c>
      <c r="AU48" s="185" t="s">
        <v>902</v>
      </c>
      <c r="AV48" s="185" t="s">
        <v>902</v>
      </c>
      <c r="AW48" s="185" t="s">
        <v>2822</v>
      </c>
      <c r="AX48" s="185" t="s">
        <v>902</v>
      </c>
      <c r="AY48" s="185" t="s">
        <v>902</v>
      </c>
      <c r="AZ48" s="185" t="s">
        <v>2822</v>
      </c>
      <c r="BA48" s="185" t="s">
        <v>902</v>
      </c>
      <c r="BB48" s="185" t="s">
        <v>902</v>
      </c>
      <c r="BC48" s="185" t="s">
        <v>2822</v>
      </c>
      <c r="BD48" s="185" t="s">
        <v>902</v>
      </c>
      <c r="BE48" s="185" t="s">
        <v>902</v>
      </c>
      <c r="BF48" s="185" t="s">
        <v>2822</v>
      </c>
      <c r="BG48" s="185" t="s">
        <v>902</v>
      </c>
      <c r="BH48" s="185" t="s">
        <v>902</v>
      </c>
      <c r="BI48" s="185" t="s">
        <v>2822</v>
      </c>
      <c r="BJ48" s="185" t="s">
        <v>902</v>
      </c>
      <c r="BK48" s="185" t="s">
        <v>902</v>
      </c>
      <c r="BL48" s="185" t="s">
        <v>2822</v>
      </c>
      <c r="BM48" s="185" t="s">
        <v>902</v>
      </c>
      <c r="BN48" s="185" t="s">
        <v>902</v>
      </c>
      <c r="BO48" s="185" t="s">
        <v>2822</v>
      </c>
      <c r="BP48" s="185" t="s">
        <v>902</v>
      </c>
      <c r="BQ48" s="185" t="s">
        <v>902</v>
      </c>
      <c r="BR48" s="185" t="s">
        <v>2822</v>
      </c>
      <c r="BS48" s="185" t="s">
        <v>902</v>
      </c>
      <c r="BT48" s="185" t="s">
        <v>902</v>
      </c>
      <c r="BU48" s="185" t="s">
        <v>2822</v>
      </c>
      <c r="BV48" s="185" t="s">
        <v>902</v>
      </c>
      <c r="BW48" s="185" t="s">
        <v>902</v>
      </c>
      <c r="BX48" s="185" t="s">
        <v>2822</v>
      </c>
      <c r="BY48" s="185" t="s">
        <v>902</v>
      </c>
      <c r="BZ48" s="185" t="s">
        <v>902</v>
      </c>
      <c r="CA48" s="185" t="s">
        <v>2822</v>
      </c>
      <c r="CB48" s="185" t="s">
        <v>902</v>
      </c>
      <c r="CC48" s="185" t="s">
        <v>902</v>
      </c>
      <c r="CD48" s="185" t="s">
        <v>2822</v>
      </c>
      <c r="CE48" s="185" t="s">
        <v>902</v>
      </c>
      <c r="CF48" s="185" t="s">
        <v>902</v>
      </c>
      <c r="CG48" s="185" t="s">
        <v>2822</v>
      </c>
      <c r="CH48" s="185" t="s">
        <v>902</v>
      </c>
      <c r="CI48" s="185" t="s">
        <v>902</v>
      </c>
      <c r="CJ48" s="185" t="s">
        <v>2822</v>
      </c>
      <c r="CK48" s="185" t="s">
        <v>902</v>
      </c>
      <c r="CL48" s="185" t="s">
        <v>902</v>
      </c>
      <c r="CM48" s="185" t="s">
        <v>2822</v>
      </c>
      <c r="CN48" s="185" t="s">
        <v>902</v>
      </c>
      <c r="CO48" s="185" t="s">
        <v>902</v>
      </c>
      <c r="CP48" s="185" t="s">
        <v>2822</v>
      </c>
      <c r="CQ48" s="185" t="s">
        <v>902</v>
      </c>
      <c r="CR48" s="185" t="s">
        <v>902</v>
      </c>
      <c r="CS48" s="185" t="s">
        <v>2822</v>
      </c>
      <c r="CT48" s="185" t="s">
        <v>902</v>
      </c>
      <c r="CU48" s="185" t="s">
        <v>902</v>
      </c>
      <c r="CV48" s="185" t="s">
        <v>2822</v>
      </c>
      <c r="CW48" s="185" t="s">
        <v>902</v>
      </c>
      <c r="CX48" s="185" t="s">
        <v>902</v>
      </c>
      <c r="CY48" s="185" t="s">
        <v>2822</v>
      </c>
      <c r="CZ48" s="185" t="s">
        <v>902</v>
      </c>
      <c r="DA48" s="185" t="s">
        <v>902</v>
      </c>
      <c r="DB48" s="185" t="s">
        <v>2822</v>
      </c>
      <c r="DC48" s="185" t="s">
        <v>902</v>
      </c>
      <c r="DD48" s="185" t="s">
        <v>902</v>
      </c>
      <c r="DE48" s="185" t="s">
        <v>2822</v>
      </c>
      <c r="DF48" s="185" t="s">
        <v>902</v>
      </c>
      <c r="DG48" s="185" t="s">
        <v>902</v>
      </c>
      <c r="DH48" s="185" t="s">
        <v>2822</v>
      </c>
      <c r="DI48" s="185" t="s">
        <v>902</v>
      </c>
      <c r="DJ48" s="185" t="s">
        <v>902</v>
      </c>
      <c r="DK48" s="185" t="s">
        <v>2822</v>
      </c>
      <c r="DL48" s="185" t="s">
        <v>902</v>
      </c>
      <c r="DM48" s="185" t="s">
        <v>902</v>
      </c>
      <c r="DN48" s="185" t="s">
        <v>2822</v>
      </c>
      <c r="DO48" s="185" t="s">
        <v>902</v>
      </c>
      <c r="DP48" s="185" t="s">
        <v>902</v>
      </c>
      <c r="DQ48" s="185" t="s">
        <v>2822</v>
      </c>
      <c r="DR48" s="185" t="s">
        <v>902</v>
      </c>
      <c r="DS48" s="185" t="s">
        <v>902</v>
      </c>
      <c r="DT48" s="185" t="s">
        <v>2822</v>
      </c>
      <c r="DU48" s="185" t="s">
        <v>902</v>
      </c>
      <c r="DV48" s="185" t="s">
        <v>902</v>
      </c>
      <c r="DW48" s="185" t="s">
        <v>2822</v>
      </c>
      <c r="DX48" s="185" t="s">
        <v>902</v>
      </c>
      <c r="DY48" s="185" t="s">
        <v>902</v>
      </c>
      <c r="DZ48" s="185" t="s">
        <v>2822</v>
      </c>
      <c r="EA48" s="185" t="s">
        <v>902</v>
      </c>
      <c r="EB48" s="185" t="s">
        <v>902</v>
      </c>
      <c r="EC48" s="185" t="s">
        <v>2822</v>
      </c>
      <c r="ED48" s="185" t="s">
        <v>902</v>
      </c>
      <c r="EE48" s="185" t="s">
        <v>902</v>
      </c>
      <c r="EF48" s="185" t="s">
        <v>2822</v>
      </c>
      <c r="EG48" s="185" t="s">
        <v>902</v>
      </c>
      <c r="EH48" s="185" t="s">
        <v>902</v>
      </c>
      <c r="EI48" s="185" t="s">
        <v>2822</v>
      </c>
      <c r="EJ48" s="185" t="s">
        <v>902</v>
      </c>
      <c r="EK48" s="185" t="s">
        <v>902</v>
      </c>
      <c r="EL48" s="185" t="s">
        <v>2822</v>
      </c>
      <c r="EM48" s="185" t="s">
        <v>902</v>
      </c>
      <c r="EN48" s="185" t="s">
        <v>902</v>
      </c>
      <c r="EO48" s="185" t="s">
        <v>2822</v>
      </c>
      <c r="EP48" s="185" t="s">
        <v>902</v>
      </c>
      <c r="EQ48" s="185" t="s">
        <v>902</v>
      </c>
      <c r="ER48" s="185" t="s">
        <v>2822</v>
      </c>
      <c r="ES48" s="185" t="s">
        <v>902</v>
      </c>
      <c r="ET48" s="185" t="s">
        <v>902</v>
      </c>
    </row>
    <row r="49" spans="1:150" x14ac:dyDescent="0.35">
      <c r="A49" s="1"/>
      <c r="B49" s="183" t="s">
        <v>2977</v>
      </c>
      <c r="C49" s="183" t="s">
        <v>122</v>
      </c>
      <c r="D49" s="183" t="s">
        <v>954</v>
      </c>
      <c r="E49" s="183" t="s">
        <v>2978</v>
      </c>
      <c r="F49" s="183" t="s">
        <v>2979</v>
      </c>
      <c r="G49" s="183" t="s">
        <v>2822</v>
      </c>
      <c r="H49" s="183" t="s">
        <v>2712</v>
      </c>
      <c r="I49" s="183" t="s">
        <v>2980</v>
      </c>
      <c r="J49" s="183" t="s">
        <v>2822</v>
      </c>
      <c r="K49" s="183" t="s">
        <v>2712</v>
      </c>
      <c r="L49" s="183" t="s">
        <v>2981</v>
      </c>
      <c r="M49" s="183" t="s">
        <v>2822</v>
      </c>
      <c r="N49" s="183" t="s">
        <v>2712</v>
      </c>
      <c r="O49" s="183" t="s">
        <v>2712</v>
      </c>
      <c r="P49" s="183" t="s">
        <v>2822</v>
      </c>
      <c r="Q49" s="183" t="s">
        <v>2712</v>
      </c>
      <c r="R49" s="183" t="s">
        <v>2982</v>
      </c>
      <c r="S49" s="183" t="s">
        <v>2822</v>
      </c>
      <c r="T49" s="183" t="s">
        <v>2712</v>
      </c>
      <c r="U49" s="183" t="s">
        <v>2983</v>
      </c>
      <c r="V49" s="183" t="s">
        <v>2822</v>
      </c>
      <c r="W49" s="183" t="s">
        <v>2712</v>
      </c>
      <c r="X49" s="183" t="s">
        <v>2984</v>
      </c>
      <c r="Y49" s="183" t="s">
        <v>2822</v>
      </c>
      <c r="Z49" s="183" t="s">
        <v>2712</v>
      </c>
      <c r="AA49" s="183" t="s">
        <v>2712</v>
      </c>
      <c r="AB49" s="183" t="s">
        <v>2822</v>
      </c>
      <c r="AC49" s="183" t="s">
        <v>2712</v>
      </c>
      <c r="AD49" s="183" t="s">
        <v>2985</v>
      </c>
      <c r="AE49" s="183" t="s">
        <v>2822</v>
      </c>
      <c r="AF49" s="183" t="s">
        <v>2712</v>
      </c>
      <c r="AG49" s="183" t="s">
        <v>2986</v>
      </c>
      <c r="AH49" s="183" t="s">
        <v>2822</v>
      </c>
      <c r="AI49" s="183" t="s">
        <v>2712</v>
      </c>
      <c r="AJ49" s="183" t="s">
        <v>2987</v>
      </c>
      <c r="AK49" s="183" t="s">
        <v>2822</v>
      </c>
      <c r="AL49" s="183" t="s">
        <v>2712</v>
      </c>
      <c r="AM49" s="183" t="s">
        <v>2712</v>
      </c>
      <c r="AN49" s="183" t="s">
        <v>2822</v>
      </c>
      <c r="AO49" s="183" t="s">
        <v>2712</v>
      </c>
      <c r="AP49" s="183" t="s">
        <v>2988</v>
      </c>
      <c r="AQ49" s="183" t="s">
        <v>2822</v>
      </c>
      <c r="AR49" s="183" t="s">
        <v>2712</v>
      </c>
      <c r="AS49" s="183" t="s">
        <v>2989</v>
      </c>
      <c r="AT49" s="183" t="s">
        <v>2822</v>
      </c>
      <c r="AU49" s="183" t="s">
        <v>2712</v>
      </c>
      <c r="AV49" s="183" t="s">
        <v>2990</v>
      </c>
      <c r="AW49" s="183" t="s">
        <v>2822</v>
      </c>
      <c r="AX49" s="183" t="s">
        <v>2712</v>
      </c>
      <c r="AY49" s="183" t="s">
        <v>2991</v>
      </c>
      <c r="AZ49" s="183" t="s">
        <v>2822</v>
      </c>
      <c r="BA49" s="183" t="s">
        <v>2712</v>
      </c>
      <c r="BB49" s="183" t="s">
        <v>2992</v>
      </c>
      <c r="BC49" s="183" t="s">
        <v>2822</v>
      </c>
      <c r="BD49" s="183" t="s">
        <v>2712</v>
      </c>
      <c r="BE49" s="183" t="s">
        <v>2983</v>
      </c>
      <c r="BF49" s="183" t="s">
        <v>2822</v>
      </c>
      <c r="BG49" s="183" t="s">
        <v>2712</v>
      </c>
      <c r="BH49" s="183" t="s">
        <v>2983</v>
      </c>
      <c r="BI49" s="183" t="s">
        <v>2822</v>
      </c>
      <c r="BJ49" s="183" t="s">
        <v>2712</v>
      </c>
      <c r="BK49" s="183" t="s">
        <v>2983</v>
      </c>
      <c r="BL49" s="183" t="s">
        <v>2822</v>
      </c>
      <c r="BM49" s="183" t="s">
        <v>2712</v>
      </c>
      <c r="BN49" s="183" t="s">
        <v>2983</v>
      </c>
      <c r="BO49" s="183" t="s">
        <v>2822</v>
      </c>
      <c r="BP49" s="183" t="s">
        <v>2712</v>
      </c>
      <c r="BQ49" s="183" t="s">
        <v>2983</v>
      </c>
      <c r="BR49" s="183" t="s">
        <v>2822</v>
      </c>
      <c r="BS49" s="183" t="s">
        <v>2712</v>
      </c>
      <c r="BT49" s="183" t="s">
        <v>2983</v>
      </c>
      <c r="BU49" s="183" t="s">
        <v>2822</v>
      </c>
      <c r="BV49" s="183" t="s">
        <v>2712</v>
      </c>
      <c r="BW49" s="183" t="s">
        <v>2993</v>
      </c>
      <c r="BX49" s="183" t="s">
        <v>2822</v>
      </c>
      <c r="BY49" s="183" t="s">
        <v>2712</v>
      </c>
      <c r="BZ49" s="183" t="s">
        <v>2983</v>
      </c>
      <c r="CA49" s="183" t="s">
        <v>2822</v>
      </c>
      <c r="CB49" s="183" t="s">
        <v>2712</v>
      </c>
      <c r="CC49" s="183" t="s">
        <v>2994</v>
      </c>
      <c r="CD49" s="183" t="s">
        <v>2822</v>
      </c>
      <c r="CE49" s="183" t="s">
        <v>2712</v>
      </c>
      <c r="CF49" s="183" t="s">
        <v>2983</v>
      </c>
      <c r="CG49" s="183" t="s">
        <v>2822</v>
      </c>
      <c r="CH49" s="183" t="s">
        <v>2712</v>
      </c>
      <c r="CI49" s="183" t="s">
        <v>2983</v>
      </c>
      <c r="CJ49" s="183" t="s">
        <v>2822</v>
      </c>
      <c r="CK49" s="183" t="s">
        <v>2712</v>
      </c>
      <c r="CL49" s="183" t="s">
        <v>2983</v>
      </c>
      <c r="CM49" s="183" t="s">
        <v>2822</v>
      </c>
      <c r="CN49" s="183" t="s">
        <v>2712</v>
      </c>
      <c r="CO49" s="183" t="s">
        <v>2983</v>
      </c>
      <c r="CP49" s="183" t="s">
        <v>2822</v>
      </c>
      <c r="CQ49" s="183" t="s">
        <v>2712</v>
      </c>
      <c r="CR49" s="183" t="s">
        <v>2712</v>
      </c>
      <c r="CS49" s="183" t="s">
        <v>2822</v>
      </c>
      <c r="CT49" s="183" t="s">
        <v>2712</v>
      </c>
      <c r="CU49" s="183" t="s">
        <v>2983</v>
      </c>
      <c r="CV49" s="183" t="s">
        <v>2822</v>
      </c>
      <c r="CW49" s="183" t="s">
        <v>2712</v>
      </c>
      <c r="CX49" s="183" t="s">
        <v>2983</v>
      </c>
      <c r="CY49" s="183" t="s">
        <v>2822</v>
      </c>
      <c r="CZ49" s="183" t="s">
        <v>2712</v>
      </c>
      <c r="DA49" s="183" t="s">
        <v>2995</v>
      </c>
      <c r="DB49" s="183" t="s">
        <v>2822</v>
      </c>
      <c r="DC49" s="183" t="s">
        <v>2712</v>
      </c>
      <c r="DD49" s="183" t="s">
        <v>2983</v>
      </c>
      <c r="DE49" s="183" t="s">
        <v>2822</v>
      </c>
      <c r="DF49" s="183" t="s">
        <v>2712</v>
      </c>
      <c r="DG49" s="183" t="s">
        <v>2983</v>
      </c>
      <c r="DH49" s="183" t="s">
        <v>2822</v>
      </c>
      <c r="DI49" s="183" t="s">
        <v>2712</v>
      </c>
      <c r="DJ49" s="183" t="s">
        <v>2983</v>
      </c>
      <c r="DK49" s="183" t="s">
        <v>2822</v>
      </c>
      <c r="DL49" s="183" t="s">
        <v>2712</v>
      </c>
      <c r="DM49" s="183" t="s">
        <v>2983</v>
      </c>
      <c r="DN49" s="183" t="s">
        <v>2822</v>
      </c>
      <c r="DO49" s="183" t="s">
        <v>2712</v>
      </c>
      <c r="DP49" s="183" t="s">
        <v>2996</v>
      </c>
      <c r="DQ49" s="183" t="s">
        <v>2822</v>
      </c>
      <c r="DR49" s="183" t="s">
        <v>2712</v>
      </c>
      <c r="DS49" s="183" t="s">
        <v>2997</v>
      </c>
      <c r="DT49" s="183" t="s">
        <v>2822</v>
      </c>
      <c r="DU49" s="183" t="s">
        <v>2712</v>
      </c>
      <c r="DV49" s="183" t="s">
        <v>2998</v>
      </c>
      <c r="DW49" s="183" t="s">
        <v>2822</v>
      </c>
      <c r="DX49" s="183" t="s">
        <v>2712</v>
      </c>
      <c r="DY49" s="183" t="s">
        <v>2999</v>
      </c>
      <c r="DZ49" s="183" t="s">
        <v>2822</v>
      </c>
      <c r="EA49" s="183" t="s">
        <v>2712</v>
      </c>
      <c r="EB49" s="183" t="s">
        <v>3000</v>
      </c>
      <c r="EC49" s="183" t="s">
        <v>2822</v>
      </c>
      <c r="ED49" s="183" t="s">
        <v>2712</v>
      </c>
      <c r="EE49" s="183" t="s">
        <v>3001</v>
      </c>
      <c r="EF49" s="183" t="s">
        <v>2822</v>
      </c>
      <c r="EG49" s="183" t="s">
        <v>2712</v>
      </c>
      <c r="EH49" s="183" t="s">
        <v>3002</v>
      </c>
      <c r="EI49" s="183" t="s">
        <v>2822</v>
      </c>
      <c r="EJ49" s="183" t="s">
        <v>2712</v>
      </c>
      <c r="EK49" s="183" t="s">
        <v>3003</v>
      </c>
      <c r="EL49" s="183" t="s">
        <v>2822</v>
      </c>
      <c r="EM49" s="183" t="s">
        <v>2712</v>
      </c>
      <c r="EN49" s="183" t="s">
        <v>3004</v>
      </c>
      <c r="EO49" s="183" t="s">
        <v>2822</v>
      </c>
      <c r="EP49" s="183" t="s">
        <v>2712</v>
      </c>
      <c r="EQ49" s="183" t="s">
        <v>2712</v>
      </c>
      <c r="ER49" s="183" t="s">
        <v>2822</v>
      </c>
      <c r="ES49" s="183" t="s">
        <v>2712</v>
      </c>
      <c r="ET49" s="183" t="s">
        <v>2983</v>
      </c>
    </row>
    <row r="50" spans="1:150" x14ac:dyDescent="0.35">
      <c r="A50" s="1"/>
      <c r="B50" s="184" t="s">
        <v>3005</v>
      </c>
      <c r="C50" s="184" t="s">
        <v>122</v>
      </c>
      <c r="D50" s="184" t="s">
        <v>954</v>
      </c>
      <c r="E50" s="184" t="s">
        <v>3006</v>
      </c>
      <c r="F50" s="184" t="s">
        <v>3007</v>
      </c>
      <c r="G50" s="185" t="s">
        <v>2822</v>
      </c>
      <c r="H50" s="185" t="s">
        <v>2712</v>
      </c>
      <c r="I50" s="185" t="s">
        <v>2712</v>
      </c>
      <c r="J50" s="185" t="s">
        <v>2822</v>
      </c>
      <c r="K50" s="185" t="s">
        <v>2712</v>
      </c>
      <c r="L50" s="185" t="s">
        <v>2712</v>
      </c>
      <c r="M50" s="185" t="s">
        <v>2822</v>
      </c>
      <c r="N50" s="185" t="s">
        <v>2712</v>
      </c>
      <c r="O50" s="185" t="s">
        <v>2712</v>
      </c>
      <c r="P50" s="185" t="s">
        <v>2822</v>
      </c>
      <c r="Q50" s="185" t="s">
        <v>2712</v>
      </c>
      <c r="R50" s="185" t="s">
        <v>2712</v>
      </c>
      <c r="S50" s="185" t="s">
        <v>2822</v>
      </c>
      <c r="T50" s="185" t="s">
        <v>2712</v>
      </c>
      <c r="U50" s="185" t="s">
        <v>3008</v>
      </c>
      <c r="V50" s="185" t="s">
        <v>2822</v>
      </c>
      <c r="W50" s="185" t="s">
        <v>2712</v>
      </c>
      <c r="X50" s="185" t="s">
        <v>2712</v>
      </c>
      <c r="Y50" s="185" t="s">
        <v>2822</v>
      </c>
      <c r="Z50" s="185" t="s">
        <v>2712</v>
      </c>
      <c r="AA50" s="185" t="s">
        <v>2712</v>
      </c>
      <c r="AB50" s="185" t="s">
        <v>2822</v>
      </c>
      <c r="AC50" s="185" t="s">
        <v>2712</v>
      </c>
      <c r="AD50" s="185" t="s">
        <v>2712</v>
      </c>
      <c r="AE50" s="185" t="s">
        <v>2822</v>
      </c>
      <c r="AF50" s="185" t="s">
        <v>2712</v>
      </c>
      <c r="AG50" s="185" t="s">
        <v>2712</v>
      </c>
      <c r="AH50" s="185" t="s">
        <v>2822</v>
      </c>
      <c r="AI50" s="185" t="s">
        <v>2712</v>
      </c>
      <c r="AJ50" s="185" t="s">
        <v>2712</v>
      </c>
      <c r="AK50" s="185" t="s">
        <v>2822</v>
      </c>
      <c r="AL50" s="185" t="s">
        <v>2712</v>
      </c>
      <c r="AM50" s="185" t="s">
        <v>2712</v>
      </c>
      <c r="AN50" s="185" t="s">
        <v>2822</v>
      </c>
      <c r="AO50" s="185" t="s">
        <v>2712</v>
      </c>
      <c r="AP50" s="185" t="s">
        <v>3009</v>
      </c>
      <c r="AQ50" s="185" t="s">
        <v>2822</v>
      </c>
      <c r="AR50" s="185" t="s">
        <v>2712</v>
      </c>
      <c r="AS50" s="185" t="s">
        <v>2989</v>
      </c>
      <c r="AT50" s="185" t="s">
        <v>2822</v>
      </c>
      <c r="AU50" s="185" t="s">
        <v>2712</v>
      </c>
      <c r="AV50" s="185" t="s">
        <v>3010</v>
      </c>
      <c r="AW50" s="185" t="s">
        <v>2822</v>
      </c>
      <c r="AX50" s="185" t="s">
        <v>2712</v>
      </c>
      <c r="AY50" s="185" t="s">
        <v>3011</v>
      </c>
      <c r="AZ50" s="185" t="s">
        <v>2822</v>
      </c>
      <c r="BA50" s="185" t="s">
        <v>2712</v>
      </c>
      <c r="BB50" s="185" t="s">
        <v>2712</v>
      </c>
      <c r="BC50" s="185" t="s">
        <v>2822</v>
      </c>
      <c r="BD50" s="185" t="s">
        <v>2712</v>
      </c>
      <c r="BE50" s="185" t="s">
        <v>3008</v>
      </c>
      <c r="BF50" s="185" t="s">
        <v>2822</v>
      </c>
      <c r="BG50" s="185" t="s">
        <v>2712</v>
      </c>
      <c r="BH50" s="185" t="s">
        <v>3008</v>
      </c>
      <c r="BI50" s="185" t="s">
        <v>2822</v>
      </c>
      <c r="BJ50" s="185" t="s">
        <v>2712</v>
      </c>
      <c r="BK50" s="185" t="s">
        <v>2712</v>
      </c>
      <c r="BL50" s="185" t="s">
        <v>2822</v>
      </c>
      <c r="BM50" s="185" t="s">
        <v>2712</v>
      </c>
      <c r="BN50" s="185" t="s">
        <v>2712</v>
      </c>
      <c r="BO50" s="185" t="s">
        <v>2822</v>
      </c>
      <c r="BP50" s="185" t="s">
        <v>2712</v>
      </c>
      <c r="BQ50" s="185" t="s">
        <v>2712</v>
      </c>
      <c r="BR50" s="185" t="s">
        <v>2822</v>
      </c>
      <c r="BS50" s="185" t="s">
        <v>2712</v>
      </c>
      <c r="BT50" s="185" t="s">
        <v>2712</v>
      </c>
      <c r="BU50" s="185" t="s">
        <v>2822</v>
      </c>
      <c r="BV50" s="185" t="s">
        <v>2712</v>
      </c>
      <c r="BW50" s="185" t="s">
        <v>3012</v>
      </c>
      <c r="BX50" s="185" t="s">
        <v>2822</v>
      </c>
      <c r="BY50" s="185" t="s">
        <v>2712</v>
      </c>
      <c r="BZ50" s="185" t="s">
        <v>3013</v>
      </c>
      <c r="CA50" s="185" t="s">
        <v>2822</v>
      </c>
      <c r="CB50" s="185" t="s">
        <v>2712</v>
      </c>
      <c r="CC50" s="185" t="s">
        <v>3014</v>
      </c>
      <c r="CD50" s="185" t="s">
        <v>2822</v>
      </c>
      <c r="CE50" s="185" t="s">
        <v>2712</v>
      </c>
      <c r="CF50" s="185" t="s">
        <v>2712</v>
      </c>
      <c r="CG50" s="185" t="s">
        <v>2822</v>
      </c>
      <c r="CH50" s="185" t="s">
        <v>2712</v>
      </c>
      <c r="CI50" s="185" t="s">
        <v>2712</v>
      </c>
      <c r="CJ50" s="185" t="s">
        <v>2822</v>
      </c>
      <c r="CK50" s="185" t="s">
        <v>2712</v>
      </c>
      <c r="CL50" s="185" t="s">
        <v>3015</v>
      </c>
      <c r="CM50" s="185" t="s">
        <v>2822</v>
      </c>
      <c r="CN50" s="185" t="s">
        <v>2712</v>
      </c>
      <c r="CO50" s="185" t="s">
        <v>2712</v>
      </c>
      <c r="CP50" s="185" t="s">
        <v>2822</v>
      </c>
      <c r="CQ50" s="185" t="s">
        <v>2712</v>
      </c>
      <c r="CR50" s="185" t="s">
        <v>2712</v>
      </c>
      <c r="CS50" s="185" t="s">
        <v>2822</v>
      </c>
      <c r="CT50" s="185" t="s">
        <v>2712</v>
      </c>
      <c r="CU50" s="185" t="s">
        <v>3016</v>
      </c>
      <c r="CV50" s="185" t="s">
        <v>2822</v>
      </c>
      <c r="CW50" s="185" t="s">
        <v>2712</v>
      </c>
      <c r="CX50" s="185" t="s">
        <v>3017</v>
      </c>
      <c r="CY50" s="185" t="s">
        <v>2822</v>
      </c>
      <c r="CZ50" s="185" t="s">
        <v>2712</v>
      </c>
      <c r="DA50" s="185" t="s">
        <v>3018</v>
      </c>
      <c r="DB50" s="185" t="s">
        <v>2822</v>
      </c>
      <c r="DC50" s="185" t="s">
        <v>2712</v>
      </c>
      <c r="DD50" s="185" t="s">
        <v>3019</v>
      </c>
      <c r="DE50" s="185" t="s">
        <v>2822</v>
      </c>
      <c r="DF50" s="185" t="s">
        <v>2712</v>
      </c>
      <c r="DG50" s="185" t="s">
        <v>3020</v>
      </c>
      <c r="DH50" s="185" t="s">
        <v>2822</v>
      </c>
      <c r="DI50" s="185" t="s">
        <v>2712</v>
      </c>
      <c r="DJ50" s="185" t="s">
        <v>3021</v>
      </c>
      <c r="DK50" s="185" t="s">
        <v>2822</v>
      </c>
      <c r="DL50" s="185" t="s">
        <v>2712</v>
      </c>
      <c r="DM50" s="185" t="s">
        <v>3022</v>
      </c>
      <c r="DN50" s="185" t="s">
        <v>2822</v>
      </c>
      <c r="DO50" s="185" t="s">
        <v>2712</v>
      </c>
      <c r="DP50" s="185" t="s">
        <v>2996</v>
      </c>
      <c r="DQ50" s="185" t="s">
        <v>2822</v>
      </c>
      <c r="DR50" s="185" t="s">
        <v>2712</v>
      </c>
      <c r="DS50" s="185" t="s">
        <v>2712</v>
      </c>
      <c r="DT50" s="185" t="s">
        <v>2822</v>
      </c>
      <c r="DU50" s="185" t="s">
        <v>2712</v>
      </c>
      <c r="DV50" s="185" t="s">
        <v>2998</v>
      </c>
      <c r="DW50" s="185" t="s">
        <v>2822</v>
      </c>
      <c r="DX50" s="185" t="s">
        <v>2712</v>
      </c>
      <c r="DY50" s="185" t="s">
        <v>2999</v>
      </c>
      <c r="DZ50" s="185" t="s">
        <v>2822</v>
      </c>
      <c r="EA50" s="185" t="s">
        <v>2712</v>
      </c>
      <c r="EB50" s="185" t="s">
        <v>3000</v>
      </c>
      <c r="EC50" s="185" t="s">
        <v>2822</v>
      </c>
      <c r="ED50" s="185" t="s">
        <v>2712</v>
      </c>
      <c r="EE50" s="185" t="s">
        <v>3001</v>
      </c>
      <c r="EF50" s="185" t="s">
        <v>2822</v>
      </c>
      <c r="EG50" s="185" t="s">
        <v>2712</v>
      </c>
      <c r="EH50" s="185" t="s">
        <v>2712</v>
      </c>
      <c r="EI50" s="185" t="s">
        <v>2822</v>
      </c>
      <c r="EJ50" s="185" t="s">
        <v>2712</v>
      </c>
      <c r="EK50" s="185" t="s">
        <v>3003</v>
      </c>
      <c r="EL50" s="185" t="s">
        <v>2822</v>
      </c>
      <c r="EM50" s="185" t="s">
        <v>2712</v>
      </c>
      <c r="EN50" s="185" t="s">
        <v>2712</v>
      </c>
      <c r="EO50" s="185" t="s">
        <v>2822</v>
      </c>
      <c r="EP50" s="185" t="s">
        <v>2712</v>
      </c>
      <c r="EQ50" s="185" t="s">
        <v>2712</v>
      </c>
      <c r="ER50" s="185" t="s">
        <v>2822</v>
      </c>
      <c r="ES50" s="185" t="s">
        <v>2712</v>
      </c>
      <c r="ET50" s="185" t="s">
        <v>2712</v>
      </c>
    </row>
    <row r="51" spans="1:150" x14ac:dyDescent="0.35">
      <c r="A51" s="1"/>
      <c r="B51" s="184" t="s">
        <v>3023</v>
      </c>
      <c r="C51" s="184" t="s">
        <v>122</v>
      </c>
      <c r="D51" s="184" t="s">
        <v>954</v>
      </c>
      <c r="E51" s="184" t="s">
        <v>3024</v>
      </c>
      <c r="F51" s="184" t="s">
        <v>3025</v>
      </c>
      <c r="G51" s="185" t="s">
        <v>2822</v>
      </c>
      <c r="H51" s="185" t="s">
        <v>2712</v>
      </c>
      <c r="I51" s="185" t="s">
        <v>2712</v>
      </c>
      <c r="J51" s="185" t="s">
        <v>2822</v>
      </c>
      <c r="K51" s="185" t="s">
        <v>2712</v>
      </c>
      <c r="L51" s="185" t="s">
        <v>2712</v>
      </c>
      <c r="M51" s="185" t="s">
        <v>2822</v>
      </c>
      <c r="N51" s="185" t="s">
        <v>2712</v>
      </c>
      <c r="O51" s="185" t="s">
        <v>2712</v>
      </c>
      <c r="P51" s="185" t="s">
        <v>2822</v>
      </c>
      <c r="Q51" s="185" t="s">
        <v>2712</v>
      </c>
      <c r="R51" s="185" t="s">
        <v>2712</v>
      </c>
      <c r="S51" s="185" t="s">
        <v>2822</v>
      </c>
      <c r="T51" s="185" t="s">
        <v>2712</v>
      </c>
      <c r="U51" s="185" t="s">
        <v>2712</v>
      </c>
      <c r="V51" s="185" t="s">
        <v>2822</v>
      </c>
      <c r="W51" s="185" t="s">
        <v>2712</v>
      </c>
      <c r="X51" s="185" t="s">
        <v>2712</v>
      </c>
      <c r="Y51" s="185" t="s">
        <v>2822</v>
      </c>
      <c r="Z51" s="185" t="s">
        <v>2712</v>
      </c>
      <c r="AA51" s="185" t="s">
        <v>2712</v>
      </c>
      <c r="AB51" s="185" t="s">
        <v>2822</v>
      </c>
      <c r="AC51" s="185" t="s">
        <v>2712</v>
      </c>
      <c r="AD51" s="185" t="s">
        <v>2712</v>
      </c>
      <c r="AE51" s="185" t="s">
        <v>2822</v>
      </c>
      <c r="AF51" s="185" t="s">
        <v>2712</v>
      </c>
      <c r="AG51" s="185" t="s">
        <v>2712</v>
      </c>
      <c r="AH51" s="185" t="s">
        <v>2822</v>
      </c>
      <c r="AI51" s="185" t="s">
        <v>2712</v>
      </c>
      <c r="AJ51" s="185" t="s">
        <v>2712</v>
      </c>
      <c r="AK51" s="185" t="s">
        <v>2822</v>
      </c>
      <c r="AL51" s="185" t="s">
        <v>2712</v>
      </c>
      <c r="AM51" s="185" t="s">
        <v>2712</v>
      </c>
      <c r="AN51" s="185" t="s">
        <v>2822</v>
      </c>
      <c r="AO51" s="185" t="s">
        <v>2712</v>
      </c>
      <c r="AP51" s="185" t="s">
        <v>2712</v>
      </c>
      <c r="AQ51" s="185" t="s">
        <v>2822</v>
      </c>
      <c r="AR51" s="185" t="s">
        <v>2712</v>
      </c>
      <c r="AS51" s="185" t="s">
        <v>2712</v>
      </c>
      <c r="AT51" s="185" t="s">
        <v>2822</v>
      </c>
      <c r="AU51" s="185" t="s">
        <v>2712</v>
      </c>
      <c r="AV51" s="185" t="s">
        <v>2712</v>
      </c>
      <c r="AW51" s="185" t="s">
        <v>2822</v>
      </c>
      <c r="AX51" s="185" t="s">
        <v>2712</v>
      </c>
      <c r="AY51" s="185" t="s">
        <v>2712</v>
      </c>
      <c r="AZ51" s="185" t="s">
        <v>2822</v>
      </c>
      <c r="BA51" s="185" t="s">
        <v>2712</v>
      </c>
      <c r="BB51" s="185" t="s">
        <v>2712</v>
      </c>
      <c r="BC51" s="185" t="s">
        <v>2822</v>
      </c>
      <c r="BD51" s="185" t="s">
        <v>2712</v>
      </c>
      <c r="BE51" s="185" t="s">
        <v>2712</v>
      </c>
      <c r="BF51" s="185" t="s">
        <v>2822</v>
      </c>
      <c r="BG51" s="185" t="s">
        <v>2712</v>
      </c>
      <c r="BH51" s="185" t="s">
        <v>2712</v>
      </c>
      <c r="BI51" s="185" t="s">
        <v>2822</v>
      </c>
      <c r="BJ51" s="185" t="s">
        <v>2712</v>
      </c>
      <c r="BK51" s="185" t="s">
        <v>3026</v>
      </c>
      <c r="BL51" s="185" t="s">
        <v>2822</v>
      </c>
      <c r="BM51" s="185" t="s">
        <v>2712</v>
      </c>
      <c r="BN51" s="185" t="s">
        <v>3026</v>
      </c>
      <c r="BO51" s="185" t="s">
        <v>2822</v>
      </c>
      <c r="BP51" s="185" t="s">
        <v>2712</v>
      </c>
      <c r="BQ51" s="185" t="s">
        <v>3026</v>
      </c>
      <c r="BR51" s="185" t="s">
        <v>2822</v>
      </c>
      <c r="BS51" s="185" t="s">
        <v>2712</v>
      </c>
      <c r="BT51" s="185" t="s">
        <v>3026</v>
      </c>
      <c r="BU51" s="185" t="s">
        <v>2822</v>
      </c>
      <c r="BV51" s="185" t="s">
        <v>2712</v>
      </c>
      <c r="BW51" s="185" t="s">
        <v>2712</v>
      </c>
      <c r="BX51" s="185" t="s">
        <v>2822</v>
      </c>
      <c r="BY51" s="185" t="s">
        <v>2712</v>
      </c>
      <c r="BZ51" s="185" t="s">
        <v>3027</v>
      </c>
      <c r="CA51" s="185" t="s">
        <v>2822</v>
      </c>
      <c r="CB51" s="185" t="s">
        <v>2712</v>
      </c>
      <c r="CC51" s="185" t="s">
        <v>3028</v>
      </c>
      <c r="CD51" s="185" t="s">
        <v>2822</v>
      </c>
      <c r="CE51" s="185" t="s">
        <v>2712</v>
      </c>
      <c r="CF51" s="185" t="s">
        <v>3029</v>
      </c>
      <c r="CG51" s="185" t="s">
        <v>2822</v>
      </c>
      <c r="CH51" s="185" t="s">
        <v>2712</v>
      </c>
      <c r="CI51" s="185" t="s">
        <v>3030</v>
      </c>
      <c r="CJ51" s="185" t="s">
        <v>2822</v>
      </c>
      <c r="CK51" s="185" t="s">
        <v>2712</v>
      </c>
      <c r="CL51" s="185" t="s">
        <v>3031</v>
      </c>
      <c r="CM51" s="185" t="s">
        <v>2822</v>
      </c>
      <c r="CN51" s="185" t="s">
        <v>2712</v>
      </c>
      <c r="CO51" s="185" t="s">
        <v>3030</v>
      </c>
      <c r="CP51" s="185" t="s">
        <v>2822</v>
      </c>
      <c r="CQ51" s="185" t="s">
        <v>2712</v>
      </c>
      <c r="CR51" s="185" t="s">
        <v>2712</v>
      </c>
      <c r="CS51" s="185" t="s">
        <v>2822</v>
      </c>
      <c r="CT51" s="185" t="s">
        <v>2712</v>
      </c>
      <c r="CU51" s="185" t="s">
        <v>3032</v>
      </c>
      <c r="CV51" s="185" t="s">
        <v>2822</v>
      </c>
      <c r="CW51" s="185" t="s">
        <v>2712</v>
      </c>
      <c r="CX51" s="185" t="s">
        <v>2712</v>
      </c>
      <c r="CY51" s="185" t="s">
        <v>2822</v>
      </c>
      <c r="CZ51" s="185" t="s">
        <v>2712</v>
      </c>
      <c r="DA51" s="185" t="s">
        <v>2712</v>
      </c>
      <c r="DB51" s="185" t="s">
        <v>2822</v>
      </c>
      <c r="DC51" s="185" t="s">
        <v>2712</v>
      </c>
      <c r="DD51" s="185" t="s">
        <v>2712</v>
      </c>
      <c r="DE51" s="185" t="s">
        <v>2822</v>
      </c>
      <c r="DF51" s="185" t="s">
        <v>2712</v>
      </c>
      <c r="DG51" s="185" t="s">
        <v>2712</v>
      </c>
      <c r="DH51" s="185" t="s">
        <v>2822</v>
      </c>
      <c r="DI51" s="185" t="s">
        <v>2712</v>
      </c>
      <c r="DJ51" s="185" t="s">
        <v>2712</v>
      </c>
      <c r="DK51" s="185" t="s">
        <v>2822</v>
      </c>
      <c r="DL51" s="185" t="s">
        <v>2712</v>
      </c>
      <c r="DM51" s="185" t="s">
        <v>2712</v>
      </c>
      <c r="DN51" s="185" t="s">
        <v>2822</v>
      </c>
      <c r="DO51" s="185" t="s">
        <v>2712</v>
      </c>
      <c r="DP51" s="185" t="s">
        <v>2712</v>
      </c>
      <c r="DQ51" s="185" t="s">
        <v>2822</v>
      </c>
      <c r="DR51" s="185" t="s">
        <v>2712</v>
      </c>
      <c r="DS51" s="185" t="s">
        <v>2712</v>
      </c>
      <c r="DT51" s="185" t="s">
        <v>2822</v>
      </c>
      <c r="DU51" s="185" t="s">
        <v>2712</v>
      </c>
      <c r="DV51" s="185" t="s">
        <v>2712</v>
      </c>
      <c r="DW51" s="185" t="s">
        <v>2822</v>
      </c>
      <c r="DX51" s="185" t="s">
        <v>2712</v>
      </c>
      <c r="DY51" s="185" t="s">
        <v>2712</v>
      </c>
      <c r="DZ51" s="185" t="s">
        <v>2822</v>
      </c>
      <c r="EA51" s="185" t="s">
        <v>2712</v>
      </c>
      <c r="EB51" s="185" t="s">
        <v>2712</v>
      </c>
      <c r="EC51" s="185" t="s">
        <v>2822</v>
      </c>
      <c r="ED51" s="185" t="s">
        <v>2712</v>
      </c>
      <c r="EE51" s="185" t="s">
        <v>2712</v>
      </c>
      <c r="EF51" s="185" t="s">
        <v>2822</v>
      </c>
      <c r="EG51" s="185" t="s">
        <v>2712</v>
      </c>
      <c r="EH51" s="185" t="s">
        <v>2712</v>
      </c>
      <c r="EI51" s="185" t="s">
        <v>2822</v>
      </c>
      <c r="EJ51" s="185" t="s">
        <v>2712</v>
      </c>
      <c r="EK51" s="185" t="s">
        <v>2712</v>
      </c>
      <c r="EL51" s="185" t="s">
        <v>2822</v>
      </c>
      <c r="EM51" s="185" t="s">
        <v>2712</v>
      </c>
      <c r="EN51" s="185" t="s">
        <v>2712</v>
      </c>
      <c r="EO51" s="185" t="s">
        <v>2822</v>
      </c>
      <c r="EP51" s="185" t="s">
        <v>2712</v>
      </c>
      <c r="EQ51" s="185" t="s">
        <v>2712</v>
      </c>
      <c r="ER51" s="185" t="s">
        <v>2822</v>
      </c>
      <c r="ES51" s="185" t="s">
        <v>2712</v>
      </c>
      <c r="ET51" s="185" t="s">
        <v>2712</v>
      </c>
    </row>
    <row r="52" spans="1:150" x14ac:dyDescent="0.35">
      <c r="A52" s="1"/>
      <c r="B52" s="184" t="s">
        <v>3033</v>
      </c>
      <c r="C52" s="184" t="s">
        <v>122</v>
      </c>
      <c r="D52" s="184" t="s">
        <v>954</v>
      </c>
      <c r="E52" s="184" t="s">
        <v>3034</v>
      </c>
      <c r="F52" s="184" t="s">
        <v>3035</v>
      </c>
      <c r="G52" s="185" t="s">
        <v>2822</v>
      </c>
      <c r="H52" s="185" t="s">
        <v>2712</v>
      </c>
      <c r="I52" s="185" t="s">
        <v>2712</v>
      </c>
      <c r="J52" s="185" t="s">
        <v>2822</v>
      </c>
      <c r="K52" s="185" t="s">
        <v>2712</v>
      </c>
      <c r="L52" s="185" t="s">
        <v>2712</v>
      </c>
      <c r="M52" s="185" t="s">
        <v>2822</v>
      </c>
      <c r="N52" s="185" t="s">
        <v>2712</v>
      </c>
      <c r="O52" s="185" t="s">
        <v>2712</v>
      </c>
      <c r="P52" s="185" t="s">
        <v>2822</v>
      </c>
      <c r="Q52" s="185" t="s">
        <v>2712</v>
      </c>
      <c r="R52" s="185" t="s">
        <v>2712</v>
      </c>
      <c r="S52" s="185" t="s">
        <v>2822</v>
      </c>
      <c r="T52" s="185" t="s">
        <v>2712</v>
      </c>
      <c r="U52" s="185" t="s">
        <v>2712</v>
      </c>
      <c r="V52" s="185" t="s">
        <v>2822</v>
      </c>
      <c r="W52" s="185" t="s">
        <v>2712</v>
      </c>
      <c r="X52" s="185" t="s">
        <v>2712</v>
      </c>
      <c r="Y52" s="185" t="s">
        <v>2822</v>
      </c>
      <c r="Z52" s="185" t="s">
        <v>2712</v>
      </c>
      <c r="AA52" s="185" t="s">
        <v>2712</v>
      </c>
      <c r="AB52" s="185" t="s">
        <v>2822</v>
      </c>
      <c r="AC52" s="185" t="s">
        <v>2712</v>
      </c>
      <c r="AD52" s="185" t="s">
        <v>2712</v>
      </c>
      <c r="AE52" s="185" t="s">
        <v>2822</v>
      </c>
      <c r="AF52" s="185" t="s">
        <v>2712</v>
      </c>
      <c r="AG52" s="185" t="s">
        <v>2712</v>
      </c>
      <c r="AH52" s="185" t="s">
        <v>2822</v>
      </c>
      <c r="AI52" s="185" t="s">
        <v>2712</v>
      </c>
      <c r="AJ52" s="185" t="s">
        <v>2712</v>
      </c>
      <c r="AK52" s="185" t="s">
        <v>2822</v>
      </c>
      <c r="AL52" s="185" t="s">
        <v>2712</v>
      </c>
      <c r="AM52" s="185" t="s">
        <v>2712</v>
      </c>
      <c r="AN52" s="185" t="s">
        <v>2822</v>
      </c>
      <c r="AO52" s="185" t="s">
        <v>2712</v>
      </c>
      <c r="AP52" s="185" t="s">
        <v>2712</v>
      </c>
      <c r="AQ52" s="185" t="s">
        <v>2822</v>
      </c>
      <c r="AR52" s="185" t="s">
        <v>2712</v>
      </c>
      <c r="AS52" s="185" t="s">
        <v>2712</v>
      </c>
      <c r="AT52" s="185" t="s">
        <v>2822</v>
      </c>
      <c r="AU52" s="185" t="s">
        <v>2712</v>
      </c>
      <c r="AV52" s="185" t="s">
        <v>2712</v>
      </c>
      <c r="AW52" s="185" t="s">
        <v>2822</v>
      </c>
      <c r="AX52" s="185" t="s">
        <v>2712</v>
      </c>
      <c r="AY52" s="185" t="s">
        <v>2712</v>
      </c>
      <c r="AZ52" s="185" t="s">
        <v>2822</v>
      </c>
      <c r="BA52" s="185" t="s">
        <v>2712</v>
      </c>
      <c r="BB52" s="185" t="s">
        <v>2712</v>
      </c>
      <c r="BC52" s="185" t="s">
        <v>2822</v>
      </c>
      <c r="BD52" s="185" t="s">
        <v>2712</v>
      </c>
      <c r="BE52" s="185" t="s">
        <v>2712</v>
      </c>
      <c r="BF52" s="185" t="s">
        <v>2822</v>
      </c>
      <c r="BG52" s="185" t="s">
        <v>2712</v>
      </c>
      <c r="BH52" s="185" t="s">
        <v>2712</v>
      </c>
      <c r="BI52" s="185" t="s">
        <v>2822</v>
      </c>
      <c r="BJ52" s="185" t="s">
        <v>2712</v>
      </c>
      <c r="BK52" s="185" t="s">
        <v>3036</v>
      </c>
      <c r="BL52" s="185" t="s">
        <v>2822</v>
      </c>
      <c r="BM52" s="185" t="s">
        <v>2712</v>
      </c>
      <c r="BN52" s="185" t="s">
        <v>3036</v>
      </c>
      <c r="BO52" s="185" t="s">
        <v>2822</v>
      </c>
      <c r="BP52" s="185" t="s">
        <v>2712</v>
      </c>
      <c r="BQ52" s="185" t="s">
        <v>3036</v>
      </c>
      <c r="BR52" s="185" t="s">
        <v>2822</v>
      </c>
      <c r="BS52" s="185" t="s">
        <v>2712</v>
      </c>
      <c r="BT52" s="185" t="s">
        <v>3036</v>
      </c>
      <c r="BU52" s="185" t="s">
        <v>2822</v>
      </c>
      <c r="BV52" s="185" t="s">
        <v>2712</v>
      </c>
      <c r="BW52" s="185" t="s">
        <v>3037</v>
      </c>
      <c r="BX52" s="185" t="s">
        <v>2822</v>
      </c>
      <c r="BY52" s="185" t="s">
        <v>2712</v>
      </c>
      <c r="BZ52" s="185" t="s">
        <v>2712</v>
      </c>
      <c r="CA52" s="185" t="s">
        <v>2822</v>
      </c>
      <c r="CB52" s="185" t="s">
        <v>2712</v>
      </c>
      <c r="CC52" s="185" t="s">
        <v>3038</v>
      </c>
      <c r="CD52" s="185" t="s">
        <v>2822</v>
      </c>
      <c r="CE52" s="185" t="s">
        <v>2712</v>
      </c>
      <c r="CF52" s="185" t="s">
        <v>3039</v>
      </c>
      <c r="CG52" s="185" t="s">
        <v>2822</v>
      </c>
      <c r="CH52" s="185" t="s">
        <v>2712</v>
      </c>
      <c r="CI52" s="185" t="s">
        <v>3040</v>
      </c>
      <c r="CJ52" s="185" t="s">
        <v>2822</v>
      </c>
      <c r="CK52" s="185" t="s">
        <v>2712</v>
      </c>
      <c r="CL52" s="185" t="s">
        <v>3041</v>
      </c>
      <c r="CM52" s="185" t="s">
        <v>2822</v>
      </c>
      <c r="CN52" s="185" t="s">
        <v>2712</v>
      </c>
      <c r="CO52" s="185" t="s">
        <v>3040</v>
      </c>
      <c r="CP52" s="185" t="s">
        <v>2822</v>
      </c>
      <c r="CQ52" s="185" t="s">
        <v>2712</v>
      </c>
      <c r="CR52" s="185" t="s">
        <v>2712</v>
      </c>
      <c r="CS52" s="185" t="s">
        <v>2822</v>
      </c>
      <c r="CT52" s="185" t="s">
        <v>2712</v>
      </c>
      <c r="CU52" s="185" t="s">
        <v>2712</v>
      </c>
      <c r="CV52" s="185" t="s">
        <v>2822</v>
      </c>
      <c r="CW52" s="185" t="s">
        <v>2712</v>
      </c>
      <c r="CX52" s="185" t="s">
        <v>3042</v>
      </c>
      <c r="CY52" s="185" t="s">
        <v>2822</v>
      </c>
      <c r="CZ52" s="185" t="s">
        <v>2712</v>
      </c>
      <c r="DA52" s="185" t="s">
        <v>2712</v>
      </c>
      <c r="DB52" s="185" t="s">
        <v>2822</v>
      </c>
      <c r="DC52" s="185" t="s">
        <v>2712</v>
      </c>
      <c r="DD52" s="185" t="s">
        <v>2712</v>
      </c>
      <c r="DE52" s="185" t="s">
        <v>2822</v>
      </c>
      <c r="DF52" s="185" t="s">
        <v>2712</v>
      </c>
      <c r="DG52" s="185" t="s">
        <v>2712</v>
      </c>
      <c r="DH52" s="185" t="s">
        <v>2822</v>
      </c>
      <c r="DI52" s="185" t="s">
        <v>2712</v>
      </c>
      <c r="DJ52" s="185" t="s">
        <v>3043</v>
      </c>
      <c r="DK52" s="185" t="s">
        <v>2822</v>
      </c>
      <c r="DL52" s="185" t="s">
        <v>2712</v>
      </c>
      <c r="DM52" s="185" t="s">
        <v>3044</v>
      </c>
      <c r="DN52" s="185" t="s">
        <v>2822</v>
      </c>
      <c r="DO52" s="185" t="s">
        <v>2712</v>
      </c>
      <c r="DP52" s="185" t="s">
        <v>2712</v>
      </c>
      <c r="DQ52" s="185" t="s">
        <v>2822</v>
      </c>
      <c r="DR52" s="185" t="s">
        <v>2712</v>
      </c>
      <c r="DS52" s="185" t="s">
        <v>2997</v>
      </c>
      <c r="DT52" s="185" t="s">
        <v>2822</v>
      </c>
      <c r="DU52" s="185" t="s">
        <v>2712</v>
      </c>
      <c r="DV52" s="185" t="s">
        <v>2712</v>
      </c>
      <c r="DW52" s="185" t="s">
        <v>2822</v>
      </c>
      <c r="DX52" s="185" t="s">
        <v>2712</v>
      </c>
      <c r="DY52" s="185" t="s">
        <v>2712</v>
      </c>
      <c r="DZ52" s="185" t="s">
        <v>2822</v>
      </c>
      <c r="EA52" s="185" t="s">
        <v>2712</v>
      </c>
      <c r="EB52" s="185" t="s">
        <v>2712</v>
      </c>
      <c r="EC52" s="185" t="s">
        <v>2822</v>
      </c>
      <c r="ED52" s="185" t="s">
        <v>2712</v>
      </c>
      <c r="EE52" s="185" t="s">
        <v>2712</v>
      </c>
      <c r="EF52" s="185" t="s">
        <v>2822</v>
      </c>
      <c r="EG52" s="185" t="s">
        <v>2712</v>
      </c>
      <c r="EH52" s="185" t="s">
        <v>3002</v>
      </c>
      <c r="EI52" s="185" t="s">
        <v>2822</v>
      </c>
      <c r="EJ52" s="185" t="s">
        <v>2712</v>
      </c>
      <c r="EK52" s="185" t="s">
        <v>2712</v>
      </c>
      <c r="EL52" s="185" t="s">
        <v>2822</v>
      </c>
      <c r="EM52" s="185" t="s">
        <v>2712</v>
      </c>
      <c r="EN52" s="185" t="s">
        <v>3004</v>
      </c>
      <c r="EO52" s="185" t="s">
        <v>2822</v>
      </c>
      <c r="EP52" s="185" t="s">
        <v>2712</v>
      </c>
      <c r="EQ52" s="185" t="s">
        <v>2712</v>
      </c>
      <c r="ER52" s="185" t="s">
        <v>2822</v>
      </c>
      <c r="ES52" s="185" t="s">
        <v>2712</v>
      </c>
      <c r="ET52" s="185" t="s">
        <v>3045</v>
      </c>
    </row>
    <row r="53" spans="1:150" x14ac:dyDescent="0.35">
      <c r="A53" s="1"/>
      <c r="B53" s="184" t="s">
        <v>3046</v>
      </c>
      <c r="C53" s="184" t="s">
        <v>122</v>
      </c>
      <c r="D53" s="184" t="s">
        <v>954</v>
      </c>
      <c r="E53" s="184" t="s">
        <v>3047</v>
      </c>
      <c r="F53" s="184" t="s">
        <v>3048</v>
      </c>
      <c r="G53" s="185" t="s">
        <v>2822</v>
      </c>
      <c r="H53" s="185" t="s">
        <v>2712</v>
      </c>
      <c r="I53" s="185" t="s">
        <v>2712</v>
      </c>
      <c r="J53" s="185" t="s">
        <v>2822</v>
      </c>
      <c r="K53" s="185" t="s">
        <v>2712</v>
      </c>
      <c r="L53" s="185" t="s">
        <v>2981</v>
      </c>
      <c r="M53" s="185" t="s">
        <v>2822</v>
      </c>
      <c r="N53" s="185" t="s">
        <v>2712</v>
      </c>
      <c r="O53" s="185" t="s">
        <v>2712</v>
      </c>
      <c r="P53" s="185" t="s">
        <v>2822</v>
      </c>
      <c r="Q53" s="185" t="s">
        <v>2712</v>
      </c>
      <c r="R53" s="185" t="s">
        <v>2982</v>
      </c>
      <c r="S53" s="185" t="s">
        <v>2822</v>
      </c>
      <c r="T53" s="185" t="s">
        <v>2712</v>
      </c>
      <c r="U53" s="185" t="s">
        <v>3049</v>
      </c>
      <c r="V53" s="185" t="s">
        <v>2822</v>
      </c>
      <c r="W53" s="185" t="s">
        <v>2712</v>
      </c>
      <c r="X53" s="185" t="s">
        <v>2984</v>
      </c>
      <c r="Y53" s="185" t="s">
        <v>2822</v>
      </c>
      <c r="Z53" s="185" t="s">
        <v>2712</v>
      </c>
      <c r="AA53" s="185" t="s">
        <v>2712</v>
      </c>
      <c r="AB53" s="185" t="s">
        <v>2822</v>
      </c>
      <c r="AC53" s="185" t="s">
        <v>2712</v>
      </c>
      <c r="AD53" s="185" t="s">
        <v>2985</v>
      </c>
      <c r="AE53" s="185" t="s">
        <v>2822</v>
      </c>
      <c r="AF53" s="185" t="s">
        <v>2712</v>
      </c>
      <c r="AG53" s="185" t="s">
        <v>2986</v>
      </c>
      <c r="AH53" s="185" t="s">
        <v>2822</v>
      </c>
      <c r="AI53" s="185" t="s">
        <v>2712</v>
      </c>
      <c r="AJ53" s="185" t="s">
        <v>2987</v>
      </c>
      <c r="AK53" s="185" t="s">
        <v>2822</v>
      </c>
      <c r="AL53" s="185" t="s">
        <v>2712</v>
      </c>
      <c r="AM53" s="185" t="s">
        <v>2712</v>
      </c>
      <c r="AN53" s="185" t="s">
        <v>2822</v>
      </c>
      <c r="AO53" s="185" t="s">
        <v>2712</v>
      </c>
      <c r="AP53" s="185" t="s">
        <v>3050</v>
      </c>
      <c r="AQ53" s="185" t="s">
        <v>2822</v>
      </c>
      <c r="AR53" s="185" t="s">
        <v>2712</v>
      </c>
      <c r="AS53" s="185" t="s">
        <v>2712</v>
      </c>
      <c r="AT53" s="185" t="s">
        <v>2822</v>
      </c>
      <c r="AU53" s="185" t="s">
        <v>2712</v>
      </c>
      <c r="AV53" s="185" t="s">
        <v>3051</v>
      </c>
      <c r="AW53" s="185" t="s">
        <v>2822</v>
      </c>
      <c r="AX53" s="185" t="s">
        <v>2712</v>
      </c>
      <c r="AY53" s="185" t="s">
        <v>3052</v>
      </c>
      <c r="AZ53" s="185" t="s">
        <v>2822</v>
      </c>
      <c r="BA53" s="185" t="s">
        <v>2712</v>
      </c>
      <c r="BB53" s="185" t="s">
        <v>2992</v>
      </c>
      <c r="BC53" s="185" t="s">
        <v>2822</v>
      </c>
      <c r="BD53" s="185" t="s">
        <v>2712</v>
      </c>
      <c r="BE53" s="185" t="s">
        <v>3049</v>
      </c>
      <c r="BF53" s="185" t="s">
        <v>2822</v>
      </c>
      <c r="BG53" s="185" t="s">
        <v>2712</v>
      </c>
      <c r="BH53" s="185" t="s">
        <v>3049</v>
      </c>
      <c r="BI53" s="185" t="s">
        <v>2822</v>
      </c>
      <c r="BJ53" s="185" t="s">
        <v>2712</v>
      </c>
      <c r="BK53" s="185" t="s">
        <v>2712</v>
      </c>
      <c r="BL53" s="185" t="s">
        <v>2822</v>
      </c>
      <c r="BM53" s="185" t="s">
        <v>2712</v>
      </c>
      <c r="BN53" s="185" t="s">
        <v>2712</v>
      </c>
      <c r="BO53" s="185" t="s">
        <v>2822</v>
      </c>
      <c r="BP53" s="185" t="s">
        <v>2712</v>
      </c>
      <c r="BQ53" s="185" t="s">
        <v>2712</v>
      </c>
      <c r="BR53" s="185" t="s">
        <v>2822</v>
      </c>
      <c r="BS53" s="185" t="s">
        <v>2712</v>
      </c>
      <c r="BT53" s="185" t="s">
        <v>2712</v>
      </c>
      <c r="BU53" s="185" t="s">
        <v>2822</v>
      </c>
      <c r="BV53" s="185" t="s">
        <v>2712</v>
      </c>
      <c r="BW53" s="185" t="s">
        <v>2712</v>
      </c>
      <c r="BX53" s="185" t="s">
        <v>2822</v>
      </c>
      <c r="BY53" s="185" t="s">
        <v>2712</v>
      </c>
      <c r="BZ53" s="185" t="s">
        <v>2712</v>
      </c>
      <c r="CA53" s="185" t="s">
        <v>2822</v>
      </c>
      <c r="CB53" s="185" t="s">
        <v>2712</v>
      </c>
      <c r="CC53" s="185" t="s">
        <v>2712</v>
      </c>
      <c r="CD53" s="185" t="s">
        <v>2822</v>
      </c>
      <c r="CE53" s="185" t="s">
        <v>2712</v>
      </c>
      <c r="CF53" s="185" t="s">
        <v>2712</v>
      </c>
      <c r="CG53" s="185" t="s">
        <v>2822</v>
      </c>
      <c r="CH53" s="185" t="s">
        <v>2712</v>
      </c>
      <c r="CI53" s="185" t="s">
        <v>2712</v>
      </c>
      <c r="CJ53" s="185" t="s">
        <v>2822</v>
      </c>
      <c r="CK53" s="185" t="s">
        <v>2712</v>
      </c>
      <c r="CL53" s="185" t="s">
        <v>2712</v>
      </c>
      <c r="CM53" s="185" t="s">
        <v>2822</v>
      </c>
      <c r="CN53" s="185" t="s">
        <v>2712</v>
      </c>
      <c r="CO53" s="185" t="s">
        <v>2712</v>
      </c>
      <c r="CP53" s="185" t="s">
        <v>2822</v>
      </c>
      <c r="CQ53" s="185" t="s">
        <v>2712</v>
      </c>
      <c r="CR53" s="185" t="s">
        <v>2712</v>
      </c>
      <c r="CS53" s="185" t="s">
        <v>2822</v>
      </c>
      <c r="CT53" s="185" t="s">
        <v>2712</v>
      </c>
      <c r="CU53" s="185" t="s">
        <v>2712</v>
      </c>
      <c r="CV53" s="185" t="s">
        <v>2822</v>
      </c>
      <c r="CW53" s="185" t="s">
        <v>2712</v>
      </c>
      <c r="CX53" s="185" t="s">
        <v>2712</v>
      </c>
      <c r="CY53" s="185" t="s">
        <v>2822</v>
      </c>
      <c r="CZ53" s="185" t="s">
        <v>2712</v>
      </c>
      <c r="DA53" s="185" t="s">
        <v>3053</v>
      </c>
      <c r="DB53" s="185" t="s">
        <v>2822</v>
      </c>
      <c r="DC53" s="185" t="s">
        <v>2712</v>
      </c>
      <c r="DD53" s="185" t="s">
        <v>3054</v>
      </c>
      <c r="DE53" s="185" t="s">
        <v>2822</v>
      </c>
      <c r="DF53" s="185" t="s">
        <v>2712</v>
      </c>
      <c r="DG53" s="185" t="s">
        <v>3055</v>
      </c>
      <c r="DH53" s="185" t="s">
        <v>2822</v>
      </c>
      <c r="DI53" s="185" t="s">
        <v>2712</v>
      </c>
      <c r="DJ53" s="185" t="s">
        <v>2712</v>
      </c>
      <c r="DK53" s="185" t="s">
        <v>2822</v>
      </c>
      <c r="DL53" s="185" t="s">
        <v>2712</v>
      </c>
      <c r="DM53" s="185" t="s">
        <v>2712</v>
      </c>
      <c r="DN53" s="185" t="s">
        <v>2822</v>
      </c>
      <c r="DO53" s="185" t="s">
        <v>2712</v>
      </c>
      <c r="DP53" s="185" t="s">
        <v>2712</v>
      </c>
      <c r="DQ53" s="185" t="s">
        <v>2822</v>
      </c>
      <c r="DR53" s="185" t="s">
        <v>2712</v>
      </c>
      <c r="DS53" s="185" t="s">
        <v>2712</v>
      </c>
      <c r="DT53" s="185" t="s">
        <v>2822</v>
      </c>
      <c r="DU53" s="185" t="s">
        <v>2712</v>
      </c>
      <c r="DV53" s="185" t="s">
        <v>2712</v>
      </c>
      <c r="DW53" s="185" t="s">
        <v>2822</v>
      </c>
      <c r="DX53" s="185" t="s">
        <v>2712</v>
      </c>
      <c r="DY53" s="185" t="s">
        <v>2712</v>
      </c>
      <c r="DZ53" s="185" t="s">
        <v>2822</v>
      </c>
      <c r="EA53" s="185" t="s">
        <v>2712</v>
      </c>
      <c r="EB53" s="185" t="s">
        <v>2712</v>
      </c>
      <c r="EC53" s="185" t="s">
        <v>2822</v>
      </c>
      <c r="ED53" s="185" t="s">
        <v>2712</v>
      </c>
      <c r="EE53" s="185" t="s">
        <v>2712</v>
      </c>
      <c r="EF53" s="185" t="s">
        <v>2822</v>
      </c>
      <c r="EG53" s="185" t="s">
        <v>2712</v>
      </c>
      <c r="EH53" s="185" t="s">
        <v>2712</v>
      </c>
      <c r="EI53" s="185" t="s">
        <v>2822</v>
      </c>
      <c r="EJ53" s="185" t="s">
        <v>2712</v>
      </c>
      <c r="EK53" s="185" t="s">
        <v>2712</v>
      </c>
      <c r="EL53" s="185" t="s">
        <v>2822</v>
      </c>
      <c r="EM53" s="185" t="s">
        <v>2712</v>
      </c>
      <c r="EN53" s="185" t="s">
        <v>2712</v>
      </c>
      <c r="EO53" s="185" t="s">
        <v>2822</v>
      </c>
      <c r="EP53" s="185" t="s">
        <v>2712</v>
      </c>
      <c r="EQ53" s="185" t="s">
        <v>2712</v>
      </c>
      <c r="ER53" s="185" t="s">
        <v>2822</v>
      </c>
      <c r="ES53" s="185" t="s">
        <v>2712</v>
      </c>
      <c r="ET53" s="185" t="s">
        <v>3056</v>
      </c>
    </row>
    <row r="54" spans="1:150" x14ac:dyDescent="0.35">
      <c r="A54" s="1"/>
      <c r="B54" s="183" t="s">
        <v>3057</v>
      </c>
      <c r="C54" s="183" t="s">
        <v>122</v>
      </c>
      <c r="D54" s="183" t="s">
        <v>955</v>
      </c>
      <c r="E54" s="183" t="s">
        <v>3058</v>
      </c>
      <c r="F54" s="183" t="s">
        <v>3059</v>
      </c>
      <c r="G54" s="183" t="s">
        <v>2822</v>
      </c>
      <c r="H54" s="183" t="s">
        <v>2712</v>
      </c>
      <c r="I54" s="183" t="s">
        <v>2712</v>
      </c>
      <c r="J54" s="183" t="s">
        <v>2822</v>
      </c>
      <c r="K54" s="183" t="s">
        <v>2712</v>
      </c>
      <c r="L54" s="183" t="s">
        <v>3060</v>
      </c>
      <c r="M54" s="183" t="s">
        <v>2822</v>
      </c>
      <c r="N54" s="183" t="s">
        <v>2712</v>
      </c>
      <c r="O54" s="183" t="s">
        <v>3061</v>
      </c>
      <c r="P54" s="183" t="s">
        <v>2822</v>
      </c>
      <c r="Q54" s="183" t="s">
        <v>2712</v>
      </c>
      <c r="R54" s="183" t="s">
        <v>3062</v>
      </c>
      <c r="S54" s="183" t="s">
        <v>2822</v>
      </c>
      <c r="T54" s="183" t="s">
        <v>2712</v>
      </c>
      <c r="U54" s="183" t="s">
        <v>3063</v>
      </c>
      <c r="V54" s="183" t="s">
        <v>2822</v>
      </c>
      <c r="W54" s="183" t="s">
        <v>2712</v>
      </c>
      <c r="X54" s="183" t="s">
        <v>3064</v>
      </c>
      <c r="Y54" s="183" t="s">
        <v>2822</v>
      </c>
      <c r="Z54" s="183" t="s">
        <v>2712</v>
      </c>
      <c r="AA54" s="183" t="s">
        <v>3065</v>
      </c>
      <c r="AB54" s="183" t="s">
        <v>2822</v>
      </c>
      <c r="AC54" s="183" t="s">
        <v>2712</v>
      </c>
      <c r="AD54" s="183" t="s">
        <v>2712</v>
      </c>
      <c r="AE54" s="183" t="s">
        <v>2822</v>
      </c>
      <c r="AF54" s="183" t="s">
        <v>2712</v>
      </c>
      <c r="AG54" s="183" t="s">
        <v>3066</v>
      </c>
      <c r="AH54" s="183" t="s">
        <v>2822</v>
      </c>
      <c r="AI54" s="183" t="s">
        <v>2712</v>
      </c>
      <c r="AJ54" s="183" t="s">
        <v>3067</v>
      </c>
      <c r="AK54" s="183" t="s">
        <v>2822</v>
      </c>
      <c r="AL54" s="183" t="s">
        <v>2712</v>
      </c>
      <c r="AM54" s="183" t="s">
        <v>3068</v>
      </c>
      <c r="AN54" s="183" t="s">
        <v>2822</v>
      </c>
      <c r="AO54" s="183" t="s">
        <v>2712</v>
      </c>
      <c r="AP54" s="183" t="s">
        <v>3069</v>
      </c>
      <c r="AQ54" s="183" t="s">
        <v>2822</v>
      </c>
      <c r="AR54" s="183" t="s">
        <v>2712</v>
      </c>
      <c r="AS54" s="183" t="s">
        <v>3070</v>
      </c>
      <c r="AT54" s="183" t="s">
        <v>2822</v>
      </c>
      <c r="AU54" s="183" t="s">
        <v>2712</v>
      </c>
      <c r="AV54" s="183" t="s">
        <v>3071</v>
      </c>
      <c r="AW54" s="183" t="s">
        <v>2822</v>
      </c>
      <c r="AX54" s="183" t="s">
        <v>2712</v>
      </c>
      <c r="AY54" s="183" t="s">
        <v>2712</v>
      </c>
      <c r="AZ54" s="183" t="s">
        <v>2822</v>
      </c>
      <c r="BA54" s="183" t="s">
        <v>2712</v>
      </c>
      <c r="BB54" s="183" t="s">
        <v>3072</v>
      </c>
      <c r="BC54" s="183" t="s">
        <v>2822</v>
      </c>
      <c r="BD54" s="183" t="s">
        <v>2712</v>
      </c>
      <c r="BE54" s="183" t="s">
        <v>3063</v>
      </c>
      <c r="BF54" s="183" t="s">
        <v>2822</v>
      </c>
      <c r="BG54" s="183" t="s">
        <v>2712</v>
      </c>
      <c r="BH54" s="183" t="s">
        <v>3063</v>
      </c>
      <c r="BI54" s="183" t="s">
        <v>2822</v>
      </c>
      <c r="BJ54" s="183" t="s">
        <v>2712</v>
      </c>
      <c r="BK54" s="183" t="s">
        <v>3063</v>
      </c>
      <c r="BL54" s="183" t="s">
        <v>2822</v>
      </c>
      <c r="BM54" s="183" t="s">
        <v>2712</v>
      </c>
      <c r="BN54" s="183" t="s">
        <v>2712</v>
      </c>
      <c r="BO54" s="183" t="s">
        <v>2822</v>
      </c>
      <c r="BP54" s="183" t="s">
        <v>2712</v>
      </c>
      <c r="BQ54" s="183" t="s">
        <v>2712</v>
      </c>
      <c r="BR54" s="183" t="s">
        <v>2822</v>
      </c>
      <c r="BS54" s="183" t="s">
        <v>2712</v>
      </c>
      <c r="BT54" s="183" t="s">
        <v>3073</v>
      </c>
      <c r="BU54" s="183" t="s">
        <v>2822</v>
      </c>
      <c r="BV54" s="183" t="s">
        <v>2712</v>
      </c>
      <c r="BW54" s="183" t="s">
        <v>2949</v>
      </c>
      <c r="BX54" s="183" t="s">
        <v>2822</v>
      </c>
      <c r="BY54" s="183" t="s">
        <v>2712</v>
      </c>
      <c r="BZ54" s="183" t="s">
        <v>3074</v>
      </c>
      <c r="CA54" s="183" t="s">
        <v>2822</v>
      </c>
      <c r="CB54" s="183" t="s">
        <v>2712</v>
      </c>
      <c r="CC54" s="183" t="s">
        <v>2712</v>
      </c>
      <c r="CD54" s="183" t="s">
        <v>2822</v>
      </c>
      <c r="CE54" s="183" t="s">
        <v>2712</v>
      </c>
      <c r="CF54" s="183" t="s">
        <v>2712</v>
      </c>
      <c r="CG54" s="183" t="s">
        <v>2822</v>
      </c>
      <c r="CH54" s="183" t="s">
        <v>2712</v>
      </c>
      <c r="CI54" s="183" t="s">
        <v>2712</v>
      </c>
      <c r="CJ54" s="183" t="s">
        <v>2822</v>
      </c>
      <c r="CK54" s="183" t="s">
        <v>2712</v>
      </c>
      <c r="CL54" s="183" t="s">
        <v>2712</v>
      </c>
      <c r="CM54" s="183" t="s">
        <v>2822</v>
      </c>
      <c r="CN54" s="183" t="s">
        <v>2712</v>
      </c>
      <c r="CO54" s="183" t="s">
        <v>2712</v>
      </c>
      <c r="CP54" s="183" t="s">
        <v>2822</v>
      </c>
      <c r="CQ54" s="183" t="s">
        <v>2712</v>
      </c>
      <c r="CR54" s="183" t="s">
        <v>2712</v>
      </c>
      <c r="CS54" s="183" t="s">
        <v>2822</v>
      </c>
      <c r="CT54" s="183" t="s">
        <v>2712</v>
      </c>
      <c r="CU54" s="183" t="s">
        <v>2712</v>
      </c>
      <c r="CV54" s="183" t="s">
        <v>2822</v>
      </c>
      <c r="CW54" s="183" t="s">
        <v>2712</v>
      </c>
      <c r="CX54" s="183" t="s">
        <v>3075</v>
      </c>
      <c r="CY54" s="183" t="s">
        <v>2822</v>
      </c>
      <c r="CZ54" s="183" t="s">
        <v>2712</v>
      </c>
      <c r="DA54" s="183" t="s">
        <v>3076</v>
      </c>
      <c r="DB54" s="183" t="s">
        <v>2822</v>
      </c>
      <c r="DC54" s="183" t="s">
        <v>2712</v>
      </c>
      <c r="DD54" s="183" t="s">
        <v>3075</v>
      </c>
      <c r="DE54" s="183" t="s">
        <v>2822</v>
      </c>
      <c r="DF54" s="183" t="s">
        <v>2712</v>
      </c>
      <c r="DG54" s="183" t="s">
        <v>3075</v>
      </c>
      <c r="DH54" s="183" t="s">
        <v>2822</v>
      </c>
      <c r="DI54" s="183" t="s">
        <v>2712</v>
      </c>
      <c r="DJ54" s="183" t="s">
        <v>3075</v>
      </c>
      <c r="DK54" s="183" t="s">
        <v>2822</v>
      </c>
      <c r="DL54" s="183" t="s">
        <v>2712</v>
      </c>
      <c r="DM54" s="183" t="s">
        <v>3075</v>
      </c>
      <c r="DN54" s="183" t="s">
        <v>2822</v>
      </c>
      <c r="DO54" s="183" t="s">
        <v>2712</v>
      </c>
      <c r="DP54" s="183" t="s">
        <v>3077</v>
      </c>
      <c r="DQ54" s="183" t="s">
        <v>2822</v>
      </c>
      <c r="DR54" s="183" t="s">
        <v>2712</v>
      </c>
      <c r="DS54" s="183" t="s">
        <v>3078</v>
      </c>
      <c r="DT54" s="183" t="s">
        <v>2822</v>
      </c>
      <c r="DU54" s="183" t="s">
        <v>2712</v>
      </c>
      <c r="DV54" s="183" t="s">
        <v>3079</v>
      </c>
      <c r="DW54" s="183" t="s">
        <v>2822</v>
      </c>
      <c r="DX54" s="183" t="s">
        <v>2712</v>
      </c>
      <c r="DY54" s="183" t="s">
        <v>3080</v>
      </c>
      <c r="DZ54" s="183" t="s">
        <v>2822</v>
      </c>
      <c r="EA54" s="183" t="s">
        <v>2712</v>
      </c>
      <c r="EB54" s="183" t="s">
        <v>3081</v>
      </c>
      <c r="EC54" s="183" t="s">
        <v>2822</v>
      </c>
      <c r="ED54" s="183" t="s">
        <v>2712</v>
      </c>
      <c r="EE54" s="183" t="s">
        <v>3081</v>
      </c>
      <c r="EF54" s="183" t="s">
        <v>2822</v>
      </c>
      <c r="EG54" s="183" t="s">
        <v>2712</v>
      </c>
      <c r="EH54" s="183" t="s">
        <v>3082</v>
      </c>
      <c r="EI54" s="183" t="s">
        <v>2822</v>
      </c>
      <c r="EJ54" s="183" t="s">
        <v>2712</v>
      </c>
      <c r="EK54" s="183" t="s">
        <v>2712</v>
      </c>
      <c r="EL54" s="183" t="s">
        <v>2822</v>
      </c>
      <c r="EM54" s="183" t="s">
        <v>2712</v>
      </c>
      <c r="EN54" s="183" t="s">
        <v>3075</v>
      </c>
      <c r="EO54" s="183" t="s">
        <v>2822</v>
      </c>
      <c r="EP54" s="183" t="s">
        <v>2712</v>
      </c>
      <c r="EQ54" s="183" t="s">
        <v>2712</v>
      </c>
      <c r="ER54" s="183" t="s">
        <v>2822</v>
      </c>
      <c r="ES54" s="183" t="s">
        <v>2712</v>
      </c>
      <c r="ET54" s="183" t="s">
        <v>3063</v>
      </c>
    </row>
    <row r="55" spans="1:150" x14ac:dyDescent="0.35">
      <c r="A55" s="1"/>
      <c r="B55" s="184" t="s">
        <v>3083</v>
      </c>
      <c r="C55" s="184" t="s">
        <v>122</v>
      </c>
      <c r="D55" s="184" t="s">
        <v>955</v>
      </c>
      <c r="E55" s="184" t="s">
        <v>3084</v>
      </c>
      <c r="F55" s="184" t="s">
        <v>3085</v>
      </c>
      <c r="G55" s="185" t="s">
        <v>2822</v>
      </c>
      <c r="H55" s="185" t="s">
        <v>2712</v>
      </c>
      <c r="I55" s="185" t="s">
        <v>2712</v>
      </c>
      <c r="J55" s="185" t="s">
        <v>2822</v>
      </c>
      <c r="K55" s="185" t="s">
        <v>2712</v>
      </c>
      <c r="L55" s="185" t="s">
        <v>2712</v>
      </c>
      <c r="M55" s="185" t="s">
        <v>2822</v>
      </c>
      <c r="N55" s="185" t="s">
        <v>2712</v>
      </c>
      <c r="O55" s="185" t="s">
        <v>2712</v>
      </c>
      <c r="P55" s="185" t="s">
        <v>2822</v>
      </c>
      <c r="Q55" s="185" t="s">
        <v>2712</v>
      </c>
      <c r="R55" s="185" t="s">
        <v>2712</v>
      </c>
      <c r="S55" s="185" t="s">
        <v>2822</v>
      </c>
      <c r="T55" s="185" t="s">
        <v>2712</v>
      </c>
      <c r="U55" s="185" t="s">
        <v>2712</v>
      </c>
      <c r="V55" s="185" t="s">
        <v>2822</v>
      </c>
      <c r="W55" s="185" t="s">
        <v>2712</v>
      </c>
      <c r="X55" s="185" t="s">
        <v>2712</v>
      </c>
      <c r="Y55" s="185" t="s">
        <v>2822</v>
      </c>
      <c r="Z55" s="185" t="s">
        <v>2712</v>
      </c>
      <c r="AA55" s="185" t="s">
        <v>2712</v>
      </c>
      <c r="AB55" s="185" t="s">
        <v>2822</v>
      </c>
      <c r="AC55" s="185" t="s">
        <v>2712</v>
      </c>
      <c r="AD55" s="185" t="s">
        <v>2712</v>
      </c>
      <c r="AE55" s="185" t="s">
        <v>2822</v>
      </c>
      <c r="AF55" s="185" t="s">
        <v>2712</v>
      </c>
      <c r="AG55" s="185" t="s">
        <v>2712</v>
      </c>
      <c r="AH55" s="185" t="s">
        <v>2822</v>
      </c>
      <c r="AI55" s="185" t="s">
        <v>2712</v>
      </c>
      <c r="AJ55" s="185" t="s">
        <v>2712</v>
      </c>
      <c r="AK55" s="185" t="s">
        <v>2822</v>
      </c>
      <c r="AL55" s="185" t="s">
        <v>2712</v>
      </c>
      <c r="AM55" s="185" t="s">
        <v>2712</v>
      </c>
      <c r="AN55" s="185" t="s">
        <v>2822</v>
      </c>
      <c r="AO55" s="185" t="s">
        <v>2712</v>
      </c>
      <c r="AP55" s="185" t="s">
        <v>2712</v>
      </c>
      <c r="AQ55" s="185" t="s">
        <v>2822</v>
      </c>
      <c r="AR55" s="185" t="s">
        <v>2712</v>
      </c>
      <c r="AS55" s="185" t="s">
        <v>2712</v>
      </c>
      <c r="AT55" s="185" t="s">
        <v>2822</v>
      </c>
      <c r="AU55" s="185" t="s">
        <v>2712</v>
      </c>
      <c r="AV55" s="185" t="s">
        <v>2712</v>
      </c>
      <c r="AW55" s="185" t="s">
        <v>2822</v>
      </c>
      <c r="AX55" s="185" t="s">
        <v>2712</v>
      </c>
      <c r="AY55" s="185" t="s">
        <v>2712</v>
      </c>
      <c r="AZ55" s="185" t="s">
        <v>2822</v>
      </c>
      <c r="BA55" s="185" t="s">
        <v>2712</v>
      </c>
      <c r="BB55" s="185" t="s">
        <v>2712</v>
      </c>
      <c r="BC55" s="185" t="s">
        <v>2822</v>
      </c>
      <c r="BD55" s="185" t="s">
        <v>2712</v>
      </c>
      <c r="BE55" s="185" t="s">
        <v>2712</v>
      </c>
      <c r="BF55" s="185" t="s">
        <v>2822</v>
      </c>
      <c r="BG55" s="185" t="s">
        <v>2712</v>
      </c>
      <c r="BH55" s="185" t="s">
        <v>2712</v>
      </c>
      <c r="BI55" s="185" t="s">
        <v>2822</v>
      </c>
      <c r="BJ55" s="185" t="s">
        <v>2712</v>
      </c>
      <c r="BK55" s="185" t="s">
        <v>2712</v>
      </c>
      <c r="BL55" s="185" t="s">
        <v>2822</v>
      </c>
      <c r="BM55" s="185" t="s">
        <v>2712</v>
      </c>
      <c r="BN55" s="185" t="s">
        <v>2712</v>
      </c>
      <c r="BO55" s="185" t="s">
        <v>2822</v>
      </c>
      <c r="BP55" s="185" t="s">
        <v>2712</v>
      </c>
      <c r="BQ55" s="185" t="s">
        <v>2712</v>
      </c>
      <c r="BR55" s="185" t="s">
        <v>2822</v>
      </c>
      <c r="BS55" s="185" t="s">
        <v>2712</v>
      </c>
      <c r="BT55" s="185" t="s">
        <v>2712</v>
      </c>
      <c r="BU55" s="185" t="s">
        <v>2822</v>
      </c>
      <c r="BV55" s="185" t="s">
        <v>2712</v>
      </c>
      <c r="BW55" s="185" t="s">
        <v>2712</v>
      </c>
      <c r="BX55" s="185" t="s">
        <v>2822</v>
      </c>
      <c r="BY55" s="185" t="s">
        <v>2712</v>
      </c>
      <c r="BZ55" s="185" t="s">
        <v>2712</v>
      </c>
      <c r="CA55" s="185" t="s">
        <v>2822</v>
      </c>
      <c r="CB55" s="185" t="s">
        <v>2712</v>
      </c>
      <c r="CC55" s="185" t="s">
        <v>2712</v>
      </c>
      <c r="CD55" s="185" t="s">
        <v>2822</v>
      </c>
      <c r="CE55" s="185" t="s">
        <v>2712</v>
      </c>
      <c r="CF55" s="185" t="s">
        <v>2712</v>
      </c>
      <c r="CG55" s="185" t="s">
        <v>2822</v>
      </c>
      <c r="CH55" s="185" t="s">
        <v>2712</v>
      </c>
      <c r="CI55" s="185" t="s">
        <v>2712</v>
      </c>
      <c r="CJ55" s="185" t="s">
        <v>2822</v>
      </c>
      <c r="CK55" s="185" t="s">
        <v>2712</v>
      </c>
      <c r="CL55" s="185" t="s">
        <v>2712</v>
      </c>
      <c r="CM55" s="185" t="s">
        <v>2822</v>
      </c>
      <c r="CN55" s="185" t="s">
        <v>2712</v>
      </c>
      <c r="CO55" s="185" t="s">
        <v>2712</v>
      </c>
      <c r="CP55" s="185" t="s">
        <v>2822</v>
      </c>
      <c r="CQ55" s="185" t="s">
        <v>2712</v>
      </c>
      <c r="CR55" s="185" t="s">
        <v>2712</v>
      </c>
      <c r="CS55" s="185" t="s">
        <v>2822</v>
      </c>
      <c r="CT55" s="185" t="s">
        <v>2712</v>
      </c>
      <c r="CU55" s="185" t="s">
        <v>2712</v>
      </c>
      <c r="CV55" s="185" t="s">
        <v>2822</v>
      </c>
      <c r="CW55" s="185" t="s">
        <v>2712</v>
      </c>
      <c r="CX55" s="185" t="s">
        <v>2712</v>
      </c>
      <c r="CY55" s="185" t="s">
        <v>2822</v>
      </c>
      <c r="CZ55" s="185" t="s">
        <v>2712</v>
      </c>
      <c r="DA55" s="185" t="s">
        <v>2712</v>
      </c>
      <c r="DB55" s="185" t="s">
        <v>2822</v>
      </c>
      <c r="DC55" s="185" t="s">
        <v>2712</v>
      </c>
      <c r="DD55" s="185" t="s">
        <v>2712</v>
      </c>
      <c r="DE55" s="185" t="s">
        <v>2822</v>
      </c>
      <c r="DF55" s="185" t="s">
        <v>2712</v>
      </c>
      <c r="DG55" s="185" t="s">
        <v>2712</v>
      </c>
      <c r="DH55" s="185" t="s">
        <v>2822</v>
      </c>
      <c r="DI55" s="185" t="s">
        <v>2712</v>
      </c>
      <c r="DJ55" s="185" t="s">
        <v>2712</v>
      </c>
      <c r="DK55" s="185" t="s">
        <v>2822</v>
      </c>
      <c r="DL55" s="185" t="s">
        <v>2712</v>
      </c>
      <c r="DM55" s="185" t="s">
        <v>3075</v>
      </c>
      <c r="DN55" s="185" t="s">
        <v>2822</v>
      </c>
      <c r="DO55" s="185" t="s">
        <v>2712</v>
      </c>
      <c r="DP55" s="185" t="s">
        <v>3077</v>
      </c>
      <c r="DQ55" s="185" t="s">
        <v>2822</v>
      </c>
      <c r="DR55" s="185" t="s">
        <v>2712</v>
      </c>
      <c r="DS55" s="185" t="s">
        <v>3078</v>
      </c>
      <c r="DT55" s="185" t="s">
        <v>2822</v>
      </c>
      <c r="DU55" s="185" t="s">
        <v>2712</v>
      </c>
      <c r="DV55" s="185" t="s">
        <v>3079</v>
      </c>
      <c r="DW55" s="185" t="s">
        <v>2822</v>
      </c>
      <c r="DX55" s="185" t="s">
        <v>2712</v>
      </c>
      <c r="DY55" s="185" t="s">
        <v>3080</v>
      </c>
      <c r="DZ55" s="185" t="s">
        <v>2822</v>
      </c>
      <c r="EA55" s="185" t="s">
        <v>2712</v>
      </c>
      <c r="EB55" s="185" t="s">
        <v>3081</v>
      </c>
      <c r="EC55" s="185" t="s">
        <v>2822</v>
      </c>
      <c r="ED55" s="185" t="s">
        <v>2712</v>
      </c>
      <c r="EE55" s="185" t="s">
        <v>3081</v>
      </c>
      <c r="EF55" s="185" t="s">
        <v>2822</v>
      </c>
      <c r="EG55" s="185" t="s">
        <v>2712</v>
      </c>
      <c r="EH55" s="185" t="s">
        <v>3082</v>
      </c>
      <c r="EI55" s="185" t="s">
        <v>2822</v>
      </c>
      <c r="EJ55" s="185" t="s">
        <v>2712</v>
      </c>
      <c r="EK55" s="185" t="s">
        <v>2712</v>
      </c>
      <c r="EL55" s="185" t="s">
        <v>2822</v>
      </c>
      <c r="EM55" s="185" t="s">
        <v>2712</v>
      </c>
      <c r="EN55" s="185" t="s">
        <v>3075</v>
      </c>
      <c r="EO55" s="185" t="s">
        <v>2822</v>
      </c>
      <c r="EP55" s="185" t="s">
        <v>2712</v>
      </c>
      <c r="EQ55" s="185" t="s">
        <v>2712</v>
      </c>
      <c r="ER55" s="185" t="s">
        <v>2822</v>
      </c>
      <c r="ES55" s="185" t="s">
        <v>2712</v>
      </c>
      <c r="ET55" s="185" t="s">
        <v>3063</v>
      </c>
    </row>
    <row r="56" spans="1:150" x14ac:dyDescent="0.35">
      <c r="A56" s="1"/>
      <c r="B56" s="184" t="s">
        <v>3086</v>
      </c>
      <c r="C56" s="184" t="s">
        <v>122</v>
      </c>
      <c r="D56" s="184" t="s">
        <v>955</v>
      </c>
      <c r="E56" s="184" t="s">
        <v>3087</v>
      </c>
      <c r="F56" s="184" t="s">
        <v>3088</v>
      </c>
      <c r="G56" s="185" t="s">
        <v>2822</v>
      </c>
      <c r="H56" s="185" t="s">
        <v>2712</v>
      </c>
      <c r="I56" s="185" t="s">
        <v>2712</v>
      </c>
      <c r="J56" s="185" t="s">
        <v>2822</v>
      </c>
      <c r="K56" s="185" t="s">
        <v>2712</v>
      </c>
      <c r="L56" s="185" t="s">
        <v>3060</v>
      </c>
      <c r="M56" s="185" t="s">
        <v>2822</v>
      </c>
      <c r="N56" s="185" t="s">
        <v>2712</v>
      </c>
      <c r="O56" s="185" t="s">
        <v>3061</v>
      </c>
      <c r="P56" s="185" t="s">
        <v>2822</v>
      </c>
      <c r="Q56" s="185" t="s">
        <v>2712</v>
      </c>
      <c r="R56" s="185" t="s">
        <v>3062</v>
      </c>
      <c r="S56" s="185" t="s">
        <v>2822</v>
      </c>
      <c r="T56" s="185" t="s">
        <v>2712</v>
      </c>
      <c r="U56" s="185" t="s">
        <v>3063</v>
      </c>
      <c r="V56" s="185" t="s">
        <v>2822</v>
      </c>
      <c r="W56" s="185" t="s">
        <v>2712</v>
      </c>
      <c r="X56" s="185" t="s">
        <v>3064</v>
      </c>
      <c r="Y56" s="185" t="s">
        <v>2822</v>
      </c>
      <c r="Z56" s="185" t="s">
        <v>2712</v>
      </c>
      <c r="AA56" s="185" t="s">
        <v>3065</v>
      </c>
      <c r="AB56" s="185" t="s">
        <v>2822</v>
      </c>
      <c r="AC56" s="185" t="s">
        <v>2712</v>
      </c>
      <c r="AD56" s="185" t="s">
        <v>2712</v>
      </c>
      <c r="AE56" s="185" t="s">
        <v>2822</v>
      </c>
      <c r="AF56" s="185" t="s">
        <v>2712</v>
      </c>
      <c r="AG56" s="185" t="s">
        <v>3066</v>
      </c>
      <c r="AH56" s="185" t="s">
        <v>2822</v>
      </c>
      <c r="AI56" s="185" t="s">
        <v>2712</v>
      </c>
      <c r="AJ56" s="185" t="s">
        <v>3067</v>
      </c>
      <c r="AK56" s="185" t="s">
        <v>2822</v>
      </c>
      <c r="AL56" s="185" t="s">
        <v>2712</v>
      </c>
      <c r="AM56" s="185" t="s">
        <v>3068</v>
      </c>
      <c r="AN56" s="185" t="s">
        <v>2822</v>
      </c>
      <c r="AO56" s="185" t="s">
        <v>2712</v>
      </c>
      <c r="AP56" s="185" t="s">
        <v>3069</v>
      </c>
      <c r="AQ56" s="185" t="s">
        <v>2822</v>
      </c>
      <c r="AR56" s="185" t="s">
        <v>2712</v>
      </c>
      <c r="AS56" s="185" t="s">
        <v>3070</v>
      </c>
      <c r="AT56" s="185" t="s">
        <v>2822</v>
      </c>
      <c r="AU56" s="185" t="s">
        <v>2712</v>
      </c>
      <c r="AV56" s="185" t="s">
        <v>3071</v>
      </c>
      <c r="AW56" s="185" t="s">
        <v>2822</v>
      </c>
      <c r="AX56" s="185" t="s">
        <v>2712</v>
      </c>
      <c r="AY56" s="185" t="s">
        <v>2712</v>
      </c>
      <c r="AZ56" s="185" t="s">
        <v>2822</v>
      </c>
      <c r="BA56" s="185" t="s">
        <v>2712</v>
      </c>
      <c r="BB56" s="185" t="s">
        <v>3072</v>
      </c>
      <c r="BC56" s="185" t="s">
        <v>2822</v>
      </c>
      <c r="BD56" s="185" t="s">
        <v>2712</v>
      </c>
      <c r="BE56" s="185" t="s">
        <v>3063</v>
      </c>
      <c r="BF56" s="185" t="s">
        <v>2822</v>
      </c>
      <c r="BG56" s="185" t="s">
        <v>2712</v>
      </c>
      <c r="BH56" s="185" t="s">
        <v>3063</v>
      </c>
      <c r="BI56" s="185" t="s">
        <v>2822</v>
      </c>
      <c r="BJ56" s="185" t="s">
        <v>2712</v>
      </c>
      <c r="BK56" s="185" t="s">
        <v>3063</v>
      </c>
      <c r="BL56" s="185" t="s">
        <v>2822</v>
      </c>
      <c r="BM56" s="185" t="s">
        <v>2712</v>
      </c>
      <c r="BN56" s="185" t="s">
        <v>2712</v>
      </c>
      <c r="BO56" s="185" t="s">
        <v>2822</v>
      </c>
      <c r="BP56" s="185" t="s">
        <v>2712</v>
      </c>
      <c r="BQ56" s="185" t="s">
        <v>2712</v>
      </c>
      <c r="BR56" s="185" t="s">
        <v>2822</v>
      </c>
      <c r="BS56" s="185" t="s">
        <v>2712</v>
      </c>
      <c r="BT56" s="185" t="s">
        <v>3073</v>
      </c>
      <c r="BU56" s="185" t="s">
        <v>2822</v>
      </c>
      <c r="BV56" s="185" t="s">
        <v>2712</v>
      </c>
      <c r="BW56" s="185" t="s">
        <v>2949</v>
      </c>
      <c r="BX56" s="185" t="s">
        <v>2822</v>
      </c>
      <c r="BY56" s="185" t="s">
        <v>2712</v>
      </c>
      <c r="BZ56" s="185" t="s">
        <v>3074</v>
      </c>
      <c r="CA56" s="185" t="s">
        <v>2822</v>
      </c>
      <c r="CB56" s="185" t="s">
        <v>2712</v>
      </c>
      <c r="CC56" s="185" t="s">
        <v>2712</v>
      </c>
      <c r="CD56" s="185" t="s">
        <v>2822</v>
      </c>
      <c r="CE56" s="185" t="s">
        <v>2712</v>
      </c>
      <c r="CF56" s="185" t="s">
        <v>2712</v>
      </c>
      <c r="CG56" s="185" t="s">
        <v>2822</v>
      </c>
      <c r="CH56" s="185" t="s">
        <v>2712</v>
      </c>
      <c r="CI56" s="185" t="s">
        <v>2712</v>
      </c>
      <c r="CJ56" s="185" t="s">
        <v>2822</v>
      </c>
      <c r="CK56" s="185" t="s">
        <v>2712</v>
      </c>
      <c r="CL56" s="185" t="s">
        <v>2712</v>
      </c>
      <c r="CM56" s="185" t="s">
        <v>2822</v>
      </c>
      <c r="CN56" s="185" t="s">
        <v>2712</v>
      </c>
      <c r="CO56" s="185" t="s">
        <v>2712</v>
      </c>
      <c r="CP56" s="185" t="s">
        <v>2822</v>
      </c>
      <c r="CQ56" s="185" t="s">
        <v>2712</v>
      </c>
      <c r="CR56" s="185" t="s">
        <v>2712</v>
      </c>
      <c r="CS56" s="185" t="s">
        <v>2822</v>
      </c>
      <c r="CT56" s="185" t="s">
        <v>2712</v>
      </c>
      <c r="CU56" s="185" t="s">
        <v>2712</v>
      </c>
      <c r="CV56" s="185" t="s">
        <v>2822</v>
      </c>
      <c r="CW56" s="185" t="s">
        <v>2712</v>
      </c>
      <c r="CX56" s="185" t="s">
        <v>3075</v>
      </c>
      <c r="CY56" s="185" t="s">
        <v>2822</v>
      </c>
      <c r="CZ56" s="185" t="s">
        <v>2712</v>
      </c>
      <c r="DA56" s="185" t="s">
        <v>3076</v>
      </c>
      <c r="DB56" s="185" t="s">
        <v>2822</v>
      </c>
      <c r="DC56" s="185" t="s">
        <v>2712</v>
      </c>
      <c r="DD56" s="185" t="s">
        <v>3075</v>
      </c>
      <c r="DE56" s="185" t="s">
        <v>2822</v>
      </c>
      <c r="DF56" s="185" t="s">
        <v>2712</v>
      </c>
      <c r="DG56" s="185" t="s">
        <v>3075</v>
      </c>
      <c r="DH56" s="185" t="s">
        <v>2822</v>
      </c>
      <c r="DI56" s="185" t="s">
        <v>2712</v>
      </c>
      <c r="DJ56" s="185" t="s">
        <v>3075</v>
      </c>
      <c r="DK56" s="185" t="s">
        <v>2822</v>
      </c>
      <c r="DL56" s="185" t="s">
        <v>2712</v>
      </c>
      <c r="DM56" s="185" t="s">
        <v>2712</v>
      </c>
      <c r="DN56" s="185" t="s">
        <v>2822</v>
      </c>
      <c r="DO56" s="185" t="s">
        <v>2712</v>
      </c>
      <c r="DP56" s="185" t="s">
        <v>2712</v>
      </c>
      <c r="DQ56" s="185" t="s">
        <v>2822</v>
      </c>
      <c r="DR56" s="185" t="s">
        <v>2712</v>
      </c>
      <c r="DS56" s="185" t="s">
        <v>2712</v>
      </c>
      <c r="DT56" s="185" t="s">
        <v>2822</v>
      </c>
      <c r="DU56" s="185" t="s">
        <v>2712</v>
      </c>
      <c r="DV56" s="185" t="s">
        <v>2712</v>
      </c>
      <c r="DW56" s="185" t="s">
        <v>2822</v>
      </c>
      <c r="DX56" s="185" t="s">
        <v>2712</v>
      </c>
      <c r="DY56" s="185" t="s">
        <v>2712</v>
      </c>
      <c r="DZ56" s="185" t="s">
        <v>2822</v>
      </c>
      <c r="EA56" s="185" t="s">
        <v>2712</v>
      </c>
      <c r="EB56" s="185" t="s">
        <v>2712</v>
      </c>
      <c r="EC56" s="185" t="s">
        <v>2822</v>
      </c>
      <c r="ED56" s="185" t="s">
        <v>2712</v>
      </c>
      <c r="EE56" s="185" t="s">
        <v>2712</v>
      </c>
      <c r="EF56" s="185" t="s">
        <v>2822</v>
      </c>
      <c r="EG56" s="185" t="s">
        <v>2712</v>
      </c>
      <c r="EH56" s="185" t="s">
        <v>2712</v>
      </c>
      <c r="EI56" s="185" t="s">
        <v>2822</v>
      </c>
      <c r="EJ56" s="185" t="s">
        <v>2712</v>
      </c>
      <c r="EK56" s="185" t="s">
        <v>2712</v>
      </c>
      <c r="EL56" s="185" t="s">
        <v>2822</v>
      </c>
      <c r="EM56" s="185" t="s">
        <v>2712</v>
      </c>
      <c r="EN56" s="185" t="s">
        <v>2712</v>
      </c>
      <c r="EO56" s="185" t="s">
        <v>2822</v>
      </c>
      <c r="EP56" s="185" t="s">
        <v>2712</v>
      </c>
      <c r="EQ56" s="185" t="s">
        <v>2712</v>
      </c>
      <c r="ER56" s="185" t="s">
        <v>2822</v>
      </c>
      <c r="ES56" s="185" t="s">
        <v>2712</v>
      </c>
      <c r="ET56" s="185" t="s">
        <v>2712</v>
      </c>
    </row>
    <row r="57" spans="1:150" x14ac:dyDescent="0.35">
      <c r="A57" s="1"/>
      <c r="B57" s="183" t="s">
        <v>3089</v>
      </c>
      <c r="C57" s="183" t="s">
        <v>82</v>
      </c>
      <c r="D57" s="183" t="s">
        <v>3090</v>
      </c>
      <c r="E57" s="183" t="s">
        <v>3091</v>
      </c>
      <c r="F57" s="183" t="s">
        <v>3092</v>
      </c>
      <c r="G57" s="183" t="s">
        <v>2822</v>
      </c>
      <c r="H57" s="183" t="s">
        <v>2823</v>
      </c>
      <c r="I57" s="183" t="s">
        <v>2712</v>
      </c>
      <c r="J57" s="183" t="s">
        <v>2822</v>
      </c>
      <c r="K57" s="183" t="s">
        <v>2823</v>
      </c>
      <c r="L57" s="183" t="s">
        <v>2712</v>
      </c>
      <c r="M57" s="183" t="s">
        <v>2822</v>
      </c>
      <c r="N57" s="183" t="s">
        <v>2823</v>
      </c>
      <c r="O57" s="183" t="s">
        <v>2712</v>
      </c>
      <c r="P57" s="183" t="s">
        <v>2822</v>
      </c>
      <c r="Q57" s="183" t="s">
        <v>2823</v>
      </c>
      <c r="R57" s="183" t="s">
        <v>2712</v>
      </c>
      <c r="S57" s="183" t="s">
        <v>2822</v>
      </c>
      <c r="T57" s="183" t="s">
        <v>2823</v>
      </c>
      <c r="U57" s="183" t="s">
        <v>3093</v>
      </c>
      <c r="V57" s="183" t="s">
        <v>2822</v>
      </c>
      <c r="W57" s="183" t="s">
        <v>2823</v>
      </c>
      <c r="X57" s="183" t="s">
        <v>3094</v>
      </c>
      <c r="Y57" s="183" t="s">
        <v>2822</v>
      </c>
      <c r="Z57" s="183" t="s">
        <v>2823</v>
      </c>
      <c r="AA57" s="183" t="s">
        <v>2712</v>
      </c>
      <c r="AB57" s="183" t="s">
        <v>2822</v>
      </c>
      <c r="AC57" s="183" t="s">
        <v>2823</v>
      </c>
      <c r="AD57" s="183" t="s">
        <v>2712</v>
      </c>
      <c r="AE57" s="183" t="s">
        <v>2822</v>
      </c>
      <c r="AF57" s="183" t="s">
        <v>2823</v>
      </c>
      <c r="AG57" s="183" t="s">
        <v>2712</v>
      </c>
      <c r="AH57" s="183" t="s">
        <v>2822</v>
      </c>
      <c r="AI57" s="183" t="s">
        <v>2823</v>
      </c>
      <c r="AJ57" s="183" t="s">
        <v>2712</v>
      </c>
      <c r="AK57" s="183" t="s">
        <v>2822</v>
      </c>
      <c r="AL57" s="183" t="s">
        <v>2823</v>
      </c>
      <c r="AM57" s="183" t="s">
        <v>2712</v>
      </c>
      <c r="AN57" s="183" t="s">
        <v>2822</v>
      </c>
      <c r="AO57" s="183" t="s">
        <v>2712</v>
      </c>
      <c r="AP57" s="183" t="s">
        <v>2712</v>
      </c>
      <c r="AQ57" s="183" t="s">
        <v>2822</v>
      </c>
      <c r="AR57" s="183" t="s">
        <v>2712</v>
      </c>
      <c r="AS57" s="183" t="s">
        <v>2712</v>
      </c>
      <c r="AT57" s="183" t="s">
        <v>2822</v>
      </c>
      <c r="AU57" s="183" t="s">
        <v>2824</v>
      </c>
      <c r="AV57" s="183" t="s">
        <v>2712</v>
      </c>
      <c r="AW57" s="183" t="s">
        <v>2822</v>
      </c>
      <c r="AX57" s="183" t="s">
        <v>2712</v>
      </c>
      <c r="AY57" s="183" t="s">
        <v>2712</v>
      </c>
      <c r="AZ57" s="183" t="s">
        <v>2822</v>
      </c>
      <c r="BA57" s="183" t="s">
        <v>2712</v>
      </c>
      <c r="BB57" s="183" t="s">
        <v>3095</v>
      </c>
      <c r="BC57" s="183" t="s">
        <v>2822</v>
      </c>
      <c r="BD57" s="183" t="s">
        <v>3096</v>
      </c>
      <c r="BE57" s="183" t="s">
        <v>2949</v>
      </c>
      <c r="BF57" s="183" t="s">
        <v>2822</v>
      </c>
      <c r="BG57" s="183" t="s">
        <v>3097</v>
      </c>
      <c r="BH57" s="183" t="s">
        <v>2949</v>
      </c>
      <c r="BI57" s="183" t="s">
        <v>2822</v>
      </c>
      <c r="BJ57" s="183" t="s">
        <v>3098</v>
      </c>
      <c r="BK57" s="183" t="s">
        <v>2949</v>
      </c>
      <c r="BL57" s="183" t="s">
        <v>2822</v>
      </c>
      <c r="BM57" s="183" t="s">
        <v>3099</v>
      </c>
      <c r="BN57" s="183" t="s">
        <v>2949</v>
      </c>
      <c r="BO57" s="183" t="s">
        <v>2822</v>
      </c>
      <c r="BP57" s="183" t="s">
        <v>3100</v>
      </c>
      <c r="BQ57" s="183" t="s">
        <v>2949</v>
      </c>
      <c r="BR57" s="183" t="s">
        <v>2822</v>
      </c>
      <c r="BS57" s="183" t="s">
        <v>3101</v>
      </c>
      <c r="BT57" s="183" t="s">
        <v>2949</v>
      </c>
      <c r="BU57" s="183" t="s">
        <v>2822</v>
      </c>
      <c r="BV57" s="183" t="s">
        <v>2712</v>
      </c>
      <c r="BW57" s="183" t="s">
        <v>2712</v>
      </c>
      <c r="BX57" s="183" t="s">
        <v>2822</v>
      </c>
      <c r="BY57" s="183" t="s">
        <v>2712</v>
      </c>
      <c r="BZ57" s="183" t="s">
        <v>2712</v>
      </c>
      <c r="CA57" s="183" t="s">
        <v>2822</v>
      </c>
      <c r="CB57" s="183" t="s">
        <v>2949</v>
      </c>
      <c r="CC57" s="183" t="s">
        <v>2949</v>
      </c>
      <c r="CD57" s="183" t="s">
        <v>2822</v>
      </c>
      <c r="CE57" s="183" t="s">
        <v>3102</v>
      </c>
      <c r="CF57" s="183" t="s">
        <v>2949</v>
      </c>
      <c r="CG57" s="183" t="s">
        <v>2822</v>
      </c>
      <c r="CH57" s="183" t="s">
        <v>2712</v>
      </c>
      <c r="CI57" s="183" t="s">
        <v>2949</v>
      </c>
      <c r="CJ57" s="183" t="s">
        <v>2822</v>
      </c>
      <c r="CK57" s="183" t="s">
        <v>2712</v>
      </c>
      <c r="CL57" s="183" t="s">
        <v>2949</v>
      </c>
      <c r="CM57" s="183" t="s">
        <v>2822</v>
      </c>
      <c r="CN57" s="183" t="s">
        <v>2712</v>
      </c>
      <c r="CO57" s="183" t="s">
        <v>2949</v>
      </c>
      <c r="CP57" s="183" t="s">
        <v>2822</v>
      </c>
      <c r="CQ57" s="183" t="s">
        <v>3103</v>
      </c>
      <c r="CR57" s="183" t="s">
        <v>2949</v>
      </c>
      <c r="CS57" s="183" t="s">
        <v>2822</v>
      </c>
      <c r="CT57" s="183" t="s">
        <v>2949</v>
      </c>
      <c r="CU57" s="183" t="s">
        <v>2949</v>
      </c>
      <c r="CV57" s="183" t="s">
        <v>2822</v>
      </c>
      <c r="CW57" s="183" t="s">
        <v>2712</v>
      </c>
      <c r="CX57" s="183" t="s">
        <v>2949</v>
      </c>
      <c r="CY57" s="183" t="s">
        <v>2822</v>
      </c>
      <c r="CZ57" s="183" t="s">
        <v>2712</v>
      </c>
      <c r="DA57" s="183" t="s">
        <v>2949</v>
      </c>
      <c r="DB57" s="183" t="s">
        <v>2822</v>
      </c>
      <c r="DC57" s="183" t="s">
        <v>3104</v>
      </c>
      <c r="DD57" s="183" t="s">
        <v>2949</v>
      </c>
      <c r="DE57" s="183" t="s">
        <v>2822</v>
      </c>
      <c r="DF57" s="183" t="s">
        <v>3105</v>
      </c>
      <c r="DG57" s="183" t="s">
        <v>2949</v>
      </c>
      <c r="DH57" s="183" t="s">
        <v>2822</v>
      </c>
      <c r="DI57" s="183" t="s">
        <v>3106</v>
      </c>
      <c r="DJ57" s="183" t="s">
        <v>2949</v>
      </c>
      <c r="DK57" s="183" t="s">
        <v>2822</v>
      </c>
      <c r="DL57" s="183" t="s">
        <v>2712</v>
      </c>
      <c r="DM57" s="183" t="s">
        <v>2949</v>
      </c>
      <c r="DN57" s="183" t="s">
        <v>2822</v>
      </c>
      <c r="DO57" s="183" t="s">
        <v>2712</v>
      </c>
      <c r="DP57" s="183" t="s">
        <v>2712</v>
      </c>
      <c r="DQ57" s="183" t="s">
        <v>2822</v>
      </c>
      <c r="DR57" s="183" t="s">
        <v>2712</v>
      </c>
      <c r="DS57" s="183" t="s">
        <v>2712</v>
      </c>
      <c r="DT57" s="183" t="s">
        <v>2822</v>
      </c>
      <c r="DU57" s="183" t="s">
        <v>2712</v>
      </c>
      <c r="DV57" s="183" t="s">
        <v>2712</v>
      </c>
      <c r="DW57" s="183" t="s">
        <v>2822</v>
      </c>
      <c r="DX57" s="183" t="s">
        <v>2712</v>
      </c>
      <c r="DY57" s="183" t="s">
        <v>2712</v>
      </c>
      <c r="DZ57" s="183" t="s">
        <v>2822</v>
      </c>
      <c r="EA57" s="183" t="s">
        <v>2712</v>
      </c>
      <c r="EB57" s="183" t="s">
        <v>2712</v>
      </c>
      <c r="EC57" s="183" t="s">
        <v>2822</v>
      </c>
      <c r="ED57" s="183" t="s">
        <v>2712</v>
      </c>
      <c r="EE57" s="183" t="s">
        <v>2712</v>
      </c>
      <c r="EF57" s="183" t="s">
        <v>2822</v>
      </c>
      <c r="EG57" s="183" t="s">
        <v>2712</v>
      </c>
      <c r="EH57" s="183" t="s">
        <v>2712</v>
      </c>
      <c r="EI57" s="183" t="s">
        <v>2822</v>
      </c>
      <c r="EJ57" s="183" t="s">
        <v>2712</v>
      </c>
      <c r="EK57" s="183" t="s">
        <v>2712</v>
      </c>
      <c r="EL57" s="183" t="s">
        <v>2822</v>
      </c>
      <c r="EM57" s="183" t="s">
        <v>2712</v>
      </c>
      <c r="EN57" s="183" t="s">
        <v>2712</v>
      </c>
      <c r="EO57" s="183" t="s">
        <v>2822</v>
      </c>
      <c r="EP57" s="183" t="s">
        <v>3107</v>
      </c>
      <c r="EQ57" s="183" t="s">
        <v>2949</v>
      </c>
      <c r="ER57" s="183" t="s">
        <v>2822</v>
      </c>
      <c r="ES57" s="183" t="s">
        <v>2712</v>
      </c>
      <c r="ET57" s="183" t="s">
        <v>2949</v>
      </c>
    </row>
    <row r="58" spans="1:150" x14ac:dyDescent="0.35">
      <c r="A58" s="1"/>
      <c r="B58" s="184" t="s">
        <v>3108</v>
      </c>
      <c r="C58" s="184" t="s">
        <v>82</v>
      </c>
      <c r="D58" s="184" t="s">
        <v>3090</v>
      </c>
      <c r="E58" s="184" t="s">
        <v>3109</v>
      </c>
      <c r="F58" s="184" t="s">
        <v>3110</v>
      </c>
      <c r="G58" s="185" t="s">
        <v>2822</v>
      </c>
      <c r="H58" s="185" t="s">
        <v>902</v>
      </c>
      <c r="I58" s="185" t="s">
        <v>902</v>
      </c>
      <c r="J58" s="185" t="s">
        <v>2822</v>
      </c>
      <c r="K58" s="185" t="s">
        <v>902</v>
      </c>
      <c r="L58" s="185" t="s">
        <v>902</v>
      </c>
      <c r="M58" s="185" t="s">
        <v>2822</v>
      </c>
      <c r="N58" s="185" t="s">
        <v>902</v>
      </c>
      <c r="O58" s="185" t="s">
        <v>902</v>
      </c>
      <c r="P58" s="185" t="s">
        <v>2822</v>
      </c>
      <c r="Q58" s="185" t="s">
        <v>902</v>
      </c>
      <c r="R58" s="185" t="s">
        <v>902</v>
      </c>
      <c r="S58" s="185" t="s">
        <v>2822</v>
      </c>
      <c r="T58" s="185" t="s">
        <v>902</v>
      </c>
      <c r="U58" s="185" t="s">
        <v>902</v>
      </c>
      <c r="V58" s="185" t="s">
        <v>2822</v>
      </c>
      <c r="W58" s="185" t="s">
        <v>902</v>
      </c>
      <c r="X58" s="185" t="s">
        <v>902</v>
      </c>
      <c r="Y58" s="185" t="s">
        <v>2822</v>
      </c>
      <c r="Z58" s="185" t="s">
        <v>902</v>
      </c>
      <c r="AA58" s="185" t="s">
        <v>902</v>
      </c>
      <c r="AB58" s="185" t="s">
        <v>2822</v>
      </c>
      <c r="AC58" s="185" t="s">
        <v>902</v>
      </c>
      <c r="AD58" s="185" t="s">
        <v>902</v>
      </c>
      <c r="AE58" s="185" t="s">
        <v>2822</v>
      </c>
      <c r="AF58" s="185" t="s">
        <v>902</v>
      </c>
      <c r="AG58" s="185" t="s">
        <v>902</v>
      </c>
      <c r="AH58" s="185" t="s">
        <v>2822</v>
      </c>
      <c r="AI58" s="185" t="s">
        <v>902</v>
      </c>
      <c r="AJ58" s="185" t="s">
        <v>902</v>
      </c>
      <c r="AK58" s="185" t="s">
        <v>2822</v>
      </c>
      <c r="AL58" s="185" t="s">
        <v>902</v>
      </c>
      <c r="AM58" s="185" t="s">
        <v>902</v>
      </c>
      <c r="AN58" s="185" t="s">
        <v>2822</v>
      </c>
      <c r="AO58" s="185" t="s">
        <v>902</v>
      </c>
      <c r="AP58" s="185" t="s">
        <v>902</v>
      </c>
      <c r="AQ58" s="185" t="s">
        <v>2822</v>
      </c>
      <c r="AR58" s="185" t="s">
        <v>902</v>
      </c>
      <c r="AS58" s="185" t="s">
        <v>902</v>
      </c>
      <c r="AT58" s="185" t="s">
        <v>2822</v>
      </c>
      <c r="AU58" s="185" t="s">
        <v>902</v>
      </c>
      <c r="AV58" s="185" t="s">
        <v>902</v>
      </c>
      <c r="AW58" s="185" t="s">
        <v>2822</v>
      </c>
      <c r="AX58" s="185" t="s">
        <v>902</v>
      </c>
      <c r="AY58" s="185" t="s">
        <v>902</v>
      </c>
      <c r="AZ58" s="185" t="s">
        <v>2822</v>
      </c>
      <c r="BA58" s="185" t="s">
        <v>902</v>
      </c>
      <c r="BB58" s="185" t="s">
        <v>902</v>
      </c>
      <c r="BC58" s="185" t="s">
        <v>2822</v>
      </c>
      <c r="BD58" s="185" t="s">
        <v>902</v>
      </c>
      <c r="BE58" s="185" t="s">
        <v>902</v>
      </c>
      <c r="BF58" s="185" t="s">
        <v>2822</v>
      </c>
      <c r="BG58" s="185" t="s">
        <v>902</v>
      </c>
      <c r="BH58" s="185" t="s">
        <v>902</v>
      </c>
      <c r="BI58" s="185" t="s">
        <v>2822</v>
      </c>
      <c r="BJ58" s="185" t="s">
        <v>902</v>
      </c>
      <c r="BK58" s="185" t="s">
        <v>902</v>
      </c>
      <c r="BL58" s="185" t="s">
        <v>2822</v>
      </c>
      <c r="BM58" s="185" t="s">
        <v>902</v>
      </c>
      <c r="BN58" s="185" t="s">
        <v>902</v>
      </c>
      <c r="BO58" s="185" t="s">
        <v>2822</v>
      </c>
      <c r="BP58" s="185" t="s">
        <v>902</v>
      </c>
      <c r="BQ58" s="185" t="s">
        <v>902</v>
      </c>
      <c r="BR58" s="185" t="s">
        <v>2822</v>
      </c>
      <c r="BS58" s="185" t="s">
        <v>902</v>
      </c>
      <c r="BT58" s="185" t="s">
        <v>902</v>
      </c>
      <c r="BU58" s="185" t="s">
        <v>2822</v>
      </c>
      <c r="BV58" s="185" t="s">
        <v>902</v>
      </c>
      <c r="BW58" s="185" t="s">
        <v>902</v>
      </c>
      <c r="BX58" s="185" t="s">
        <v>2822</v>
      </c>
      <c r="BY58" s="185" t="s">
        <v>902</v>
      </c>
      <c r="BZ58" s="185" t="s">
        <v>902</v>
      </c>
      <c r="CA58" s="185" t="s">
        <v>2822</v>
      </c>
      <c r="CB58" s="185" t="s">
        <v>902</v>
      </c>
      <c r="CC58" s="185" t="s">
        <v>902</v>
      </c>
      <c r="CD58" s="185" t="s">
        <v>2822</v>
      </c>
      <c r="CE58" s="185" t="s">
        <v>902</v>
      </c>
      <c r="CF58" s="185" t="s">
        <v>902</v>
      </c>
      <c r="CG58" s="185" t="s">
        <v>2822</v>
      </c>
      <c r="CH58" s="185" t="s">
        <v>902</v>
      </c>
      <c r="CI58" s="185" t="s">
        <v>902</v>
      </c>
      <c r="CJ58" s="185" t="s">
        <v>2822</v>
      </c>
      <c r="CK58" s="185" t="s">
        <v>902</v>
      </c>
      <c r="CL58" s="185" t="s">
        <v>902</v>
      </c>
      <c r="CM58" s="185" t="s">
        <v>2822</v>
      </c>
      <c r="CN58" s="185" t="s">
        <v>902</v>
      </c>
      <c r="CO58" s="185" t="s">
        <v>902</v>
      </c>
      <c r="CP58" s="185" t="s">
        <v>2822</v>
      </c>
      <c r="CQ58" s="185" t="s">
        <v>902</v>
      </c>
      <c r="CR58" s="185" t="s">
        <v>902</v>
      </c>
      <c r="CS58" s="185" t="s">
        <v>2822</v>
      </c>
      <c r="CT58" s="185" t="s">
        <v>902</v>
      </c>
      <c r="CU58" s="185" t="s">
        <v>902</v>
      </c>
      <c r="CV58" s="185" t="s">
        <v>2822</v>
      </c>
      <c r="CW58" s="185" t="s">
        <v>902</v>
      </c>
      <c r="CX58" s="185" t="s">
        <v>902</v>
      </c>
      <c r="CY58" s="185" t="s">
        <v>2822</v>
      </c>
      <c r="CZ58" s="185" t="s">
        <v>902</v>
      </c>
      <c r="DA58" s="185" t="s">
        <v>902</v>
      </c>
      <c r="DB58" s="185" t="s">
        <v>2822</v>
      </c>
      <c r="DC58" s="185" t="s">
        <v>902</v>
      </c>
      <c r="DD58" s="185" t="s">
        <v>902</v>
      </c>
      <c r="DE58" s="185" t="s">
        <v>2822</v>
      </c>
      <c r="DF58" s="185" t="s">
        <v>902</v>
      </c>
      <c r="DG58" s="185" t="s">
        <v>902</v>
      </c>
      <c r="DH58" s="185" t="s">
        <v>2822</v>
      </c>
      <c r="DI58" s="185" t="s">
        <v>902</v>
      </c>
      <c r="DJ58" s="185" t="s">
        <v>902</v>
      </c>
      <c r="DK58" s="185" t="s">
        <v>2822</v>
      </c>
      <c r="DL58" s="185" t="s">
        <v>902</v>
      </c>
      <c r="DM58" s="185" t="s">
        <v>902</v>
      </c>
      <c r="DN58" s="185" t="s">
        <v>2822</v>
      </c>
      <c r="DO58" s="185" t="s">
        <v>902</v>
      </c>
      <c r="DP58" s="185" t="s">
        <v>902</v>
      </c>
      <c r="DQ58" s="185" t="s">
        <v>2822</v>
      </c>
      <c r="DR58" s="185" t="s">
        <v>902</v>
      </c>
      <c r="DS58" s="185" t="s">
        <v>902</v>
      </c>
      <c r="DT58" s="185" t="s">
        <v>2822</v>
      </c>
      <c r="DU58" s="185" t="s">
        <v>902</v>
      </c>
      <c r="DV58" s="185" t="s">
        <v>902</v>
      </c>
      <c r="DW58" s="185" t="s">
        <v>2822</v>
      </c>
      <c r="DX58" s="185" t="s">
        <v>902</v>
      </c>
      <c r="DY58" s="185" t="s">
        <v>902</v>
      </c>
      <c r="DZ58" s="185" t="s">
        <v>2822</v>
      </c>
      <c r="EA58" s="185" t="s">
        <v>902</v>
      </c>
      <c r="EB58" s="185" t="s">
        <v>902</v>
      </c>
      <c r="EC58" s="185" t="s">
        <v>2822</v>
      </c>
      <c r="ED58" s="185" t="s">
        <v>902</v>
      </c>
      <c r="EE58" s="185" t="s">
        <v>902</v>
      </c>
      <c r="EF58" s="185" t="s">
        <v>2822</v>
      </c>
      <c r="EG58" s="185" t="s">
        <v>902</v>
      </c>
      <c r="EH58" s="185" t="s">
        <v>902</v>
      </c>
      <c r="EI58" s="185" t="s">
        <v>2822</v>
      </c>
      <c r="EJ58" s="185" t="s">
        <v>902</v>
      </c>
      <c r="EK58" s="185" t="s">
        <v>902</v>
      </c>
      <c r="EL58" s="185" t="s">
        <v>2822</v>
      </c>
      <c r="EM58" s="185" t="s">
        <v>902</v>
      </c>
      <c r="EN58" s="185" t="s">
        <v>902</v>
      </c>
      <c r="EO58" s="185" t="s">
        <v>2822</v>
      </c>
      <c r="EP58" s="185" t="s">
        <v>902</v>
      </c>
      <c r="EQ58" s="185" t="s">
        <v>902</v>
      </c>
      <c r="ER58" s="185" t="s">
        <v>2822</v>
      </c>
      <c r="ES58" s="185" t="s">
        <v>902</v>
      </c>
      <c r="ET58" s="185" t="s">
        <v>902</v>
      </c>
    </row>
    <row r="59" spans="1:150" x14ac:dyDescent="0.35">
      <c r="A59" s="1"/>
      <c r="B59" s="184" t="s">
        <v>3111</v>
      </c>
      <c r="C59" s="184" t="s">
        <v>82</v>
      </c>
      <c r="D59" s="184" t="s">
        <v>3090</v>
      </c>
      <c r="E59" s="184" t="s">
        <v>3112</v>
      </c>
      <c r="F59" s="184" t="s">
        <v>3113</v>
      </c>
      <c r="G59" s="185" t="s">
        <v>2822</v>
      </c>
      <c r="H59" s="185" t="s">
        <v>902</v>
      </c>
      <c r="I59" s="185" t="s">
        <v>902</v>
      </c>
      <c r="J59" s="185" t="s">
        <v>2822</v>
      </c>
      <c r="K59" s="185" t="s">
        <v>902</v>
      </c>
      <c r="L59" s="185" t="s">
        <v>902</v>
      </c>
      <c r="M59" s="185" t="s">
        <v>2822</v>
      </c>
      <c r="N59" s="185" t="s">
        <v>902</v>
      </c>
      <c r="O59" s="185" t="s">
        <v>902</v>
      </c>
      <c r="P59" s="185" t="s">
        <v>2822</v>
      </c>
      <c r="Q59" s="185" t="s">
        <v>902</v>
      </c>
      <c r="R59" s="185" t="s">
        <v>902</v>
      </c>
      <c r="S59" s="185" t="s">
        <v>2822</v>
      </c>
      <c r="T59" s="185" t="s">
        <v>902</v>
      </c>
      <c r="U59" s="185" t="s">
        <v>902</v>
      </c>
      <c r="V59" s="185" t="s">
        <v>2822</v>
      </c>
      <c r="W59" s="185" t="s">
        <v>902</v>
      </c>
      <c r="X59" s="185" t="s">
        <v>902</v>
      </c>
      <c r="Y59" s="185" t="s">
        <v>2822</v>
      </c>
      <c r="Z59" s="185" t="s">
        <v>902</v>
      </c>
      <c r="AA59" s="185" t="s">
        <v>902</v>
      </c>
      <c r="AB59" s="185" t="s">
        <v>2822</v>
      </c>
      <c r="AC59" s="185" t="s">
        <v>902</v>
      </c>
      <c r="AD59" s="185" t="s">
        <v>902</v>
      </c>
      <c r="AE59" s="185" t="s">
        <v>2822</v>
      </c>
      <c r="AF59" s="185" t="s">
        <v>902</v>
      </c>
      <c r="AG59" s="185" t="s">
        <v>902</v>
      </c>
      <c r="AH59" s="185" t="s">
        <v>2822</v>
      </c>
      <c r="AI59" s="185" t="s">
        <v>902</v>
      </c>
      <c r="AJ59" s="185" t="s">
        <v>902</v>
      </c>
      <c r="AK59" s="185" t="s">
        <v>2822</v>
      </c>
      <c r="AL59" s="185" t="s">
        <v>902</v>
      </c>
      <c r="AM59" s="185" t="s">
        <v>902</v>
      </c>
      <c r="AN59" s="185" t="s">
        <v>2822</v>
      </c>
      <c r="AO59" s="185" t="s">
        <v>902</v>
      </c>
      <c r="AP59" s="185" t="s">
        <v>902</v>
      </c>
      <c r="AQ59" s="185" t="s">
        <v>2822</v>
      </c>
      <c r="AR59" s="185" t="s">
        <v>902</v>
      </c>
      <c r="AS59" s="185" t="s">
        <v>902</v>
      </c>
      <c r="AT59" s="185" t="s">
        <v>2822</v>
      </c>
      <c r="AU59" s="185" t="s">
        <v>902</v>
      </c>
      <c r="AV59" s="185" t="s">
        <v>902</v>
      </c>
      <c r="AW59" s="185" t="s">
        <v>2822</v>
      </c>
      <c r="AX59" s="185" t="s">
        <v>902</v>
      </c>
      <c r="AY59" s="185" t="s">
        <v>902</v>
      </c>
      <c r="AZ59" s="185" t="s">
        <v>2822</v>
      </c>
      <c r="BA59" s="185" t="s">
        <v>902</v>
      </c>
      <c r="BB59" s="185" t="s">
        <v>902</v>
      </c>
      <c r="BC59" s="185" t="s">
        <v>2822</v>
      </c>
      <c r="BD59" s="185" t="s">
        <v>902</v>
      </c>
      <c r="BE59" s="185" t="s">
        <v>902</v>
      </c>
      <c r="BF59" s="185" t="s">
        <v>2822</v>
      </c>
      <c r="BG59" s="185" t="s">
        <v>902</v>
      </c>
      <c r="BH59" s="185" t="s">
        <v>902</v>
      </c>
      <c r="BI59" s="185" t="s">
        <v>2822</v>
      </c>
      <c r="BJ59" s="185" t="s">
        <v>902</v>
      </c>
      <c r="BK59" s="185" t="s">
        <v>902</v>
      </c>
      <c r="BL59" s="185" t="s">
        <v>2822</v>
      </c>
      <c r="BM59" s="185" t="s">
        <v>902</v>
      </c>
      <c r="BN59" s="185" t="s">
        <v>902</v>
      </c>
      <c r="BO59" s="185" t="s">
        <v>2822</v>
      </c>
      <c r="BP59" s="185" t="s">
        <v>902</v>
      </c>
      <c r="BQ59" s="185" t="s">
        <v>902</v>
      </c>
      <c r="BR59" s="185" t="s">
        <v>2822</v>
      </c>
      <c r="BS59" s="185" t="s">
        <v>902</v>
      </c>
      <c r="BT59" s="185" t="s">
        <v>902</v>
      </c>
      <c r="BU59" s="185" t="s">
        <v>2822</v>
      </c>
      <c r="BV59" s="185" t="s">
        <v>902</v>
      </c>
      <c r="BW59" s="185" t="s">
        <v>902</v>
      </c>
      <c r="BX59" s="185" t="s">
        <v>2822</v>
      </c>
      <c r="BY59" s="185" t="s">
        <v>902</v>
      </c>
      <c r="BZ59" s="185" t="s">
        <v>902</v>
      </c>
      <c r="CA59" s="185" t="s">
        <v>2822</v>
      </c>
      <c r="CB59" s="185" t="s">
        <v>902</v>
      </c>
      <c r="CC59" s="185" t="s">
        <v>902</v>
      </c>
      <c r="CD59" s="185" t="s">
        <v>2822</v>
      </c>
      <c r="CE59" s="185" t="s">
        <v>902</v>
      </c>
      <c r="CF59" s="185" t="s">
        <v>902</v>
      </c>
      <c r="CG59" s="185" t="s">
        <v>2822</v>
      </c>
      <c r="CH59" s="185" t="s">
        <v>902</v>
      </c>
      <c r="CI59" s="185" t="s">
        <v>902</v>
      </c>
      <c r="CJ59" s="185" t="s">
        <v>2822</v>
      </c>
      <c r="CK59" s="185" t="s">
        <v>902</v>
      </c>
      <c r="CL59" s="185" t="s">
        <v>902</v>
      </c>
      <c r="CM59" s="185" t="s">
        <v>2822</v>
      </c>
      <c r="CN59" s="185" t="s">
        <v>902</v>
      </c>
      <c r="CO59" s="185" t="s">
        <v>902</v>
      </c>
      <c r="CP59" s="185" t="s">
        <v>2822</v>
      </c>
      <c r="CQ59" s="185" t="s">
        <v>902</v>
      </c>
      <c r="CR59" s="185" t="s">
        <v>902</v>
      </c>
      <c r="CS59" s="185" t="s">
        <v>2822</v>
      </c>
      <c r="CT59" s="185" t="s">
        <v>902</v>
      </c>
      <c r="CU59" s="185" t="s">
        <v>902</v>
      </c>
      <c r="CV59" s="185" t="s">
        <v>2822</v>
      </c>
      <c r="CW59" s="185" t="s">
        <v>902</v>
      </c>
      <c r="CX59" s="185" t="s">
        <v>902</v>
      </c>
      <c r="CY59" s="185" t="s">
        <v>2822</v>
      </c>
      <c r="CZ59" s="185" t="s">
        <v>902</v>
      </c>
      <c r="DA59" s="185" t="s">
        <v>902</v>
      </c>
      <c r="DB59" s="185" t="s">
        <v>2822</v>
      </c>
      <c r="DC59" s="185" t="s">
        <v>902</v>
      </c>
      <c r="DD59" s="185" t="s">
        <v>902</v>
      </c>
      <c r="DE59" s="185" t="s">
        <v>2822</v>
      </c>
      <c r="DF59" s="185" t="s">
        <v>902</v>
      </c>
      <c r="DG59" s="185" t="s">
        <v>902</v>
      </c>
      <c r="DH59" s="185" t="s">
        <v>2822</v>
      </c>
      <c r="DI59" s="185" t="s">
        <v>902</v>
      </c>
      <c r="DJ59" s="185" t="s">
        <v>902</v>
      </c>
      <c r="DK59" s="185" t="s">
        <v>2822</v>
      </c>
      <c r="DL59" s="185" t="s">
        <v>902</v>
      </c>
      <c r="DM59" s="185" t="s">
        <v>902</v>
      </c>
      <c r="DN59" s="185" t="s">
        <v>2822</v>
      </c>
      <c r="DO59" s="185" t="s">
        <v>902</v>
      </c>
      <c r="DP59" s="185" t="s">
        <v>902</v>
      </c>
      <c r="DQ59" s="185" t="s">
        <v>2822</v>
      </c>
      <c r="DR59" s="185" t="s">
        <v>902</v>
      </c>
      <c r="DS59" s="185" t="s">
        <v>902</v>
      </c>
      <c r="DT59" s="185" t="s">
        <v>2822</v>
      </c>
      <c r="DU59" s="185" t="s">
        <v>902</v>
      </c>
      <c r="DV59" s="185" t="s">
        <v>902</v>
      </c>
      <c r="DW59" s="185" t="s">
        <v>2822</v>
      </c>
      <c r="DX59" s="185" t="s">
        <v>902</v>
      </c>
      <c r="DY59" s="185" t="s">
        <v>902</v>
      </c>
      <c r="DZ59" s="185" t="s">
        <v>2822</v>
      </c>
      <c r="EA59" s="185" t="s">
        <v>902</v>
      </c>
      <c r="EB59" s="185" t="s">
        <v>902</v>
      </c>
      <c r="EC59" s="185" t="s">
        <v>2822</v>
      </c>
      <c r="ED59" s="185" t="s">
        <v>902</v>
      </c>
      <c r="EE59" s="185" t="s">
        <v>902</v>
      </c>
      <c r="EF59" s="185" t="s">
        <v>2822</v>
      </c>
      <c r="EG59" s="185" t="s">
        <v>902</v>
      </c>
      <c r="EH59" s="185" t="s">
        <v>902</v>
      </c>
      <c r="EI59" s="185" t="s">
        <v>2822</v>
      </c>
      <c r="EJ59" s="185" t="s">
        <v>902</v>
      </c>
      <c r="EK59" s="185" t="s">
        <v>902</v>
      </c>
      <c r="EL59" s="185" t="s">
        <v>2822</v>
      </c>
      <c r="EM59" s="185" t="s">
        <v>902</v>
      </c>
      <c r="EN59" s="185" t="s">
        <v>902</v>
      </c>
      <c r="EO59" s="185" t="s">
        <v>2822</v>
      </c>
      <c r="EP59" s="185" t="s">
        <v>902</v>
      </c>
      <c r="EQ59" s="185" t="s">
        <v>902</v>
      </c>
      <c r="ER59" s="185" t="s">
        <v>2822</v>
      </c>
      <c r="ES59" s="185" t="s">
        <v>902</v>
      </c>
      <c r="ET59" s="185" t="s">
        <v>902</v>
      </c>
    </row>
    <row r="60" spans="1:150" x14ac:dyDescent="0.35">
      <c r="A60" s="1"/>
      <c r="B60" s="184" t="s">
        <v>3114</v>
      </c>
      <c r="C60" s="184" t="s">
        <v>82</v>
      </c>
      <c r="D60" s="184" t="s">
        <v>3090</v>
      </c>
      <c r="E60" s="184" t="s">
        <v>3115</v>
      </c>
      <c r="F60" s="184" t="s">
        <v>3116</v>
      </c>
      <c r="G60" s="185" t="s">
        <v>2822</v>
      </c>
      <c r="H60" s="185" t="s">
        <v>902</v>
      </c>
      <c r="I60" s="185" t="s">
        <v>902</v>
      </c>
      <c r="J60" s="185" t="s">
        <v>2822</v>
      </c>
      <c r="K60" s="185" t="s">
        <v>902</v>
      </c>
      <c r="L60" s="185" t="s">
        <v>902</v>
      </c>
      <c r="M60" s="185" t="s">
        <v>2822</v>
      </c>
      <c r="N60" s="185" t="s">
        <v>902</v>
      </c>
      <c r="O60" s="185" t="s">
        <v>902</v>
      </c>
      <c r="P60" s="185" t="s">
        <v>2822</v>
      </c>
      <c r="Q60" s="185" t="s">
        <v>902</v>
      </c>
      <c r="R60" s="185" t="s">
        <v>902</v>
      </c>
      <c r="S60" s="185" t="s">
        <v>2822</v>
      </c>
      <c r="T60" s="185" t="s">
        <v>902</v>
      </c>
      <c r="U60" s="185" t="s">
        <v>902</v>
      </c>
      <c r="V60" s="185" t="s">
        <v>2822</v>
      </c>
      <c r="W60" s="185" t="s">
        <v>902</v>
      </c>
      <c r="X60" s="185" t="s">
        <v>902</v>
      </c>
      <c r="Y60" s="185" t="s">
        <v>2822</v>
      </c>
      <c r="Z60" s="185" t="s">
        <v>902</v>
      </c>
      <c r="AA60" s="185" t="s">
        <v>902</v>
      </c>
      <c r="AB60" s="185" t="s">
        <v>2822</v>
      </c>
      <c r="AC60" s="185" t="s">
        <v>902</v>
      </c>
      <c r="AD60" s="185" t="s">
        <v>902</v>
      </c>
      <c r="AE60" s="185" t="s">
        <v>2822</v>
      </c>
      <c r="AF60" s="185" t="s">
        <v>902</v>
      </c>
      <c r="AG60" s="185" t="s">
        <v>902</v>
      </c>
      <c r="AH60" s="185" t="s">
        <v>2822</v>
      </c>
      <c r="AI60" s="185" t="s">
        <v>902</v>
      </c>
      <c r="AJ60" s="185" t="s">
        <v>902</v>
      </c>
      <c r="AK60" s="185" t="s">
        <v>2822</v>
      </c>
      <c r="AL60" s="185" t="s">
        <v>902</v>
      </c>
      <c r="AM60" s="185" t="s">
        <v>902</v>
      </c>
      <c r="AN60" s="185" t="s">
        <v>2822</v>
      </c>
      <c r="AO60" s="185" t="s">
        <v>902</v>
      </c>
      <c r="AP60" s="185" t="s">
        <v>902</v>
      </c>
      <c r="AQ60" s="185" t="s">
        <v>2822</v>
      </c>
      <c r="AR60" s="185" t="s">
        <v>902</v>
      </c>
      <c r="AS60" s="185" t="s">
        <v>902</v>
      </c>
      <c r="AT60" s="185" t="s">
        <v>2822</v>
      </c>
      <c r="AU60" s="185" t="s">
        <v>902</v>
      </c>
      <c r="AV60" s="185" t="s">
        <v>902</v>
      </c>
      <c r="AW60" s="185" t="s">
        <v>2822</v>
      </c>
      <c r="AX60" s="185" t="s">
        <v>902</v>
      </c>
      <c r="AY60" s="185" t="s">
        <v>902</v>
      </c>
      <c r="AZ60" s="185" t="s">
        <v>2822</v>
      </c>
      <c r="BA60" s="185" t="s">
        <v>902</v>
      </c>
      <c r="BB60" s="185" t="s">
        <v>902</v>
      </c>
      <c r="BC60" s="185" t="s">
        <v>2822</v>
      </c>
      <c r="BD60" s="185" t="s">
        <v>902</v>
      </c>
      <c r="BE60" s="185" t="s">
        <v>902</v>
      </c>
      <c r="BF60" s="185" t="s">
        <v>2822</v>
      </c>
      <c r="BG60" s="185" t="s">
        <v>902</v>
      </c>
      <c r="BH60" s="185" t="s">
        <v>902</v>
      </c>
      <c r="BI60" s="185" t="s">
        <v>2822</v>
      </c>
      <c r="BJ60" s="185" t="s">
        <v>902</v>
      </c>
      <c r="BK60" s="185" t="s">
        <v>902</v>
      </c>
      <c r="BL60" s="185" t="s">
        <v>2822</v>
      </c>
      <c r="BM60" s="185" t="s">
        <v>902</v>
      </c>
      <c r="BN60" s="185" t="s">
        <v>902</v>
      </c>
      <c r="BO60" s="185" t="s">
        <v>2822</v>
      </c>
      <c r="BP60" s="185" t="s">
        <v>902</v>
      </c>
      <c r="BQ60" s="185" t="s">
        <v>902</v>
      </c>
      <c r="BR60" s="185" t="s">
        <v>2822</v>
      </c>
      <c r="BS60" s="185" t="s">
        <v>902</v>
      </c>
      <c r="BT60" s="185" t="s">
        <v>902</v>
      </c>
      <c r="BU60" s="185" t="s">
        <v>2822</v>
      </c>
      <c r="BV60" s="185" t="s">
        <v>902</v>
      </c>
      <c r="BW60" s="185" t="s">
        <v>902</v>
      </c>
      <c r="BX60" s="185" t="s">
        <v>2822</v>
      </c>
      <c r="BY60" s="185" t="s">
        <v>902</v>
      </c>
      <c r="BZ60" s="185" t="s">
        <v>902</v>
      </c>
      <c r="CA60" s="185" t="s">
        <v>2822</v>
      </c>
      <c r="CB60" s="185" t="s">
        <v>902</v>
      </c>
      <c r="CC60" s="185" t="s">
        <v>902</v>
      </c>
      <c r="CD60" s="185" t="s">
        <v>2822</v>
      </c>
      <c r="CE60" s="185" t="s">
        <v>902</v>
      </c>
      <c r="CF60" s="185" t="s">
        <v>902</v>
      </c>
      <c r="CG60" s="185" t="s">
        <v>2822</v>
      </c>
      <c r="CH60" s="185" t="s">
        <v>902</v>
      </c>
      <c r="CI60" s="185" t="s">
        <v>902</v>
      </c>
      <c r="CJ60" s="185" t="s">
        <v>2822</v>
      </c>
      <c r="CK60" s="185" t="s">
        <v>902</v>
      </c>
      <c r="CL60" s="185" t="s">
        <v>902</v>
      </c>
      <c r="CM60" s="185" t="s">
        <v>2822</v>
      </c>
      <c r="CN60" s="185" t="s">
        <v>902</v>
      </c>
      <c r="CO60" s="185" t="s">
        <v>902</v>
      </c>
      <c r="CP60" s="185" t="s">
        <v>2822</v>
      </c>
      <c r="CQ60" s="185" t="s">
        <v>902</v>
      </c>
      <c r="CR60" s="185" t="s">
        <v>902</v>
      </c>
      <c r="CS60" s="185" t="s">
        <v>2822</v>
      </c>
      <c r="CT60" s="185" t="s">
        <v>902</v>
      </c>
      <c r="CU60" s="185" t="s">
        <v>902</v>
      </c>
      <c r="CV60" s="185" t="s">
        <v>2822</v>
      </c>
      <c r="CW60" s="185" t="s">
        <v>902</v>
      </c>
      <c r="CX60" s="185" t="s">
        <v>902</v>
      </c>
      <c r="CY60" s="185" t="s">
        <v>2822</v>
      </c>
      <c r="CZ60" s="185" t="s">
        <v>902</v>
      </c>
      <c r="DA60" s="185" t="s">
        <v>902</v>
      </c>
      <c r="DB60" s="185" t="s">
        <v>2822</v>
      </c>
      <c r="DC60" s="185" t="s">
        <v>902</v>
      </c>
      <c r="DD60" s="185" t="s">
        <v>902</v>
      </c>
      <c r="DE60" s="185" t="s">
        <v>2822</v>
      </c>
      <c r="DF60" s="185" t="s">
        <v>902</v>
      </c>
      <c r="DG60" s="185" t="s">
        <v>902</v>
      </c>
      <c r="DH60" s="185" t="s">
        <v>2822</v>
      </c>
      <c r="DI60" s="185" t="s">
        <v>902</v>
      </c>
      <c r="DJ60" s="185" t="s">
        <v>902</v>
      </c>
      <c r="DK60" s="185" t="s">
        <v>2822</v>
      </c>
      <c r="DL60" s="185" t="s">
        <v>902</v>
      </c>
      <c r="DM60" s="185" t="s">
        <v>902</v>
      </c>
      <c r="DN60" s="185" t="s">
        <v>2822</v>
      </c>
      <c r="DO60" s="185" t="s">
        <v>902</v>
      </c>
      <c r="DP60" s="185" t="s">
        <v>902</v>
      </c>
      <c r="DQ60" s="185" t="s">
        <v>2822</v>
      </c>
      <c r="DR60" s="185" t="s">
        <v>902</v>
      </c>
      <c r="DS60" s="185" t="s">
        <v>902</v>
      </c>
      <c r="DT60" s="185" t="s">
        <v>2822</v>
      </c>
      <c r="DU60" s="185" t="s">
        <v>902</v>
      </c>
      <c r="DV60" s="185" t="s">
        <v>902</v>
      </c>
      <c r="DW60" s="185" t="s">
        <v>2822</v>
      </c>
      <c r="DX60" s="185" t="s">
        <v>902</v>
      </c>
      <c r="DY60" s="185" t="s">
        <v>902</v>
      </c>
      <c r="DZ60" s="185" t="s">
        <v>2822</v>
      </c>
      <c r="EA60" s="185" t="s">
        <v>902</v>
      </c>
      <c r="EB60" s="185" t="s">
        <v>902</v>
      </c>
      <c r="EC60" s="185" t="s">
        <v>2822</v>
      </c>
      <c r="ED60" s="185" t="s">
        <v>902</v>
      </c>
      <c r="EE60" s="185" t="s">
        <v>902</v>
      </c>
      <c r="EF60" s="185" t="s">
        <v>2822</v>
      </c>
      <c r="EG60" s="185" t="s">
        <v>902</v>
      </c>
      <c r="EH60" s="185" t="s">
        <v>902</v>
      </c>
      <c r="EI60" s="185" t="s">
        <v>2822</v>
      </c>
      <c r="EJ60" s="185" t="s">
        <v>902</v>
      </c>
      <c r="EK60" s="185" t="s">
        <v>902</v>
      </c>
      <c r="EL60" s="185" t="s">
        <v>2822</v>
      </c>
      <c r="EM60" s="185" t="s">
        <v>902</v>
      </c>
      <c r="EN60" s="185" t="s">
        <v>902</v>
      </c>
      <c r="EO60" s="185" t="s">
        <v>2822</v>
      </c>
      <c r="EP60" s="185" t="s">
        <v>902</v>
      </c>
      <c r="EQ60" s="185" t="s">
        <v>902</v>
      </c>
      <c r="ER60" s="185" t="s">
        <v>2822</v>
      </c>
      <c r="ES60" s="185" t="s">
        <v>902</v>
      </c>
      <c r="ET60" s="185" t="s">
        <v>902</v>
      </c>
    </row>
    <row r="61" spans="1:150" x14ac:dyDescent="0.35">
      <c r="A61" s="1"/>
      <c r="B61" s="184" t="s">
        <v>3117</v>
      </c>
      <c r="C61" s="184" t="s">
        <v>82</v>
      </c>
      <c r="D61" s="184" t="s">
        <v>3090</v>
      </c>
      <c r="E61" s="184" t="s">
        <v>3118</v>
      </c>
      <c r="F61" s="184" t="s">
        <v>3119</v>
      </c>
      <c r="G61" s="185" t="s">
        <v>2822</v>
      </c>
      <c r="H61" s="185" t="s">
        <v>2823</v>
      </c>
      <c r="I61" s="185" t="s">
        <v>2712</v>
      </c>
      <c r="J61" s="185" t="s">
        <v>2822</v>
      </c>
      <c r="K61" s="185" t="s">
        <v>2823</v>
      </c>
      <c r="L61" s="185" t="s">
        <v>2712</v>
      </c>
      <c r="M61" s="185" t="s">
        <v>2822</v>
      </c>
      <c r="N61" s="185" t="s">
        <v>2823</v>
      </c>
      <c r="O61" s="185" t="s">
        <v>2712</v>
      </c>
      <c r="P61" s="185" t="s">
        <v>2822</v>
      </c>
      <c r="Q61" s="185" t="s">
        <v>2823</v>
      </c>
      <c r="R61" s="185" t="s">
        <v>2712</v>
      </c>
      <c r="S61" s="185" t="s">
        <v>2822</v>
      </c>
      <c r="T61" s="185" t="s">
        <v>2823</v>
      </c>
      <c r="U61" s="185" t="s">
        <v>3093</v>
      </c>
      <c r="V61" s="185" t="s">
        <v>2822</v>
      </c>
      <c r="W61" s="185" t="s">
        <v>2823</v>
      </c>
      <c r="X61" s="185" t="s">
        <v>3094</v>
      </c>
      <c r="Y61" s="185" t="s">
        <v>2822</v>
      </c>
      <c r="Z61" s="185" t="s">
        <v>2823</v>
      </c>
      <c r="AA61" s="185" t="s">
        <v>2712</v>
      </c>
      <c r="AB61" s="185" t="s">
        <v>2822</v>
      </c>
      <c r="AC61" s="185" t="s">
        <v>2823</v>
      </c>
      <c r="AD61" s="185" t="s">
        <v>2712</v>
      </c>
      <c r="AE61" s="185" t="s">
        <v>2822</v>
      </c>
      <c r="AF61" s="185" t="s">
        <v>2823</v>
      </c>
      <c r="AG61" s="185" t="s">
        <v>2712</v>
      </c>
      <c r="AH61" s="185" t="s">
        <v>2822</v>
      </c>
      <c r="AI61" s="185" t="s">
        <v>2823</v>
      </c>
      <c r="AJ61" s="185" t="s">
        <v>2712</v>
      </c>
      <c r="AK61" s="185" t="s">
        <v>2822</v>
      </c>
      <c r="AL61" s="185" t="s">
        <v>2823</v>
      </c>
      <c r="AM61" s="185" t="s">
        <v>2712</v>
      </c>
      <c r="AN61" s="185" t="s">
        <v>2822</v>
      </c>
      <c r="AO61" s="185" t="s">
        <v>2712</v>
      </c>
      <c r="AP61" s="185" t="s">
        <v>2712</v>
      </c>
      <c r="AQ61" s="185" t="s">
        <v>2822</v>
      </c>
      <c r="AR61" s="185" t="s">
        <v>2712</v>
      </c>
      <c r="AS61" s="185" t="s">
        <v>2712</v>
      </c>
      <c r="AT61" s="185" t="s">
        <v>2822</v>
      </c>
      <c r="AU61" s="185" t="s">
        <v>2824</v>
      </c>
      <c r="AV61" s="185" t="s">
        <v>2712</v>
      </c>
      <c r="AW61" s="185" t="s">
        <v>2822</v>
      </c>
      <c r="AX61" s="185" t="s">
        <v>2712</v>
      </c>
      <c r="AY61" s="185" t="s">
        <v>2712</v>
      </c>
      <c r="AZ61" s="185" t="s">
        <v>2822</v>
      </c>
      <c r="BA61" s="185" t="s">
        <v>2712</v>
      </c>
      <c r="BB61" s="185" t="s">
        <v>3095</v>
      </c>
      <c r="BC61" s="185" t="s">
        <v>2822</v>
      </c>
      <c r="BD61" s="185" t="s">
        <v>3096</v>
      </c>
      <c r="BE61" s="185" t="s">
        <v>2949</v>
      </c>
      <c r="BF61" s="185" t="s">
        <v>2822</v>
      </c>
      <c r="BG61" s="185" t="s">
        <v>3097</v>
      </c>
      <c r="BH61" s="185" t="s">
        <v>2949</v>
      </c>
      <c r="BI61" s="185" t="s">
        <v>2822</v>
      </c>
      <c r="BJ61" s="185" t="s">
        <v>3098</v>
      </c>
      <c r="BK61" s="185" t="s">
        <v>2949</v>
      </c>
      <c r="BL61" s="185" t="s">
        <v>2822</v>
      </c>
      <c r="BM61" s="185" t="s">
        <v>3099</v>
      </c>
      <c r="BN61" s="185" t="s">
        <v>2949</v>
      </c>
      <c r="BO61" s="185" t="s">
        <v>2822</v>
      </c>
      <c r="BP61" s="185" t="s">
        <v>3100</v>
      </c>
      <c r="BQ61" s="185" t="s">
        <v>2949</v>
      </c>
      <c r="BR61" s="185" t="s">
        <v>2822</v>
      </c>
      <c r="BS61" s="185" t="s">
        <v>3101</v>
      </c>
      <c r="BT61" s="185" t="s">
        <v>2949</v>
      </c>
      <c r="BU61" s="185" t="s">
        <v>2822</v>
      </c>
      <c r="BV61" s="185" t="s">
        <v>2712</v>
      </c>
      <c r="BW61" s="185" t="s">
        <v>2712</v>
      </c>
      <c r="BX61" s="185" t="s">
        <v>2822</v>
      </c>
      <c r="BY61" s="185" t="s">
        <v>2712</v>
      </c>
      <c r="BZ61" s="185" t="s">
        <v>2712</v>
      </c>
      <c r="CA61" s="185" t="s">
        <v>2822</v>
      </c>
      <c r="CB61" s="185" t="s">
        <v>2949</v>
      </c>
      <c r="CC61" s="185" t="s">
        <v>2949</v>
      </c>
      <c r="CD61" s="185" t="s">
        <v>2822</v>
      </c>
      <c r="CE61" s="185" t="s">
        <v>3102</v>
      </c>
      <c r="CF61" s="185" t="s">
        <v>2949</v>
      </c>
      <c r="CG61" s="185" t="s">
        <v>2822</v>
      </c>
      <c r="CH61" s="185" t="s">
        <v>2712</v>
      </c>
      <c r="CI61" s="185" t="s">
        <v>2949</v>
      </c>
      <c r="CJ61" s="185" t="s">
        <v>2822</v>
      </c>
      <c r="CK61" s="185" t="s">
        <v>2712</v>
      </c>
      <c r="CL61" s="185" t="s">
        <v>2949</v>
      </c>
      <c r="CM61" s="185" t="s">
        <v>2822</v>
      </c>
      <c r="CN61" s="185" t="s">
        <v>2712</v>
      </c>
      <c r="CO61" s="185" t="s">
        <v>2949</v>
      </c>
      <c r="CP61" s="185" t="s">
        <v>2822</v>
      </c>
      <c r="CQ61" s="185" t="s">
        <v>3103</v>
      </c>
      <c r="CR61" s="185" t="s">
        <v>2949</v>
      </c>
      <c r="CS61" s="185" t="s">
        <v>2822</v>
      </c>
      <c r="CT61" s="185" t="s">
        <v>2949</v>
      </c>
      <c r="CU61" s="185" t="s">
        <v>2949</v>
      </c>
      <c r="CV61" s="185" t="s">
        <v>2822</v>
      </c>
      <c r="CW61" s="185" t="s">
        <v>2712</v>
      </c>
      <c r="CX61" s="185" t="s">
        <v>2949</v>
      </c>
      <c r="CY61" s="185" t="s">
        <v>2822</v>
      </c>
      <c r="CZ61" s="185" t="s">
        <v>2712</v>
      </c>
      <c r="DA61" s="185" t="s">
        <v>2949</v>
      </c>
      <c r="DB61" s="185" t="s">
        <v>2822</v>
      </c>
      <c r="DC61" s="185" t="s">
        <v>3104</v>
      </c>
      <c r="DD61" s="185" t="s">
        <v>2949</v>
      </c>
      <c r="DE61" s="185" t="s">
        <v>2822</v>
      </c>
      <c r="DF61" s="185" t="s">
        <v>3105</v>
      </c>
      <c r="DG61" s="185" t="s">
        <v>2949</v>
      </c>
      <c r="DH61" s="185" t="s">
        <v>2822</v>
      </c>
      <c r="DI61" s="185" t="s">
        <v>3106</v>
      </c>
      <c r="DJ61" s="185" t="s">
        <v>2949</v>
      </c>
      <c r="DK61" s="185" t="s">
        <v>2822</v>
      </c>
      <c r="DL61" s="185" t="s">
        <v>2712</v>
      </c>
      <c r="DM61" s="185" t="s">
        <v>2949</v>
      </c>
      <c r="DN61" s="185" t="s">
        <v>2822</v>
      </c>
      <c r="DO61" s="185" t="s">
        <v>2712</v>
      </c>
      <c r="DP61" s="185" t="s">
        <v>2712</v>
      </c>
      <c r="DQ61" s="185" t="s">
        <v>2822</v>
      </c>
      <c r="DR61" s="185" t="s">
        <v>2712</v>
      </c>
      <c r="DS61" s="185" t="s">
        <v>2712</v>
      </c>
      <c r="DT61" s="185" t="s">
        <v>2822</v>
      </c>
      <c r="DU61" s="185" t="s">
        <v>2712</v>
      </c>
      <c r="DV61" s="185" t="s">
        <v>2712</v>
      </c>
      <c r="DW61" s="185" t="s">
        <v>2822</v>
      </c>
      <c r="DX61" s="185" t="s">
        <v>2712</v>
      </c>
      <c r="DY61" s="185" t="s">
        <v>2712</v>
      </c>
      <c r="DZ61" s="185" t="s">
        <v>2822</v>
      </c>
      <c r="EA61" s="185" t="s">
        <v>2712</v>
      </c>
      <c r="EB61" s="185" t="s">
        <v>2712</v>
      </c>
      <c r="EC61" s="185" t="s">
        <v>2822</v>
      </c>
      <c r="ED61" s="185" t="s">
        <v>2712</v>
      </c>
      <c r="EE61" s="185" t="s">
        <v>2712</v>
      </c>
      <c r="EF61" s="185" t="s">
        <v>2822</v>
      </c>
      <c r="EG61" s="185" t="s">
        <v>2712</v>
      </c>
      <c r="EH61" s="185" t="s">
        <v>2712</v>
      </c>
      <c r="EI61" s="185" t="s">
        <v>2822</v>
      </c>
      <c r="EJ61" s="185" t="s">
        <v>2712</v>
      </c>
      <c r="EK61" s="185" t="s">
        <v>2712</v>
      </c>
      <c r="EL61" s="185" t="s">
        <v>2822</v>
      </c>
      <c r="EM61" s="185" t="s">
        <v>2712</v>
      </c>
      <c r="EN61" s="185" t="s">
        <v>2712</v>
      </c>
      <c r="EO61" s="185" t="s">
        <v>2822</v>
      </c>
      <c r="EP61" s="185" t="s">
        <v>3107</v>
      </c>
      <c r="EQ61" s="185" t="s">
        <v>2949</v>
      </c>
      <c r="ER61" s="185" t="s">
        <v>2822</v>
      </c>
      <c r="ES61" s="185" t="s">
        <v>2712</v>
      </c>
      <c r="ET61" s="185" t="s">
        <v>2949</v>
      </c>
    </row>
    <row r="62" spans="1:150" x14ac:dyDescent="0.35">
      <c r="A62" s="1"/>
      <c r="B62" s="183" t="s">
        <v>3120</v>
      </c>
      <c r="C62" s="183" t="s">
        <v>36</v>
      </c>
      <c r="D62" s="183" t="s">
        <v>942</v>
      </c>
      <c r="E62" s="183" t="s">
        <v>3121</v>
      </c>
      <c r="F62" s="183" t="s">
        <v>3122</v>
      </c>
      <c r="G62" s="183" t="s">
        <v>2822</v>
      </c>
      <c r="H62" s="183" t="s">
        <v>2712</v>
      </c>
      <c r="I62" s="183" t="s">
        <v>2712</v>
      </c>
      <c r="J62" s="183" t="s">
        <v>2822</v>
      </c>
      <c r="K62" s="183" t="s">
        <v>2712</v>
      </c>
      <c r="L62" s="183" t="s">
        <v>2712</v>
      </c>
      <c r="M62" s="183" t="s">
        <v>2822</v>
      </c>
      <c r="N62" s="183" t="s">
        <v>2712</v>
      </c>
      <c r="O62" s="183" t="s">
        <v>2712</v>
      </c>
      <c r="P62" s="183" t="s">
        <v>2822</v>
      </c>
      <c r="Q62" s="183" t="s">
        <v>2712</v>
      </c>
      <c r="R62" s="183" t="s">
        <v>2712</v>
      </c>
      <c r="S62" s="183" t="s">
        <v>2822</v>
      </c>
      <c r="T62" s="183" t="s">
        <v>2712</v>
      </c>
      <c r="U62" s="183" t="s">
        <v>2712</v>
      </c>
      <c r="V62" s="183" t="s">
        <v>2822</v>
      </c>
      <c r="W62" s="183" t="s">
        <v>2712</v>
      </c>
      <c r="X62" s="183" t="s">
        <v>2712</v>
      </c>
      <c r="Y62" s="183" t="s">
        <v>2822</v>
      </c>
      <c r="Z62" s="183" t="s">
        <v>2712</v>
      </c>
      <c r="AA62" s="183" t="s">
        <v>2712</v>
      </c>
      <c r="AB62" s="183" t="s">
        <v>2822</v>
      </c>
      <c r="AC62" s="183" t="s">
        <v>2712</v>
      </c>
      <c r="AD62" s="183" t="s">
        <v>2712</v>
      </c>
      <c r="AE62" s="183" t="s">
        <v>2822</v>
      </c>
      <c r="AF62" s="183" t="s">
        <v>2712</v>
      </c>
      <c r="AG62" s="183" t="s">
        <v>2712</v>
      </c>
      <c r="AH62" s="183" t="s">
        <v>2822</v>
      </c>
      <c r="AI62" s="183" t="s">
        <v>2712</v>
      </c>
      <c r="AJ62" s="183" t="s">
        <v>2712</v>
      </c>
      <c r="AK62" s="183" t="s">
        <v>2822</v>
      </c>
      <c r="AL62" s="183" t="s">
        <v>2712</v>
      </c>
      <c r="AM62" s="183" t="s">
        <v>2712</v>
      </c>
      <c r="AN62" s="183" t="s">
        <v>2822</v>
      </c>
      <c r="AO62" s="183" t="s">
        <v>2712</v>
      </c>
      <c r="AP62" s="183" t="s">
        <v>2712</v>
      </c>
      <c r="AQ62" s="183" t="s">
        <v>2822</v>
      </c>
      <c r="AR62" s="183" t="s">
        <v>2712</v>
      </c>
      <c r="AS62" s="183" t="s">
        <v>2712</v>
      </c>
      <c r="AT62" s="183" t="s">
        <v>2822</v>
      </c>
      <c r="AU62" s="183" t="s">
        <v>2712</v>
      </c>
      <c r="AV62" s="183" t="s">
        <v>2712</v>
      </c>
      <c r="AW62" s="183" t="s">
        <v>2822</v>
      </c>
      <c r="AX62" s="183" t="s">
        <v>2712</v>
      </c>
      <c r="AY62" s="183" t="s">
        <v>2712</v>
      </c>
      <c r="AZ62" s="183" t="s">
        <v>2822</v>
      </c>
      <c r="BA62" s="183" t="s">
        <v>2712</v>
      </c>
      <c r="BB62" s="183" t="s">
        <v>2712</v>
      </c>
      <c r="BC62" s="183" t="s">
        <v>2822</v>
      </c>
      <c r="BD62" s="183" t="s">
        <v>2712</v>
      </c>
      <c r="BE62" s="183" t="s">
        <v>2712</v>
      </c>
      <c r="BF62" s="183" t="s">
        <v>2822</v>
      </c>
      <c r="BG62" s="183" t="s">
        <v>2712</v>
      </c>
      <c r="BH62" s="183" t="s">
        <v>2712</v>
      </c>
      <c r="BI62" s="183" t="s">
        <v>2822</v>
      </c>
      <c r="BJ62" s="183" t="s">
        <v>2712</v>
      </c>
      <c r="BK62" s="183" t="s">
        <v>2712</v>
      </c>
      <c r="BL62" s="183" t="s">
        <v>2822</v>
      </c>
      <c r="BM62" s="183" t="s">
        <v>2712</v>
      </c>
      <c r="BN62" s="183" t="s">
        <v>2712</v>
      </c>
      <c r="BO62" s="183" t="s">
        <v>2822</v>
      </c>
      <c r="BP62" s="183" t="s">
        <v>2712</v>
      </c>
      <c r="BQ62" s="183" t="s">
        <v>2712</v>
      </c>
      <c r="BR62" s="183" t="s">
        <v>2822</v>
      </c>
      <c r="BS62" s="183" t="s">
        <v>2712</v>
      </c>
      <c r="BT62" s="183" t="s">
        <v>2712</v>
      </c>
      <c r="BU62" s="183" t="s">
        <v>2822</v>
      </c>
      <c r="BV62" s="183" t="s">
        <v>2712</v>
      </c>
      <c r="BW62" s="183" t="s">
        <v>2712</v>
      </c>
      <c r="BX62" s="183" t="s">
        <v>2822</v>
      </c>
      <c r="BY62" s="183" t="s">
        <v>2712</v>
      </c>
      <c r="BZ62" s="183" t="s">
        <v>2712</v>
      </c>
      <c r="CA62" s="183" t="s">
        <v>2822</v>
      </c>
      <c r="CB62" s="183" t="s">
        <v>2712</v>
      </c>
      <c r="CC62" s="183" t="s">
        <v>2712</v>
      </c>
      <c r="CD62" s="183" t="s">
        <v>2822</v>
      </c>
      <c r="CE62" s="183" t="s">
        <v>2712</v>
      </c>
      <c r="CF62" s="183" t="s">
        <v>2712</v>
      </c>
      <c r="CG62" s="183" t="s">
        <v>2822</v>
      </c>
      <c r="CH62" s="183" t="s">
        <v>2712</v>
      </c>
      <c r="CI62" s="183" t="s">
        <v>2712</v>
      </c>
      <c r="CJ62" s="183" t="s">
        <v>2822</v>
      </c>
      <c r="CK62" s="183" t="s">
        <v>2712</v>
      </c>
      <c r="CL62" s="183" t="s">
        <v>2712</v>
      </c>
      <c r="CM62" s="183" t="s">
        <v>2822</v>
      </c>
      <c r="CN62" s="183" t="s">
        <v>2712</v>
      </c>
      <c r="CO62" s="183" t="s">
        <v>2712</v>
      </c>
      <c r="CP62" s="183" t="s">
        <v>2822</v>
      </c>
      <c r="CQ62" s="183" t="s">
        <v>2712</v>
      </c>
      <c r="CR62" s="183" t="s">
        <v>2712</v>
      </c>
      <c r="CS62" s="183" t="s">
        <v>2822</v>
      </c>
      <c r="CT62" s="183" t="s">
        <v>2712</v>
      </c>
      <c r="CU62" s="183" t="s">
        <v>2712</v>
      </c>
      <c r="CV62" s="183" t="s">
        <v>2822</v>
      </c>
      <c r="CW62" s="183" t="s">
        <v>2712</v>
      </c>
      <c r="CX62" s="183" t="s">
        <v>2712</v>
      </c>
      <c r="CY62" s="183" t="s">
        <v>2822</v>
      </c>
      <c r="CZ62" s="183" t="s">
        <v>2712</v>
      </c>
      <c r="DA62" s="183" t="s">
        <v>2712</v>
      </c>
      <c r="DB62" s="183" t="s">
        <v>2822</v>
      </c>
      <c r="DC62" s="183" t="s">
        <v>2712</v>
      </c>
      <c r="DD62" s="183" t="s">
        <v>2712</v>
      </c>
      <c r="DE62" s="183" t="s">
        <v>2822</v>
      </c>
      <c r="DF62" s="183" t="s">
        <v>2712</v>
      </c>
      <c r="DG62" s="183" t="s">
        <v>2712</v>
      </c>
      <c r="DH62" s="183" t="s">
        <v>2822</v>
      </c>
      <c r="DI62" s="183" t="s">
        <v>2712</v>
      </c>
      <c r="DJ62" s="183" t="s">
        <v>2712</v>
      </c>
      <c r="DK62" s="183" t="s">
        <v>2822</v>
      </c>
      <c r="DL62" s="183" t="s">
        <v>2712</v>
      </c>
      <c r="DM62" s="183" t="s">
        <v>2712</v>
      </c>
      <c r="DN62" s="183" t="s">
        <v>2822</v>
      </c>
      <c r="DO62" s="183" t="s">
        <v>2712</v>
      </c>
      <c r="DP62" s="183" t="s">
        <v>2712</v>
      </c>
      <c r="DQ62" s="183" t="s">
        <v>2822</v>
      </c>
      <c r="DR62" s="183" t="s">
        <v>2712</v>
      </c>
      <c r="DS62" s="183" t="s">
        <v>2712</v>
      </c>
      <c r="DT62" s="183" t="s">
        <v>2822</v>
      </c>
      <c r="DU62" s="183" t="s">
        <v>2712</v>
      </c>
      <c r="DV62" s="183" t="s">
        <v>2712</v>
      </c>
      <c r="DW62" s="183" t="s">
        <v>2822</v>
      </c>
      <c r="DX62" s="183" t="s">
        <v>2712</v>
      </c>
      <c r="DY62" s="183" t="s">
        <v>2712</v>
      </c>
      <c r="DZ62" s="183" t="s">
        <v>2822</v>
      </c>
      <c r="EA62" s="183" t="s">
        <v>2712</v>
      </c>
      <c r="EB62" s="183" t="s">
        <v>2712</v>
      </c>
      <c r="EC62" s="183" t="s">
        <v>2822</v>
      </c>
      <c r="ED62" s="183" t="s">
        <v>2712</v>
      </c>
      <c r="EE62" s="183" t="s">
        <v>2712</v>
      </c>
      <c r="EF62" s="183" t="s">
        <v>2822</v>
      </c>
      <c r="EG62" s="183" t="s">
        <v>2712</v>
      </c>
      <c r="EH62" s="183" t="s">
        <v>2712</v>
      </c>
      <c r="EI62" s="183" t="s">
        <v>2822</v>
      </c>
      <c r="EJ62" s="183" t="s">
        <v>2712</v>
      </c>
      <c r="EK62" s="183" t="s">
        <v>2712</v>
      </c>
      <c r="EL62" s="183" t="s">
        <v>2822</v>
      </c>
      <c r="EM62" s="183" t="s">
        <v>2712</v>
      </c>
      <c r="EN62" s="183" t="s">
        <v>2712</v>
      </c>
      <c r="EO62" s="183" t="s">
        <v>2822</v>
      </c>
      <c r="EP62" s="183" t="s">
        <v>2712</v>
      </c>
      <c r="EQ62" s="183" t="s">
        <v>2712</v>
      </c>
      <c r="ER62" s="183" t="s">
        <v>2822</v>
      </c>
      <c r="ES62" s="183" t="s">
        <v>2712</v>
      </c>
      <c r="ET62" s="183" t="s">
        <v>2712</v>
      </c>
    </row>
    <row r="63" spans="1:150" x14ac:dyDescent="0.35">
      <c r="A63" s="1"/>
      <c r="B63" s="184" t="s">
        <v>3123</v>
      </c>
      <c r="C63" s="184" t="s">
        <v>36</v>
      </c>
      <c r="D63" s="184" t="s">
        <v>942</v>
      </c>
      <c r="E63" s="184" t="s">
        <v>3124</v>
      </c>
      <c r="F63" s="184" t="s">
        <v>3125</v>
      </c>
      <c r="G63" s="185" t="s">
        <v>2822</v>
      </c>
      <c r="H63" s="185" t="s">
        <v>2712</v>
      </c>
      <c r="I63" s="185" t="s">
        <v>2712</v>
      </c>
      <c r="J63" s="185" t="s">
        <v>2822</v>
      </c>
      <c r="K63" s="185" t="s">
        <v>2712</v>
      </c>
      <c r="L63" s="185" t="s">
        <v>2712</v>
      </c>
      <c r="M63" s="185" t="s">
        <v>2822</v>
      </c>
      <c r="N63" s="185" t="s">
        <v>2712</v>
      </c>
      <c r="O63" s="185" t="s">
        <v>2712</v>
      </c>
      <c r="P63" s="185" t="s">
        <v>2822</v>
      </c>
      <c r="Q63" s="185" t="s">
        <v>2712</v>
      </c>
      <c r="R63" s="185" t="s">
        <v>2712</v>
      </c>
      <c r="S63" s="185" t="s">
        <v>2822</v>
      </c>
      <c r="T63" s="185" t="s">
        <v>2712</v>
      </c>
      <c r="U63" s="185" t="s">
        <v>2712</v>
      </c>
      <c r="V63" s="185" t="s">
        <v>2822</v>
      </c>
      <c r="W63" s="185" t="s">
        <v>2712</v>
      </c>
      <c r="X63" s="185" t="s">
        <v>2712</v>
      </c>
      <c r="Y63" s="185" t="s">
        <v>2822</v>
      </c>
      <c r="Z63" s="185" t="s">
        <v>2712</v>
      </c>
      <c r="AA63" s="185" t="s">
        <v>2712</v>
      </c>
      <c r="AB63" s="185" t="s">
        <v>2822</v>
      </c>
      <c r="AC63" s="185" t="s">
        <v>2712</v>
      </c>
      <c r="AD63" s="185" t="s">
        <v>2712</v>
      </c>
      <c r="AE63" s="185" t="s">
        <v>2822</v>
      </c>
      <c r="AF63" s="185" t="s">
        <v>2712</v>
      </c>
      <c r="AG63" s="185" t="s">
        <v>2712</v>
      </c>
      <c r="AH63" s="185" t="s">
        <v>2822</v>
      </c>
      <c r="AI63" s="185" t="s">
        <v>2712</v>
      </c>
      <c r="AJ63" s="185" t="s">
        <v>2712</v>
      </c>
      <c r="AK63" s="185" t="s">
        <v>2822</v>
      </c>
      <c r="AL63" s="185" t="s">
        <v>2712</v>
      </c>
      <c r="AM63" s="185" t="s">
        <v>2712</v>
      </c>
      <c r="AN63" s="185" t="s">
        <v>2822</v>
      </c>
      <c r="AO63" s="185" t="s">
        <v>2712</v>
      </c>
      <c r="AP63" s="185" t="s">
        <v>2712</v>
      </c>
      <c r="AQ63" s="185" t="s">
        <v>2822</v>
      </c>
      <c r="AR63" s="185" t="s">
        <v>2712</v>
      </c>
      <c r="AS63" s="185" t="s">
        <v>2712</v>
      </c>
      <c r="AT63" s="185" t="s">
        <v>2822</v>
      </c>
      <c r="AU63" s="185" t="s">
        <v>2712</v>
      </c>
      <c r="AV63" s="185" t="s">
        <v>2712</v>
      </c>
      <c r="AW63" s="185" t="s">
        <v>2822</v>
      </c>
      <c r="AX63" s="185" t="s">
        <v>2712</v>
      </c>
      <c r="AY63" s="185" t="s">
        <v>2712</v>
      </c>
      <c r="AZ63" s="185" t="s">
        <v>2822</v>
      </c>
      <c r="BA63" s="185" t="s">
        <v>2712</v>
      </c>
      <c r="BB63" s="185" t="s">
        <v>2712</v>
      </c>
      <c r="BC63" s="185" t="s">
        <v>2822</v>
      </c>
      <c r="BD63" s="185" t="s">
        <v>2712</v>
      </c>
      <c r="BE63" s="185" t="s">
        <v>2712</v>
      </c>
      <c r="BF63" s="185" t="s">
        <v>2822</v>
      </c>
      <c r="BG63" s="185" t="s">
        <v>2712</v>
      </c>
      <c r="BH63" s="185" t="s">
        <v>2712</v>
      </c>
      <c r="BI63" s="185" t="s">
        <v>2822</v>
      </c>
      <c r="BJ63" s="185" t="s">
        <v>2712</v>
      </c>
      <c r="BK63" s="185" t="s">
        <v>2712</v>
      </c>
      <c r="BL63" s="185" t="s">
        <v>2822</v>
      </c>
      <c r="BM63" s="185" t="s">
        <v>2712</v>
      </c>
      <c r="BN63" s="185" t="s">
        <v>2712</v>
      </c>
      <c r="BO63" s="185" t="s">
        <v>2822</v>
      </c>
      <c r="BP63" s="185" t="s">
        <v>2712</v>
      </c>
      <c r="BQ63" s="185" t="s">
        <v>2712</v>
      </c>
      <c r="BR63" s="185" t="s">
        <v>2822</v>
      </c>
      <c r="BS63" s="185" t="s">
        <v>2712</v>
      </c>
      <c r="BT63" s="185" t="s">
        <v>2712</v>
      </c>
      <c r="BU63" s="185" t="s">
        <v>2822</v>
      </c>
      <c r="BV63" s="185" t="s">
        <v>2712</v>
      </c>
      <c r="BW63" s="185" t="s">
        <v>2712</v>
      </c>
      <c r="BX63" s="185" t="s">
        <v>2822</v>
      </c>
      <c r="BY63" s="185" t="s">
        <v>2712</v>
      </c>
      <c r="BZ63" s="185" t="s">
        <v>2712</v>
      </c>
      <c r="CA63" s="185" t="s">
        <v>2822</v>
      </c>
      <c r="CB63" s="185" t="s">
        <v>2712</v>
      </c>
      <c r="CC63" s="185" t="s">
        <v>2712</v>
      </c>
      <c r="CD63" s="185" t="s">
        <v>2822</v>
      </c>
      <c r="CE63" s="185" t="s">
        <v>2712</v>
      </c>
      <c r="CF63" s="185" t="s">
        <v>2712</v>
      </c>
      <c r="CG63" s="185" t="s">
        <v>2822</v>
      </c>
      <c r="CH63" s="185" t="s">
        <v>2712</v>
      </c>
      <c r="CI63" s="185" t="s">
        <v>2712</v>
      </c>
      <c r="CJ63" s="185" t="s">
        <v>2822</v>
      </c>
      <c r="CK63" s="185" t="s">
        <v>2712</v>
      </c>
      <c r="CL63" s="185" t="s">
        <v>2712</v>
      </c>
      <c r="CM63" s="185" t="s">
        <v>2822</v>
      </c>
      <c r="CN63" s="185" t="s">
        <v>2712</v>
      </c>
      <c r="CO63" s="185" t="s">
        <v>2712</v>
      </c>
      <c r="CP63" s="185" t="s">
        <v>2822</v>
      </c>
      <c r="CQ63" s="185" t="s">
        <v>2712</v>
      </c>
      <c r="CR63" s="185" t="s">
        <v>2712</v>
      </c>
      <c r="CS63" s="185" t="s">
        <v>2822</v>
      </c>
      <c r="CT63" s="185" t="s">
        <v>2712</v>
      </c>
      <c r="CU63" s="185" t="s">
        <v>2712</v>
      </c>
      <c r="CV63" s="185" t="s">
        <v>2822</v>
      </c>
      <c r="CW63" s="185" t="s">
        <v>2712</v>
      </c>
      <c r="CX63" s="185" t="s">
        <v>2712</v>
      </c>
      <c r="CY63" s="185" t="s">
        <v>2822</v>
      </c>
      <c r="CZ63" s="185" t="s">
        <v>2712</v>
      </c>
      <c r="DA63" s="185" t="s">
        <v>2712</v>
      </c>
      <c r="DB63" s="185" t="s">
        <v>2822</v>
      </c>
      <c r="DC63" s="185" t="s">
        <v>2712</v>
      </c>
      <c r="DD63" s="185" t="s">
        <v>2712</v>
      </c>
      <c r="DE63" s="185" t="s">
        <v>2822</v>
      </c>
      <c r="DF63" s="185" t="s">
        <v>2712</v>
      </c>
      <c r="DG63" s="185" t="s">
        <v>2712</v>
      </c>
      <c r="DH63" s="185" t="s">
        <v>2822</v>
      </c>
      <c r="DI63" s="185" t="s">
        <v>2712</v>
      </c>
      <c r="DJ63" s="185" t="s">
        <v>2712</v>
      </c>
      <c r="DK63" s="185" t="s">
        <v>2822</v>
      </c>
      <c r="DL63" s="185" t="s">
        <v>2712</v>
      </c>
      <c r="DM63" s="185" t="s">
        <v>2712</v>
      </c>
      <c r="DN63" s="185" t="s">
        <v>2822</v>
      </c>
      <c r="DO63" s="185" t="s">
        <v>2712</v>
      </c>
      <c r="DP63" s="185" t="s">
        <v>2712</v>
      </c>
      <c r="DQ63" s="185" t="s">
        <v>2822</v>
      </c>
      <c r="DR63" s="185" t="s">
        <v>2712</v>
      </c>
      <c r="DS63" s="185" t="s">
        <v>2712</v>
      </c>
      <c r="DT63" s="185" t="s">
        <v>2822</v>
      </c>
      <c r="DU63" s="185" t="s">
        <v>2712</v>
      </c>
      <c r="DV63" s="185" t="s">
        <v>2712</v>
      </c>
      <c r="DW63" s="185" t="s">
        <v>2822</v>
      </c>
      <c r="DX63" s="185" t="s">
        <v>2712</v>
      </c>
      <c r="DY63" s="185" t="s">
        <v>2712</v>
      </c>
      <c r="DZ63" s="185" t="s">
        <v>2822</v>
      </c>
      <c r="EA63" s="185" t="s">
        <v>2712</v>
      </c>
      <c r="EB63" s="185" t="s">
        <v>2712</v>
      </c>
      <c r="EC63" s="185" t="s">
        <v>2822</v>
      </c>
      <c r="ED63" s="185" t="s">
        <v>2712</v>
      </c>
      <c r="EE63" s="185" t="s">
        <v>2712</v>
      </c>
      <c r="EF63" s="185" t="s">
        <v>2822</v>
      </c>
      <c r="EG63" s="185" t="s">
        <v>2712</v>
      </c>
      <c r="EH63" s="185" t="s">
        <v>2712</v>
      </c>
      <c r="EI63" s="185" t="s">
        <v>2822</v>
      </c>
      <c r="EJ63" s="185" t="s">
        <v>2712</v>
      </c>
      <c r="EK63" s="185" t="s">
        <v>2712</v>
      </c>
      <c r="EL63" s="185" t="s">
        <v>2822</v>
      </c>
      <c r="EM63" s="185" t="s">
        <v>2712</v>
      </c>
      <c r="EN63" s="185" t="s">
        <v>2712</v>
      </c>
      <c r="EO63" s="185" t="s">
        <v>2822</v>
      </c>
      <c r="EP63" s="185" t="s">
        <v>2712</v>
      </c>
      <c r="EQ63" s="185" t="s">
        <v>2712</v>
      </c>
      <c r="ER63" s="185" t="s">
        <v>2822</v>
      </c>
      <c r="ES63" s="185" t="s">
        <v>2712</v>
      </c>
      <c r="ET63" s="185" t="s">
        <v>2712</v>
      </c>
    </row>
    <row r="64" spans="1:150" x14ac:dyDescent="0.35">
      <c r="A64" s="1"/>
      <c r="B64" s="184" t="s">
        <v>3126</v>
      </c>
      <c r="C64" s="184" t="s">
        <v>36</v>
      </c>
      <c r="D64" s="184" t="s">
        <v>942</v>
      </c>
      <c r="E64" s="184" t="s">
        <v>3127</v>
      </c>
      <c r="F64" s="184" t="s">
        <v>3128</v>
      </c>
      <c r="G64" s="185" t="s">
        <v>2822</v>
      </c>
      <c r="H64" s="185" t="s">
        <v>2712</v>
      </c>
      <c r="I64" s="185" t="s">
        <v>2712</v>
      </c>
      <c r="J64" s="185" t="s">
        <v>2822</v>
      </c>
      <c r="K64" s="185" t="s">
        <v>2712</v>
      </c>
      <c r="L64" s="185" t="s">
        <v>2712</v>
      </c>
      <c r="M64" s="185" t="s">
        <v>2822</v>
      </c>
      <c r="N64" s="185" t="s">
        <v>2712</v>
      </c>
      <c r="O64" s="185" t="s">
        <v>2712</v>
      </c>
      <c r="P64" s="185" t="s">
        <v>2822</v>
      </c>
      <c r="Q64" s="185" t="s">
        <v>2712</v>
      </c>
      <c r="R64" s="185" t="s">
        <v>2712</v>
      </c>
      <c r="S64" s="185" t="s">
        <v>2822</v>
      </c>
      <c r="T64" s="185" t="s">
        <v>2712</v>
      </c>
      <c r="U64" s="185" t="s">
        <v>2712</v>
      </c>
      <c r="V64" s="185" t="s">
        <v>2822</v>
      </c>
      <c r="W64" s="185" t="s">
        <v>2712</v>
      </c>
      <c r="X64" s="185" t="s">
        <v>2712</v>
      </c>
      <c r="Y64" s="185" t="s">
        <v>2822</v>
      </c>
      <c r="Z64" s="185" t="s">
        <v>2712</v>
      </c>
      <c r="AA64" s="185" t="s">
        <v>2712</v>
      </c>
      <c r="AB64" s="185" t="s">
        <v>2822</v>
      </c>
      <c r="AC64" s="185" t="s">
        <v>2712</v>
      </c>
      <c r="AD64" s="185" t="s">
        <v>2712</v>
      </c>
      <c r="AE64" s="185" t="s">
        <v>2822</v>
      </c>
      <c r="AF64" s="185" t="s">
        <v>2712</v>
      </c>
      <c r="AG64" s="185" t="s">
        <v>2712</v>
      </c>
      <c r="AH64" s="185" t="s">
        <v>2822</v>
      </c>
      <c r="AI64" s="185" t="s">
        <v>2712</v>
      </c>
      <c r="AJ64" s="185" t="s">
        <v>2712</v>
      </c>
      <c r="AK64" s="185" t="s">
        <v>2822</v>
      </c>
      <c r="AL64" s="185" t="s">
        <v>2712</v>
      </c>
      <c r="AM64" s="185" t="s">
        <v>2712</v>
      </c>
      <c r="AN64" s="185" t="s">
        <v>2822</v>
      </c>
      <c r="AO64" s="185" t="s">
        <v>2712</v>
      </c>
      <c r="AP64" s="185" t="s">
        <v>2712</v>
      </c>
      <c r="AQ64" s="185" t="s">
        <v>2822</v>
      </c>
      <c r="AR64" s="185" t="s">
        <v>2712</v>
      </c>
      <c r="AS64" s="185" t="s">
        <v>2712</v>
      </c>
      <c r="AT64" s="185" t="s">
        <v>2822</v>
      </c>
      <c r="AU64" s="185" t="s">
        <v>2712</v>
      </c>
      <c r="AV64" s="185" t="s">
        <v>2712</v>
      </c>
      <c r="AW64" s="185" t="s">
        <v>2822</v>
      </c>
      <c r="AX64" s="185" t="s">
        <v>2712</v>
      </c>
      <c r="AY64" s="185" t="s">
        <v>2712</v>
      </c>
      <c r="AZ64" s="185" t="s">
        <v>2822</v>
      </c>
      <c r="BA64" s="185" t="s">
        <v>2712</v>
      </c>
      <c r="BB64" s="185" t="s">
        <v>2712</v>
      </c>
      <c r="BC64" s="185" t="s">
        <v>2822</v>
      </c>
      <c r="BD64" s="185" t="s">
        <v>2712</v>
      </c>
      <c r="BE64" s="185" t="s">
        <v>2712</v>
      </c>
      <c r="BF64" s="185" t="s">
        <v>2822</v>
      </c>
      <c r="BG64" s="185" t="s">
        <v>2712</v>
      </c>
      <c r="BH64" s="185" t="s">
        <v>2712</v>
      </c>
      <c r="BI64" s="185" t="s">
        <v>2822</v>
      </c>
      <c r="BJ64" s="185" t="s">
        <v>2712</v>
      </c>
      <c r="BK64" s="185" t="s">
        <v>2712</v>
      </c>
      <c r="BL64" s="185" t="s">
        <v>2822</v>
      </c>
      <c r="BM64" s="185" t="s">
        <v>2712</v>
      </c>
      <c r="BN64" s="185" t="s">
        <v>2712</v>
      </c>
      <c r="BO64" s="185" t="s">
        <v>2822</v>
      </c>
      <c r="BP64" s="185" t="s">
        <v>2712</v>
      </c>
      <c r="BQ64" s="185" t="s">
        <v>2712</v>
      </c>
      <c r="BR64" s="185" t="s">
        <v>2822</v>
      </c>
      <c r="BS64" s="185" t="s">
        <v>2712</v>
      </c>
      <c r="BT64" s="185" t="s">
        <v>2712</v>
      </c>
      <c r="BU64" s="185" t="s">
        <v>2822</v>
      </c>
      <c r="BV64" s="185" t="s">
        <v>2712</v>
      </c>
      <c r="BW64" s="185" t="s">
        <v>2712</v>
      </c>
      <c r="BX64" s="185" t="s">
        <v>2822</v>
      </c>
      <c r="BY64" s="185" t="s">
        <v>2712</v>
      </c>
      <c r="BZ64" s="185" t="s">
        <v>2712</v>
      </c>
      <c r="CA64" s="185" t="s">
        <v>2822</v>
      </c>
      <c r="CB64" s="185" t="s">
        <v>2712</v>
      </c>
      <c r="CC64" s="185" t="s">
        <v>2712</v>
      </c>
      <c r="CD64" s="185" t="s">
        <v>2822</v>
      </c>
      <c r="CE64" s="185" t="s">
        <v>2712</v>
      </c>
      <c r="CF64" s="185" t="s">
        <v>2712</v>
      </c>
      <c r="CG64" s="185" t="s">
        <v>2822</v>
      </c>
      <c r="CH64" s="185" t="s">
        <v>2712</v>
      </c>
      <c r="CI64" s="185" t="s">
        <v>2712</v>
      </c>
      <c r="CJ64" s="185" t="s">
        <v>2822</v>
      </c>
      <c r="CK64" s="185" t="s">
        <v>2712</v>
      </c>
      <c r="CL64" s="185" t="s">
        <v>2712</v>
      </c>
      <c r="CM64" s="185" t="s">
        <v>2822</v>
      </c>
      <c r="CN64" s="185" t="s">
        <v>2712</v>
      </c>
      <c r="CO64" s="185" t="s">
        <v>2712</v>
      </c>
      <c r="CP64" s="185" t="s">
        <v>2822</v>
      </c>
      <c r="CQ64" s="185" t="s">
        <v>2712</v>
      </c>
      <c r="CR64" s="185" t="s">
        <v>2712</v>
      </c>
      <c r="CS64" s="185" t="s">
        <v>2822</v>
      </c>
      <c r="CT64" s="185" t="s">
        <v>2712</v>
      </c>
      <c r="CU64" s="185" t="s">
        <v>2712</v>
      </c>
      <c r="CV64" s="185" t="s">
        <v>2822</v>
      </c>
      <c r="CW64" s="185" t="s">
        <v>2712</v>
      </c>
      <c r="CX64" s="185" t="s">
        <v>2712</v>
      </c>
      <c r="CY64" s="185" t="s">
        <v>2822</v>
      </c>
      <c r="CZ64" s="185" t="s">
        <v>2712</v>
      </c>
      <c r="DA64" s="185" t="s">
        <v>2712</v>
      </c>
      <c r="DB64" s="185" t="s">
        <v>2822</v>
      </c>
      <c r="DC64" s="185" t="s">
        <v>2712</v>
      </c>
      <c r="DD64" s="185" t="s">
        <v>2712</v>
      </c>
      <c r="DE64" s="185" t="s">
        <v>2822</v>
      </c>
      <c r="DF64" s="185" t="s">
        <v>2712</v>
      </c>
      <c r="DG64" s="185" t="s">
        <v>2712</v>
      </c>
      <c r="DH64" s="185" t="s">
        <v>2822</v>
      </c>
      <c r="DI64" s="185" t="s">
        <v>2712</v>
      </c>
      <c r="DJ64" s="185" t="s">
        <v>2712</v>
      </c>
      <c r="DK64" s="185" t="s">
        <v>2822</v>
      </c>
      <c r="DL64" s="185" t="s">
        <v>2712</v>
      </c>
      <c r="DM64" s="185" t="s">
        <v>2712</v>
      </c>
      <c r="DN64" s="185" t="s">
        <v>2822</v>
      </c>
      <c r="DO64" s="185" t="s">
        <v>2712</v>
      </c>
      <c r="DP64" s="185" t="s">
        <v>2712</v>
      </c>
      <c r="DQ64" s="185" t="s">
        <v>2822</v>
      </c>
      <c r="DR64" s="185" t="s">
        <v>2712</v>
      </c>
      <c r="DS64" s="185" t="s">
        <v>2712</v>
      </c>
      <c r="DT64" s="185" t="s">
        <v>2822</v>
      </c>
      <c r="DU64" s="185" t="s">
        <v>2712</v>
      </c>
      <c r="DV64" s="185" t="s">
        <v>2712</v>
      </c>
      <c r="DW64" s="185" t="s">
        <v>2822</v>
      </c>
      <c r="DX64" s="185" t="s">
        <v>2712</v>
      </c>
      <c r="DY64" s="185" t="s">
        <v>2712</v>
      </c>
      <c r="DZ64" s="185" t="s">
        <v>2822</v>
      </c>
      <c r="EA64" s="185" t="s">
        <v>2712</v>
      </c>
      <c r="EB64" s="185" t="s">
        <v>2712</v>
      </c>
      <c r="EC64" s="185" t="s">
        <v>2822</v>
      </c>
      <c r="ED64" s="185" t="s">
        <v>2712</v>
      </c>
      <c r="EE64" s="185" t="s">
        <v>2712</v>
      </c>
      <c r="EF64" s="185" t="s">
        <v>2822</v>
      </c>
      <c r="EG64" s="185" t="s">
        <v>2712</v>
      </c>
      <c r="EH64" s="185" t="s">
        <v>2712</v>
      </c>
      <c r="EI64" s="185" t="s">
        <v>2822</v>
      </c>
      <c r="EJ64" s="185" t="s">
        <v>2712</v>
      </c>
      <c r="EK64" s="185" t="s">
        <v>2712</v>
      </c>
      <c r="EL64" s="185" t="s">
        <v>2822</v>
      </c>
      <c r="EM64" s="185" t="s">
        <v>2712</v>
      </c>
      <c r="EN64" s="185" t="s">
        <v>2712</v>
      </c>
      <c r="EO64" s="185" t="s">
        <v>2822</v>
      </c>
      <c r="EP64" s="185" t="s">
        <v>2712</v>
      </c>
      <c r="EQ64" s="185" t="s">
        <v>2712</v>
      </c>
      <c r="ER64" s="185" t="s">
        <v>2822</v>
      </c>
      <c r="ES64" s="185" t="s">
        <v>2712</v>
      </c>
      <c r="ET64" s="185" t="s">
        <v>2712</v>
      </c>
    </row>
    <row r="65" spans="1:150" x14ac:dyDescent="0.35">
      <c r="A65" s="1"/>
      <c r="B65" s="184" t="s">
        <v>3129</v>
      </c>
      <c r="C65" s="184" t="s">
        <v>36</v>
      </c>
      <c r="D65" s="184" t="s">
        <v>942</v>
      </c>
      <c r="E65" s="184" t="s">
        <v>3130</v>
      </c>
      <c r="F65" s="184" t="s">
        <v>3131</v>
      </c>
      <c r="G65" s="185" t="s">
        <v>2822</v>
      </c>
      <c r="H65" s="185" t="s">
        <v>2712</v>
      </c>
      <c r="I65" s="185" t="s">
        <v>2712</v>
      </c>
      <c r="J65" s="185" t="s">
        <v>2822</v>
      </c>
      <c r="K65" s="185" t="s">
        <v>2712</v>
      </c>
      <c r="L65" s="185" t="s">
        <v>2712</v>
      </c>
      <c r="M65" s="185" t="s">
        <v>2822</v>
      </c>
      <c r="N65" s="185" t="s">
        <v>2712</v>
      </c>
      <c r="O65" s="185" t="s">
        <v>2712</v>
      </c>
      <c r="P65" s="185" t="s">
        <v>2822</v>
      </c>
      <c r="Q65" s="185" t="s">
        <v>2712</v>
      </c>
      <c r="R65" s="185" t="s">
        <v>2712</v>
      </c>
      <c r="S65" s="185" t="s">
        <v>2822</v>
      </c>
      <c r="T65" s="185" t="s">
        <v>2712</v>
      </c>
      <c r="U65" s="185" t="s">
        <v>2712</v>
      </c>
      <c r="V65" s="185" t="s">
        <v>2822</v>
      </c>
      <c r="W65" s="185" t="s">
        <v>2712</v>
      </c>
      <c r="X65" s="185" t="s">
        <v>2712</v>
      </c>
      <c r="Y65" s="185" t="s">
        <v>2822</v>
      </c>
      <c r="Z65" s="185" t="s">
        <v>2712</v>
      </c>
      <c r="AA65" s="185" t="s">
        <v>2712</v>
      </c>
      <c r="AB65" s="185" t="s">
        <v>2822</v>
      </c>
      <c r="AC65" s="185" t="s">
        <v>2712</v>
      </c>
      <c r="AD65" s="185" t="s">
        <v>2712</v>
      </c>
      <c r="AE65" s="185" t="s">
        <v>2822</v>
      </c>
      <c r="AF65" s="185" t="s">
        <v>2712</v>
      </c>
      <c r="AG65" s="185" t="s">
        <v>2712</v>
      </c>
      <c r="AH65" s="185" t="s">
        <v>2822</v>
      </c>
      <c r="AI65" s="185" t="s">
        <v>2712</v>
      </c>
      <c r="AJ65" s="185" t="s">
        <v>2712</v>
      </c>
      <c r="AK65" s="185" t="s">
        <v>2822</v>
      </c>
      <c r="AL65" s="185" t="s">
        <v>2712</v>
      </c>
      <c r="AM65" s="185" t="s">
        <v>2712</v>
      </c>
      <c r="AN65" s="185" t="s">
        <v>2822</v>
      </c>
      <c r="AO65" s="185" t="s">
        <v>2712</v>
      </c>
      <c r="AP65" s="185" t="s">
        <v>2712</v>
      </c>
      <c r="AQ65" s="185" t="s">
        <v>2822</v>
      </c>
      <c r="AR65" s="185" t="s">
        <v>2712</v>
      </c>
      <c r="AS65" s="185" t="s">
        <v>2712</v>
      </c>
      <c r="AT65" s="185" t="s">
        <v>2822</v>
      </c>
      <c r="AU65" s="185" t="s">
        <v>2712</v>
      </c>
      <c r="AV65" s="185" t="s">
        <v>2712</v>
      </c>
      <c r="AW65" s="185" t="s">
        <v>2822</v>
      </c>
      <c r="AX65" s="185" t="s">
        <v>2712</v>
      </c>
      <c r="AY65" s="185" t="s">
        <v>2712</v>
      </c>
      <c r="AZ65" s="185" t="s">
        <v>2822</v>
      </c>
      <c r="BA65" s="185" t="s">
        <v>2712</v>
      </c>
      <c r="BB65" s="185" t="s">
        <v>2712</v>
      </c>
      <c r="BC65" s="185" t="s">
        <v>2822</v>
      </c>
      <c r="BD65" s="185" t="s">
        <v>2712</v>
      </c>
      <c r="BE65" s="185" t="s">
        <v>2712</v>
      </c>
      <c r="BF65" s="185" t="s">
        <v>2822</v>
      </c>
      <c r="BG65" s="185" t="s">
        <v>2712</v>
      </c>
      <c r="BH65" s="185" t="s">
        <v>2712</v>
      </c>
      <c r="BI65" s="185" t="s">
        <v>2822</v>
      </c>
      <c r="BJ65" s="185" t="s">
        <v>2712</v>
      </c>
      <c r="BK65" s="185" t="s">
        <v>2712</v>
      </c>
      <c r="BL65" s="185" t="s">
        <v>2822</v>
      </c>
      <c r="BM65" s="185" t="s">
        <v>2712</v>
      </c>
      <c r="BN65" s="185" t="s">
        <v>2712</v>
      </c>
      <c r="BO65" s="185" t="s">
        <v>2822</v>
      </c>
      <c r="BP65" s="185" t="s">
        <v>2712</v>
      </c>
      <c r="BQ65" s="185" t="s">
        <v>2712</v>
      </c>
      <c r="BR65" s="185" t="s">
        <v>2822</v>
      </c>
      <c r="BS65" s="185" t="s">
        <v>2712</v>
      </c>
      <c r="BT65" s="185" t="s">
        <v>2712</v>
      </c>
      <c r="BU65" s="185" t="s">
        <v>2822</v>
      </c>
      <c r="BV65" s="185" t="s">
        <v>2712</v>
      </c>
      <c r="BW65" s="185" t="s">
        <v>2712</v>
      </c>
      <c r="BX65" s="185" t="s">
        <v>2822</v>
      </c>
      <c r="BY65" s="185" t="s">
        <v>2712</v>
      </c>
      <c r="BZ65" s="185" t="s">
        <v>2712</v>
      </c>
      <c r="CA65" s="185" t="s">
        <v>2822</v>
      </c>
      <c r="CB65" s="185" t="s">
        <v>2712</v>
      </c>
      <c r="CC65" s="185" t="s">
        <v>2712</v>
      </c>
      <c r="CD65" s="185" t="s">
        <v>2822</v>
      </c>
      <c r="CE65" s="185" t="s">
        <v>2712</v>
      </c>
      <c r="CF65" s="185" t="s">
        <v>2712</v>
      </c>
      <c r="CG65" s="185" t="s">
        <v>2822</v>
      </c>
      <c r="CH65" s="185" t="s">
        <v>2712</v>
      </c>
      <c r="CI65" s="185" t="s">
        <v>2712</v>
      </c>
      <c r="CJ65" s="185" t="s">
        <v>2822</v>
      </c>
      <c r="CK65" s="185" t="s">
        <v>2712</v>
      </c>
      <c r="CL65" s="185" t="s">
        <v>2712</v>
      </c>
      <c r="CM65" s="185" t="s">
        <v>2822</v>
      </c>
      <c r="CN65" s="185" t="s">
        <v>2712</v>
      </c>
      <c r="CO65" s="185" t="s">
        <v>2712</v>
      </c>
      <c r="CP65" s="185" t="s">
        <v>2822</v>
      </c>
      <c r="CQ65" s="185" t="s">
        <v>2712</v>
      </c>
      <c r="CR65" s="185" t="s">
        <v>2712</v>
      </c>
      <c r="CS65" s="185" t="s">
        <v>2822</v>
      </c>
      <c r="CT65" s="185" t="s">
        <v>2712</v>
      </c>
      <c r="CU65" s="185" t="s">
        <v>2712</v>
      </c>
      <c r="CV65" s="185" t="s">
        <v>2822</v>
      </c>
      <c r="CW65" s="185" t="s">
        <v>2712</v>
      </c>
      <c r="CX65" s="185" t="s">
        <v>2712</v>
      </c>
      <c r="CY65" s="185" t="s">
        <v>2822</v>
      </c>
      <c r="CZ65" s="185" t="s">
        <v>2712</v>
      </c>
      <c r="DA65" s="185" t="s">
        <v>2712</v>
      </c>
      <c r="DB65" s="185" t="s">
        <v>2822</v>
      </c>
      <c r="DC65" s="185" t="s">
        <v>2712</v>
      </c>
      <c r="DD65" s="185" t="s">
        <v>2712</v>
      </c>
      <c r="DE65" s="185" t="s">
        <v>2822</v>
      </c>
      <c r="DF65" s="185" t="s">
        <v>2712</v>
      </c>
      <c r="DG65" s="185" t="s">
        <v>2712</v>
      </c>
      <c r="DH65" s="185" t="s">
        <v>2822</v>
      </c>
      <c r="DI65" s="185" t="s">
        <v>2712</v>
      </c>
      <c r="DJ65" s="185" t="s">
        <v>2712</v>
      </c>
      <c r="DK65" s="185" t="s">
        <v>2822</v>
      </c>
      <c r="DL65" s="185" t="s">
        <v>2712</v>
      </c>
      <c r="DM65" s="185" t="s">
        <v>2712</v>
      </c>
      <c r="DN65" s="185" t="s">
        <v>2822</v>
      </c>
      <c r="DO65" s="185" t="s">
        <v>2712</v>
      </c>
      <c r="DP65" s="185" t="s">
        <v>2712</v>
      </c>
      <c r="DQ65" s="185" t="s">
        <v>2822</v>
      </c>
      <c r="DR65" s="185" t="s">
        <v>2712</v>
      </c>
      <c r="DS65" s="185" t="s">
        <v>2712</v>
      </c>
      <c r="DT65" s="185" t="s">
        <v>2822</v>
      </c>
      <c r="DU65" s="185" t="s">
        <v>2712</v>
      </c>
      <c r="DV65" s="185" t="s">
        <v>2712</v>
      </c>
      <c r="DW65" s="185" t="s">
        <v>2822</v>
      </c>
      <c r="DX65" s="185" t="s">
        <v>2712</v>
      </c>
      <c r="DY65" s="185" t="s">
        <v>2712</v>
      </c>
      <c r="DZ65" s="185" t="s">
        <v>2822</v>
      </c>
      <c r="EA65" s="185" t="s">
        <v>2712</v>
      </c>
      <c r="EB65" s="185" t="s">
        <v>2712</v>
      </c>
      <c r="EC65" s="185" t="s">
        <v>2822</v>
      </c>
      <c r="ED65" s="185" t="s">
        <v>2712</v>
      </c>
      <c r="EE65" s="185" t="s">
        <v>2712</v>
      </c>
      <c r="EF65" s="185" t="s">
        <v>2822</v>
      </c>
      <c r="EG65" s="185" t="s">
        <v>2712</v>
      </c>
      <c r="EH65" s="185" t="s">
        <v>2712</v>
      </c>
      <c r="EI65" s="185" t="s">
        <v>2822</v>
      </c>
      <c r="EJ65" s="185" t="s">
        <v>2712</v>
      </c>
      <c r="EK65" s="185" t="s">
        <v>2712</v>
      </c>
      <c r="EL65" s="185" t="s">
        <v>2822</v>
      </c>
      <c r="EM65" s="185" t="s">
        <v>2712</v>
      </c>
      <c r="EN65" s="185" t="s">
        <v>2712</v>
      </c>
      <c r="EO65" s="185" t="s">
        <v>2822</v>
      </c>
      <c r="EP65" s="185" t="s">
        <v>2712</v>
      </c>
      <c r="EQ65" s="185" t="s">
        <v>2712</v>
      </c>
      <c r="ER65" s="185" t="s">
        <v>2822</v>
      </c>
      <c r="ES65" s="185" t="s">
        <v>2712</v>
      </c>
      <c r="ET65" s="185" t="s">
        <v>2712</v>
      </c>
    </row>
    <row r="66" spans="1:150" x14ac:dyDescent="0.35">
      <c r="A66" s="1"/>
      <c r="B66" s="183" t="s">
        <v>3132</v>
      </c>
      <c r="C66" s="183" t="s">
        <v>65</v>
      </c>
      <c r="D66" s="183" t="s">
        <v>3133</v>
      </c>
      <c r="E66" s="183" t="s">
        <v>3134</v>
      </c>
      <c r="F66" s="183" t="s">
        <v>3135</v>
      </c>
      <c r="G66" s="183" t="s">
        <v>2822</v>
      </c>
      <c r="H66" s="183" t="s">
        <v>2712</v>
      </c>
      <c r="I66" s="183" t="s">
        <v>2712</v>
      </c>
      <c r="J66" s="183" t="s">
        <v>2822</v>
      </c>
      <c r="K66" s="183" t="s">
        <v>2712</v>
      </c>
      <c r="L66" s="183" t="s">
        <v>2712</v>
      </c>
      <c r="M66" s="183" t="s">
        <v>2822</v>
      </c>
      <c r="N66" s="183" t="s">
        <v>2712</v>
      </c>
      <c r="O66" s="183" t="s">
        <v>2712</v>
      </c>
      <c r="P66" s="183" t="s">
        <v>2822</v>
      </c>
      <c r="Q66" s="183" t="s">
        <v>2712</v>
      </c>
      <c r="R66" s="183" t="s">
        <v>2712</v>
      </c>
      <c r="S66" s="183" t="s">
        <v>2822</v>
      </c>
      <c r="T66" s="183" t="s">
        <v>2712</v>
      </c>
      <c r="U66" s="183" t="s">
        <v>2712</v>
      </c>
      <c r="V66" s="183" t="s">
        <v>2822</v>
      </c>
      <c r="W66" s="183" t="s">
        <v>2712</v>
      </c>
      <c r="X66" s="183" t="s">
        <v>2712</v>
      </c>
      <c r="Y66" s="183" t="s">
        <v>2822</v>
      </c>
      <c r="Z66" s="183" t="s">
        <v>2712</v>
      </c>
      <c r="AA66" s="183" t="s">
        <v>2712</v>
      </c>
      <c r="AB66" s="183" t="s">
        <v>2822</v>
      </c>
      <c r="AC66" s="183" t="s">
        <v>2712</v>
      </c>
      <c r="AD66" s="183" t="s">
        <v>2712</v>
      </c>
      <c r="AE66" s="183" t="s">
        <v>2822</v>
      </c>
      <c r="AF66" s="183" t="s">
        <v>2712</v>
      </c>
      <c r="AG66" s="183" t="s">
        <v>2712</v>
      </c>
      <c r="AH66" s="183" t="s">
        <v>2822</v>
      </c>
      <c r="AI66" s="183" t="s">
        <v>2712</v>
      </c>
      <c r="AJ66" s="183" t="s">
        <v>2712</v>
      </c>
      <c r="AK66" s="183" t="s">
        <v>2822</v>
      </c>
      <c r="AL66" s="183" t="s">
        <v>2712</v>
      </c>
      <c r="AM66" s="183" t="s">
        <v>2712</v>
      </c>
      <c r="AN66" s="183" t="s">
        <v>2822</v>
      </c>
      <c r="AO66" s="183" t="s">
        <v>2712</v>
      </c>
      <c r="AP66" s="183" t="s">
        <v>2712</v>
      </c>
      <c r="AQ66" s="183" t="s">
        <v>2822</v>
      </c>
      <c r="AR66" s="183" t="s">
        <v>2712</v>
      </c>
      <c r="AS66" s="183" t="s">
        <v>2712</v>
      </c>
      <c r="AT66" s="183" t="s">
        <v>2822</v>
      </c>
      <c r="AU66" s="183" t="s">
        <v>2712</v>
      </c>
      <c r="AV66" s="183" t="s">
        <v>2712</v>
      </c>
      <c r="AW66" s="183" t="s">
        <v>2822</v>
      </c>
      <c r="AX66" s="183" t="s">
        <v>2712</v>
      </c>
      <c r="AY66" s="183" t="s">
        <v>2712</v>
      </c>
      <c r="AZ66" s="183" t="s">
        <v>2822</v>
      </c>
      <c r="BA66" s="183" t="s">
        <v>2712</v>
      </c>
      <c r="BB66" s="183" t="s">
        <v>2712</v>
      </c>
      <c r="BC66" s="183" t="s">
        <v>2822</v>
      </c>
      <c r="BD66" s="183" t="s">
        <v>2712</v>
      </c>
      <c r="BE66" s="183" t="s">
        <v>2712</v>
      </c>
      <c r="BF66" s="183" t="s">
        <v>2822</v>
      </c>
      <c r="BG66" s="183" t="s">
        <v>2712</v>
      </c>
      <c r="BH66" s="183" t="s">
        <v>2712</v>
      </c>
      <c r="BI66" s="183" t="s">
        <v>2822</v>
      </c>
      <c r="BJ66" s="183" t="s">
        <v>2712</v>
      </c>
      <c r="BK66" s="183" t="s">
        <v>2712</v>
      </c>
      <c r="BL66" s="183" t="s">
        <v>2822</v>
      </c>
      <c r="BM66" s="183" t="s">
        <v>2712</v>
      </c>
      <c r="BN66" s="183" t="s">
        <v>2712</v>
      </c>
      <c r="BO66" s="183" t="s">
        <v>2822</v>
      </c>
      <c r="BP66" s="183" t="s">
        <v>2712</v>
      </c>
      <c r="BQ66" s="183" t="s">
        <v>2712</v>
      </c>
      <c r="BR66" s="183" t="s">
        <v>2822</v>
      </c>
      <c r="BS66" s="183" t="s">
        <v>2712</v>
      </c>
      <c r="BT66" s="183" t="s">
        <v>2712</v>
      </c>
      <c r="BU66" s="183" t="s">
        <v>2822</v>
      </c>
      <c r="BV66" s="183" t="s">
        <v>2712</v>
      </c>
      <c r="BW66" s="183" t="s">
        <v>2712</v>
      </c>
      <c r="BX66" s="183" t="s">
        <v>2822</v>
      </c>
      <c r="BY66" s="183" t="s">
        <v>2712</v>
      </c>
      <c r="BZ66" s="183" t="s">
        <v>2712</v>
      </c>
      <c r="CA66" s="183" t="s">
        <v>2822</v>
      </c>
      <c r="CB66" s="183" t="s">
        <v>2712</v>
      </c>
      <c r="CC66" s="183" t="s">
        <v>2712</v>
      </c>
      <c r="CD66" s="183" t="s">
        <v>2822</v>
      </c>
      <c r="CE66" s="183" t="s">
        <v>2712</v>
      </c>
      <c r="CF66" s="183" t="s">
        <v>2712</v>
      </c>
      <c r="CG66" s="183" t="s">
        <v>2822</v>
      </c>
      <c r="CH66" s="183" t="s">
        <v>2712</v>
      </c>
      <c r="CI66" s="183" t="s">
        <v>2712</v>
      </c>
      <c r="CJ66" s="183" t="s">
        <v>2822</v>
      </c>
      <c r="CK66" s="183" t="s">
        <v>2712</v>
      </c>
      <c r="CL66" s="183" t="s">
        <v>2712</v>
      </c>
      <c r="CM66" s="183" t="s">
        <v>2822</v>
      </c>
      <c r="CN66" s="183" t="s">
        <v>2712</v>
      </c>
      <c r="CO66" s="183" t="s">
        <v>2712</v>
      </c>
      <c r="CP66" s="183" t="s">
        <v>2822</v>
      </c>
      <c r="CQ66" s="183" t="s">
        <v>2712</v>
      </c>
      <c r="CR66" s="183" t="s">
        <v>2712</v>
      </c>
      <c r="CS66" s="183" t="s">
        <v>2822</v>
      </c>
      <c r="CT66" s="183" t="s">
        <v>2712</v>
      </c>
      <c r="CU66" s="183" t="s">
        <v>2712</v>
      </c>
      <c r="CV66" s="183" t="s">
        <v>2822</v>
      </c>
      <c r="CW66" s="183" t="s">
        <v>2712</v>
      </c>
      <c r="CX66" s="183" t="s">
        <v>2712</v>
      </c>
      <c r="CY66" s="183" t="s">
        <v>2822</v>
      </c>
      <c r="CZ66" s="183" t="s">
        <v>2712</v>
      </c>
      <c r="DA66" s="183" t="s">
        <v>2712</v>
      </c>
      <c r="DB66" s="183" t="s">
        <v>2822</v>
      </c>
      <c r="DC66" s="183" t="s">
        <v>2712</v>
      </c>
      <c r="DD66" s="183" t="s">
        <v>2712</v>
      </c>
      <c r="DE66" s="183" t="s">
        <v>2822</v>
      </c>
      <c r="DF66" s="183" t="s">
        <v>2712</v>
      </c>
      <c r="DG66" s="183" t="s">
        <v>2712</v>
      </c>
      <c r="DH66" s="183" t="s">
        <v>2822</v>
      </c>
      <c r="DI66" s="183" t="s">
        <v>2712</v>
      </c>
      <c r="DJ66" s="183" t="s">
        <v>2712</v>
      </c>
      <c r="DK66" s="183" t="s">
        <v>2822</v>
      </c>
      <c r="DL66" s="183" t="s">
        <v>2712</v>
      </c>
      <c r="DM66" s="183" t="s">
        <v>2712</v>
      </c>
      <c r="DN66" s="183" t="s">
        <v>2822</v>
      </c>
      <c r="DO66" s="183" t="s">
        <v>2712</v>
      </c>
      <c r="DP66" s="183" t="s">
        <v>2712</v>
      </c>
      <c r="DQ66" s="183" t="s">
        <v>2822</v>
      </c>
      <c r="DR66" s="183" t="s">
        <v>2712</v>
      </c>
      <c r="DS66" s="183" t="s">
        <v>2712</v>
      </c>
      <c r="DT66" s="183" t="s">
        <v>2822</v>
      </c>
      <c r="DU66" s="183" t="s">
        <v>2712</v>
      </c>
      <c r="DV66" s="183" t="s">
        <v>2712</v>
      </c>
      <c r="DW66" s="183" t="s">
        <v>2822</v>
      </c>
      <c r="DX66" s="183" t="s">
        <v>2712</v>
      </c>
      <c r="DY66" s="183" t="s">
        <v>2712</v>
      </c>
      <c r="DZ66" s="183" t="s">
        <v>2822</v>
      </c>
      <c r="EA66" s="183" t="s">
        <v>2712</v>
      </c>
      <c r="EB66" s="183" t="s">
        <v>2712</v>
      </c>
      <c r="EC66" s="183" t="s">
        <v>2822</v>
      </c>
      <c r="ED66" s="183" t="s">
        <v>2712</v>
      </c>
      <c r="EE66" s="183" t="s">
        <v>2712</v>
      </c>
      <c r="EF66" s="183" t="s">
        <v>2822</v>
      </c>
      <c r="EG66" s="183" t="s">
        <v>2712</v>
      </c>
      <c r="EH66" s="183" t="s">
        <v>2712</v>
      </c>
      <c r="EI66" s="183" t="s">
        <v>2822</v>
      </c>
      <c r="EJ66" s="183" t="s">
        <v>2712</v>
      </c>
      <c r="EK66" s="183" t="s">
        <v>2712</v>
      </c>
      <c r="EL66" s="183" t="s">
        <v>2822</v>
      </c>
      <c r="EM66" s="183" t="s">
        <v>2712</v>
      </c>
      <c r="EN66" s="183" t="s">
        <v>2712</v>
      </c>
      <c r="EO66" s="183" t="s">
        <v>2822</v>
      </c>
      <c r="EP66" s="183" t="s">
        <v>2712</v>
      </c>
      <c r="EQ66" s="183" t="s">
        <v>2712</v>
      </c>
      <c r="ER66" s="183" t="s">
        <v>2822</v>
      </c>
      <c r="ES66" s="183" t="s">
        <v>2712</v>
      </c>
      <c r="ET66" s="183" t="s">
        <v>2712</v>
      </c>
    </row>
    <row r="67" spans="1:150" x14ac:dyDescent="0.35">
      <c r="A67" s="1"/>
      <c r="B67" s="184" t="s">
        <v>3136</v>
      </c>
      <c r="C67" s="184" t="s">
        <v>65</v>
      </c>
      <c r="D67" s="184" t="s">
        <v>3133</v>
      </c>
      <c r="E67" s="184" t="s">
        <v>3137</v>
      </c>
      <c r="F67" s="184" t="s">
        <v>3138</v>
      </c>
      <c r="G67" s="185" t="s">
        <v>2822</v>
      </c>
      <c r="H67" s="185" t="s">
        <v>2712</v>
      </c>
      <c r="I67" s="185" t="s">
        <v>2712</v>
      </c>
      <c r="J67" s="185" t="s">
        <v>2822</v>
      </c>
      <c r="K67" s="185" t="s">
        <v>2712</v>
      </c>
      <c r="L67" s="185" t="s">
        <v>2712</v>
      </c>
      <c r="M67" s="185" t="s">
        <v>2822</v>
      </c>
      <c r="N67" s="185" t="s">
        <v>2712</v>
      </c>
      <c r="O67" s="185" t="s">
        <v>2712</v>
      </c>
      <c r="P67" s="185" t="s">
        <v>2822</v>
      </c>
      <c r="Q67" s="185" t="s">
        <v>2712</v>
      </c>
      <c r="R67" s="185" t="s">
        <v>2712</v>
      </c>
      <c r="S67" s="185" t="s">
        <v>2822</v>
      </c>
      <c r="T67" s="185" t="s">
        <v>2712</v>
      </c>
      <c r="U67" s="185" t="s">
        <v>2712</v>
      </c>
      <c r="V67" s="185" t="s">
        <v>2822</v>
      </c>
      <c r="W67" s="185" t="s">
        <v>2712</v>
      </c>
      <c r="X67" s="185" t="s">
        <v>2712</v>
      </c>
      <c r="Y67" s="185" t="s">
        <v>2822</v>
      </c>
      <c r="Z67" s="185" t="s">
        <v>2712</v>
      </c>
      <c r="AA67" s="185" t="s">
        <v>2712</v>
      </c>
      <c r="AB67" s="185" t="s">
        <v>2822</v>
      </c>
      <c r="AC67" s="185" t="s">
        <v>2712</v>
      </c>
      <c r="AD67" s="185" t="s">
        <v>2712</v>
      </c>
      <c r="AE67" s="185" t="s">
        <v>2822</v>
      </c>
      <c r="AF67" s="185" t="s">
        <v>2712</v>
      </c>
      <c r="AG67" s="185" t="s">
        <v>2712</v>
      </c>
      <c r="AH67" s="185" t="s">
        <v>2822</v>
      </c>
      <c r="AI67" s="185" t="s">
        <v>2712</v>
      </c>
      <c r="AJ67" s="185" t="s">
        <v>2712</v>
      </c>
      <c r="AK67" s="185" t="s">
        <v>2822</v>
      </c>
      <c r="AL67" s="185" t="s">
        <v>2712</v>
      </c>
      <c r="AM67" s="185" t="s">
        <v>2712</v>
      </c>
      <c r="AN67" s="185" t="s">
        <v>2822</v>
      </c>
      <c r="AO67" s="185" t="s">
        <v>2712</v>
      </c>
      <c r="AP67" s="185" t="s">
        <v>2712</v>
      </c>
      <c r="AQ67" s="185" t="s">
        <v>2822</v>
      </c>
      <c r="AR67" s="185" t="s">
        <v>2712</v>
      </c>
      <c r="AS67" s="185" t="s">
        <v>2712</v>
      </c>
      <c r="AT67" s="185" t="s">
        <v>2822</v>
      </c>
      <c r="AU67" s="185" t="s">
        <v>2712</v>
      </c>
      <c r="AV67" s="185" t="s">
        <v>2712</v>
      </c>
      <c r="AW67" s="185" t="s">
        <v>2822</v>
      </c>
      <c r="AX67" s="185" t="s">
        <v>2712</v>
      </c>
      <c r="AY67" s="185" t="s">
        <v>2712</v>
      </c>
      <c r="AZ67" s="185" t="s">
        <v>2822</v>
      </c>
      <c r="BA67" s="185" t="s">
        <v>2712</v>
      </c>
      <c r="BB67" s="185" t="s">
        <v>2712</v>
      </c>
      <c r="BC67" s="185" t="s">
        <v>2822</v>
      </c>
      <c r="BD67" s="185" t="s">
        <v>2712</v>
      </c>
      <c r="BE67" s="185" t="s">
        <v>2712</v>
      </c>
      <c r="BF67" s="185" t="s">
        <v>2822</v>
      </c>
      <c r="BG67" s="185" t="s">
        <v>2712</v>
      </c>
      <c r="BH67" s="185" t="s">
        <v>2712</v>
      </c>
      <c r="BI67" s="185" t="s">
        <v>2822</v>
      </c>
      <c r="BJ67" s="185" t="s">
        <v>2712</v>
      </c>
      <c r="BK67" s="185" t="s">
        <v>2712</v>
      </c>
      <c r="BL67" s="185" t="s">
        <v>2822</v>
      </c>
      <c r="BM67" s="185" t="s">
        <v>2712</v>
      </c>
      <c r="BN67" s="185" t="s">
        <v>2712</v>
      </c>
      <c r="BO67" s="185" t="s">
        <v>2822</v>
      </c>
      <c r="BP67" s="185" t="s">
        <v>2712</v>
      </c>
      <c r="BQ67" s="185" t="s">
        <v>2712</v>
      </c>
      <c r="BR67" s="185" t="s">
        <v>2822</v>
      </c>
      <c r="BS67" s="185" t="s">
        <v>2712</v>
      </c>
      <c r="BT67" s="185" t="s">
        <v>2712</v>
      </c>
      <c r="BU67" s="185" t="s">
        <v>2822</v>
      </c>
      <c r="BV67" s="185" t="s">
        <v>2712</v>
      </c>
      <c r="BW67" s="185" t="s">
        <v>2712</v>
      </c>
      <c r="BX67" s="185" t="s">
        <v>2822</v>
      </c>
      <c r="BY67" s="185" t="s">
        <v>2712</v>
      </c>
      <c r="BZ67" s="185" t="s">
        <v>2712</v>
      </c>
      <c r="CA67" s="185" t="s">
        <v>2822</v>
      </c>
      <c r="CB67" s="185" t="s">
        <v>2712</v>
      </c>
      <c r="CC67" s="185" t="s">
        <v>2712</v>
      </c>
      <c r="CD67" s="185" t="s">
        <v>2822</v>
      </c>
      <c r="CE67" s="185" t="s">
        <v>2712</v>
      </c>
      <c r="CF67" s="185" t="s">
        <v>2712</v>
      </c>
      <c r="CG67" s="185" t="s">
        <v>2822</v>
      </c>
      <c r="CH67" s="185" t="s">
        <v>2712</v>
      </c>
      <c r="CI67" s="185" t="s">
        <v>2712</v>
      </c>
      <c r="CJ67" s="185" t="s">
        <v>2822</v>
      </c>
      <c r="CK67" s="185" t="s">
        <v>2712</v>
      </c>
      <c r="CL67" s="185" t="s">
        <v>2712</v>
      </c>
      <c r="CM67" s="185" t="s">
        <v>2822</v>
      </c>
      <c r="CN67" s="185" t="s">
        <v>2712</v>
      </c>
      <c r="CO67" s="185" t="s">
        <v>2712</v>
      </c>
      <c r="CP67" s="185" t="s">
        <v>2822</v>
      </c>
      <c r="CQ67" s="185" t="s">
        <v>2712</v>
      </c>
      <c r="CR67" s="185" t="s">
        <v>2712</v>
      </c>
      <c r="CS67" s="185" t="s">
        <v>2822</v>
      </c>
      <c r="CT67" s="185" t="s">
        <v>2712</v>
      </c>
      <c r="CU67" s="185" t="s">
        <v>2712</v>
      </c>
      <c r="CV67" s="185" t="s">
        <v>2822</v>
      </c>
      <c r="CW67" s="185" t="s">
        <v>2712</v>
      </c>
      <c r="CX67" s="185" t="s">
        <v>2712</v>
      </c>
      <c r="CY67" s="185" t="s">
        <v>2822</v>
      </c>
      <c r="CZ67" s="185" t="s">
        <v>2712</v>
      </c>
      <c r="DA67" s="185" t="s">
        <v>2712</v>
      </c>
      <c r="DB67" s="185" t="s">
        <v>2822</v>
      </c>
      <c r="DC67" s="185" t="s">
        <v>2712</v>
      </c>
      <c r="DD67" s="185" t="s">
        <v>2712</v>
      </c>
      <c r="DE67" s="185" t="s">
        <v>2822</v>
      </c>
      <c r="DF67" s="185" t="s">
        <v>2712</v>
      </c>
      <c r="DG67" s="185" t="s">
        <v>2712</v>
      </c>
      <c r="DH67" s="185" t="s">
        <v>2822</v>
      </c>
      <c r="DI67" s="185" t="s">
        <v>2712</v>
      </c>
      <c r="DJ67" s="185" t="s">
        <v>2712</v>
      </c>
      <c r="DK67" s="185" t="s">
        <v>2822</v>
      </c>
      <c r="DL67" s="185" t="s">
        <v>2712</v>
      </c>
      <c r="DM67" s="185" t="s">
        <v>2712</v>
      </c>
      <c r="DN67" s="185" t="s">
        <v>2822</v>
      </c>
      <c r="DO67" s="185" t="s">
        <v>2712</v>
      </c>
      <c r="DP67" s="185" t="s">
        <v>2712</v>
      </c>
      <c r="DQ67" s="185" t="s">
        <v>2822</v>
      </c>
      <c r="DR67" s="185" t="s">
        <v>2712</v>
      </c>
      <c r="DS67" s="185" t="s">
        <v>2712</v>
      </c>
      <c r="DT67" s="185" t="s">
        <v>2822</v>
      </c>
      <c r="DU67" s="185" t="s">
        <v>2712</v>
      </c>
      <c r="DV67" s="185" t="s">
        <v>2712</v>
      </c>
      <c r="DW67" s="185" t="s">
        <v>2822</v>
      </c>
      <c r="DX67" s="185" t="s">
        <v>2712</v>
      </c>
      <c r="DY67" s="185" t="s">
        <v>2712</v>
      </c>
      <c r="DZ67" s="185" t="s">
        <v>2822</v>
      </c>
      <c r="EA67" s="185" t="s">
        <v>2712</v>
      </c>
      <c r="EB67" s="185" t="s">
        <v>2712</v>
      </c>
      <c r="EC67" s="185" t="s">
        <v>2822</v>
      </c>
      <c r="ED67" s="185" t="s">
        <v>2712</v>
      </c>
      <c r="EE67" s="185" t="s">
        <v>2712</v>
      </c>
      <c r="EF67" s="185" t="s">
        <v>2822</v>
      </c>
      <c r="EG67" s="185" t="s">
        <v>2712</v>
      </c>
      <c r="EH67" s="185" t="s">
        <v>2712</v>
      </c>
      <c r="EI67" s="185" t="s">
        <v>2822</v>
      </c>
      <c r="EJ67" s="185" t="s">
        <v>2712</v>
      </c>
      <c r="EK67" s="185" t="s">
        <v>2712</v>
      </c>
      <c r="EL67" s="185" t="s">
        <v>2822</v>
      </c>
      <c r="EM67" s="185" t="s">
        <v>2712</v>
      </c>
      <c r="EN67" s="185" t="s">
        <v>2712</v>
      </c>
      <c r="EO67" s="185" t="s">
        <v>2822</v>
      </c>
      <c r="EP67" s="185" t="s">
        <v>2712</v>
      </c>
      <c r="EQ67" s="185" t="s">
        <v>2712</v>
      </c>
      <c r="ER67" s="185" t="s">
        <v>2822</v>
      </c>
      <c r="ES67" s="185" t="s">
        <v>2712</v>
      </c>
      <c r="ET67" s="185" t="s">
        <v>2712</v>
      </c>
    </row>
    <row r="68" spans="1:150" x14ac:dyDescent="0.35">
      <c r="A68" s="1"/>
      <c r="B68" s="184" t="s">
        <v>3139</v>
      </c>
      <c r="C68" s="184" t="s">
        <v>65</v>
      </c>
      <c r="D68" s="184" t="s">
        <v>3133</v>
      </c>
      <c r="E68" s="184" t="s">
        <v>3140</v>
      </c>
      <c r="F68" s="184" t="s">
        <v>3141</v>
      </c>
      <c r="G68" s="185" t="s">
        <v>2822</v>
      </c>
      <c r="H68" s="185" t="s">
        <v>2712</v>
      </c>
      <c r="I68" s="185" t="s">
        <v>2712</v>
      </c>
      <c r="J68" s="185" t="s">
        <v>2822</v>
      </c>
      <c r="K68" s="185" t="s">
        <v>2712</v>
      </c>
      <c r="L68" s="185" t="s">
        <v>2712</v>
      </c>
      <c r="M68" s="185" t="s">
        <v>2822</v>
      </c>
      <c r="N68" s="185" t="s">
        <v>2712</v>
      </c>
      <c r="O68" s="185" t="s">
        <v>2712</v>
      </c>
      <c r="P68" s="185" t="s">
        <v>2822</v>
      </c>
      <c r="Q68" s="185" t="s">
        <v>2712</v>
      </c>
      <c r="R68" s="185" t="s">
        <v>2712</v>
      </c>
      <c r="S68" s="185" t="s">
        <v>2822</v>
      </c>
      <c r="T68" s="185" t="s">
        <v>2712</v>
      </c>
      <c r="U68" s="185" t="s">
        <v>2712</v>
      </c>
      <c r="V68" s="185" t="s">
        <v>2822</v>
      </c>
      <c r="W68" s="185" t="s">
        <v>2712</v>
      </c>
      <c r="X68" s="185" t="s">
        <v>2712</v>
      </c>
      <c r="Y68" s="185" t="s">
        <v>2822</v>
      </c>
      <c r="Z68" s="185" t="s">
        <v>2712</v>
      </c>
      <c r="AA68" s="185" t="s">
        <v>2712</v>
      </c>
      <c r="AB68" s="185" t="s">
        <v>2822</v>
      </c>
      <c r="AC68" s="185" t="s">
        <v>2712</v>
      </c>
      <c r="AD68" s="185" t="s">
        <v>2712</v>
      </c>
      <c r="AE68" s="185" t="s">
        <v>2822</v>
      </c>
      <c r="AF68" s="185" t="s">
        <v>2712</v>
      </c>
      <c r="AG68" s="185" t="s">
        <v>2712</v>
      </c>
      <c r="AH68" s="185" t="s">
        <v>2822</v>
      </c>
      <c r="AI68" s="185" t="s">
        <v>2712</v>
      </c>
      <c r="AJ68" s="185" t="s">
        <v>2712</v>
      </c>
      <c r="AK68" s="185" t="s">
        <v>2822</v>
      </c>
      <c r="AL68" s="185" t="s">
        <v>2712</v>
      </c>
      <c r="AM68" s="185" t="s">
        <v>2712</v>
      </c>
      <c r="AN68" s="185" t="s">
        <v>2822</v>
      </c>
      <c r="AO68" s="185" t="s">
        <v>2712</v>
      </c>
      <c r="AP68" s="185" t="s">
        <v>2712</v>
      </c>
      <c r="AQ68" s="185" t="s">
        <v>2822</v>
      </c>
      <c r="AR68" s="185" t="s">
        <v>2712</v>
      </c>
      <c r="AS68" s="185" t="s">
        <v>2712</v>
      </c>
      <c r="AT68" s="185" t="s">
        <v>2822</v>
      </c>
      <c r="AU68" s="185" t="s">
        <v>2712</v>
      </c>
      <c r="AV68" s="185" t="s">
        <v>2712</v>
      </c>
      <c r="AW68" s="185" t="s">
        <v>2822</v>
      </c>
      <c r="AX68" s="185" t="s">
        <v>2712</v>
      </c>
      <c r="AY68" s="185" t="s">
        <v>2712</v>
      </c>
      <c r="AZ68" s="185" t="s">
        <v>2822</v>
      </c>
      <c r="BA68" s="185" t="s">
        <v>2712</v>
      </c>
      <c r="BB68" s="185" t="s">
        <v>2712</v>
      </c>
      <c r="BC68" s="185" t="s">
        <v>2822</v>
      </c>
      <c r="BD68" s="185" t="s">
        <v>2712</v>
      </c>
      <c r="BE68" s="185" t="s">
        <v>2712</v>
      </c>
      <c r="BF68" s="185" t="s">
        <v>2822</v>
      </c>
      <c r="BG68" s="185" t="s">
        <v>2712</v>
      </c>
      <c r="BH68" s="185" t="s">
        <v>2712</v>
      </c>
      <c r="BI68" s="185" t="s">
        <v>2822</v>
      </c>
      <c r="BJ68" s="185" t="s">
        <v>2712</v>
      </c>
      <c r="BK68" s="185" t="s">
        <v>2712</v>
      </c>
      <c r="BL68" s="185" t="s">
        <v>2822</v>
      </c>
      <c r="BM68" s="185" t="s">
        <v>2712</v>
      </c>
      <c r="BN68" s="185" t="s">
        <v>2712</v>
      </c>
      <c r="BO68" s="185" t="s">
        <v>2822</v>
      </c>
      <c r="BP68" s="185" t="s">
        <v>2712</v>
      </c>
      <c r="BQ68" s="185" t="s">
        <v>2712</v>
      </c>
      <c r="BR68" s="185" t="s">
        <v>2822</v>
      </c>
      <c r="BS68" s="185" t="s">
        <v>2712</v>
      </c>
      <c r="BT68" s="185" t="s">
        <v>2712</v>
      </c>
      <c r="BU68" s="185" t="s">
        <v>2822</v>
      </c>
      <c r="BV68" s="185" t="s">
        <v>2712</v>
      </c>
      <c r="BW68" s="185" t="s">
        <v>2712</v>
      </c>
      <c r="BX68" s="185" t="s">
        <v>2822</v>
      </c>
      <c r="BY68" s="185" t="s">
        <v>2712</v>
      </c>
      <c r="BZ68" s="185" t="s">
        <v>2712</v>
      </c>
      <c r="CA68" s="185" t="s">
        <v>2822</v>
      </c>
      <c r="CB68" s="185" t="s">
        <v>2712</v>
      </c>
      <c r="CC68" s="185" t="s">
        <v>2712</v>
      </c>
      <c r="CD68" s="185" t="s">
        <v>2822</v>
      </c>
      <c r="CE68" s="185" t="s">
        <v>2712</v>
      </c>
      <c r="CF68" s="185" t="s">
        <v>2712</v>
      </c>
      <c r="CG68" s="185" t="s">
        <v>2822</v>
      </c>
      <c r="CH68" s="185" t="s">
        <v>2712</v>
      </c>
      <c r="CI68" s="185" t="s">
        <v>2712</v>
      </c>
      <c r="CJ68" s="185" t="s">
        <v>2822</v>
      </c>
      <c r="CK68" s="185" t="s">
        <v>2712</v>
      </c>
      <c r="CL68" s="185" t="s">
        <v>2712</v>
      </c>
      <c r="CM68" s="185" t="s">
        <v>2822</v>
      </c>
      <c r="CN68" s="185" t="s">
        <v>2712</v>
      </c>
      <c r="CO68" s="185" t="s">
        <v>2712</v>
      </c>
      <c r="CP68" s="185" t="s">
        <v>2822</v>
      </c>
      <c r="CQ68" s="185" t="s">
        <v>2712</v>
      </c>
      <c r="CR68" s="185" t="s">
        <v>2712</v>
      </c>
      <c r="CS68" s="185" t="s">
        <v>2822</v>
      </c>
      <c r="CT68" s="185" t="s">
        <v>2712</v>
      </c>
      <c r="CU68" s="185" t="s">
        <v>2712</v>
      </c>
      <c r="CV68" s="185" t="s">
        <v>2822</v>
      </c>
      <c r="CW68" s="185" t="s">
        <v>2712</v>
      </c>
      <c r="CX68" s="185" t="s">
        <v>2712</v>
      </c>
      <c r="CY68" s="185" t="s">
        <v>2822</v>
      </c>
      <c r="CZ68" s="185" t="s">
        <v>2712</v>
      </c>
      <c r="DA68" s="185" t="s">
        <v>2712</v>
      </c>
      <c r="DB68" s="185" t="s">
        <v>2822</v>
      </c>
      <c r="DC68" s="185" t="s">
        <v>2712</v>
      </c>
      <c r="DD68" s="185" t="s">
        <v>2712</v>
      </c>
      <c r="DE68" s="185" t="s">
        <v>2822</v>
      </c>
      <c r="DF68" s="185" t="s">
        <v>2712</v>
      </c>
      <c r="DG68" s="185" t="s">
        <v>2712</v>
      </c>
      <c r="DH68" s="185" t="s">
        <v>2822</v>
      </c>
      <c r="DI68" s="185" t="s">
        <v>2712</v>
      </c>
      <c r="DJ68" s="185" t="s">
        <v>2712</v>
      </c>
      <c r="DK68" s="185" t="s">
        <v>2822</v>
      </c>
      <c r="DL68" s="185" t="s">
        <v>2712</v>
      </c>
      <c r="DM68" s="185" t="s">
        <v>2712</v>
      </c>
      <c r="DN68" s="185" t="s">
        <v>2822</v>
      </c>
      <c r="DO68" s="185" t="s">
        <v>2712</v>
      </c>
      <c r="DP68" s="185" t="s">
        <v>2712</v>
      </c>
      <c r="DQ68" s="185" t="s">
        <v>2822</v>
      </c>
      <c r="DR68" s="185" t="s">
        <v>2712</v>
      </c>
      <c r="DS68" s="185" t="s">
        <v>2712</v>
      </c>
      <c r="DT68" s="185" t="s">
        <v>2822</v>
      </c>
      <c r="DU68" s="185" t="s">
        <v>2712</v>
      </c>
      <c r="DV68" s="185" t="s">
        <v>2712</v>
      </c>
      <c r="DW68" s="185" t="s">
        <v>2822</v>
      </c>
      <c r="DX68" s="185" t="s">
        <v>2712</v>
      </c>
      <c r="DY68" s="185" t="s">
        <v>2712</v>
      </c>
      <c r="DZ68" s="185" t="s">
        <v>2822</v>
      </c>
      <c r="EA68" s="185" t="s">
        <v>2712</v>
      </c>
      <c r="EB68" s="185" t="s">
        <v>2712</v>
      </c>
      <c r="EC68" s="185" t="s">
        <v>2822</v>
      </c>
      <c r="ED68" s="185" t="s">
        <v>2712</v>
      </c>
      <c r="EE68" s="185" t="s">
        <v>2712</v>
      </c>
      <c r="EF68" s="185" t="s">
        <v>2822</v>
      </c>
      <c r="EG68" s="185" t="s">
        <v>2712</v>
      </c>
      <c r="EH68" s="185" t="s">
        <v>2712</v>
      </c>
      <c r="EI68" s="185" t="s">
        <v>2822</v>
      </c>
      <c r="EJ68" s="185" t="s">
        <v>2712</v>
      </c>
      <c r="EK68" s="185" t="s">
        <v>2712</v>
      </c>
      <c r="EL68" s="185" t="s">
        <v>2822</v>
      </c>
      <c r="EM68" s="185" t="s">
        <v>2712</v>
      </c>
      <c r="EN68" s="185" t="s">
        <v>2712</v>
      </c>
      <c r="EO68" s="185" t="s">
        <v>2822</v>
      </c>
      <c r="EP68" s="185" t="s">
        <v>2712</v>
      </c>
      <c r="EQ68" s="185" t="s">
        <v>2712</v>
      </c>
      <c r="ER68" s="185" t="s">
        <v>2822</v>
      </c>
      <c r="ES68" s="185" t="s">
        <v>2712</v>
      </c>
      <c r="ET68" s="185" t="s">
        <v>2712</v>
      </c>
    </row>
    <row r="69" spans="1:150" x14ac:dyDescent="0.35">
      <c r="A69" s="1"/>
      <c r="B69" s="183" t="s">
        <v>3142</v>
      </c>
      <c r="C69" s="183" t="s">
        <v>222</v>
      </c>
      <c r="D69" s="183" t="s">
        <v>905</v>
      </c>
      <c r="E69" s="183" t="s">
        <v>3143</v>
      </c>
      <c r="F69" s="183" t="s">
        <v>3144</v>
      </c>
      <c r="G69" s="183" t="s">
        <v>2822</v>
      </c>
      <c r="H69" s="183" t="s">
        <v>2712</v>
      </c>
      <c r="I69" s="183" t="s">
        <v>3145</v>
      </c>
      <c r="J69" s="183" t="s">
        <v>2822</v>
      </c>
      <c r="K69" s="183" t="s">
        <v>2712</v>
      </c>
      <c r="L69" s="183" t="s">
        <v>3146</v>
      </c>
      <c r="M69" s="183" t="s">
        <v>2822</v>
      </c>
      <c r="N69" s="183" t="s">
        <v>2712</v>
      </c>
      <c r="O69" s="183" t="s">
        <v>3147</v>
      </c>
      <c r="P69" s="183" t="s">
        <v>2822</v>
      </c>
      <c r="Q69" s="183" t="s">
        <v>2712</v>
      </c>
      <c r="R69" s="183" t="s">
        <v>3148</v>
      </c>
      <c r="S69" s="183" t="s">
        <v>2822</v>
      </c>
      <c r="T69" s="183" t="s">
        <v>2712</v>
      </c>
      <c r="U69" s="183" t="s">
        <v>3149</v>
      </c>
      <c r="V69" s="183" t="s">
        <v>2822</v>
      </c>
      <c r="W69" s="183" t="s">
        <v>2712</v>
      </c>
      <c r="X69" s="183" t="s">
        <v>3150</v>
      </c>
      <c r="Y69" s="183" t="s">
        <v>2822</v>
      </c>
      <c r="Z69" s="183" t="s">
        <v>2712</v>
      </c>
      <c r="AA69" s="183" t="s">
        <v>3151</v>
      </c>
      <c r="AB69" s="183" t="s">
        <v>2822</v>
      </c>
      <c r="AC69" s="183" t="s">
        <v>2712</v>
      </c>
      <c r="AD69" s="183" t="s">
        <v>2712</v>
      </c>
      <c r="AE69" s="183" t="s">
        <v>2822</v>
      </c>
      <c r="AF69" s="183" t="s">
        <v>2712</v>
      </c>
      <c r="AG69" s="183" t="s">
        <v>2712</v>
      </c>
      <c r="AH69" s="183" t="s">
        <v>2822</v>
      </c>
      <c r="AI69" s="183" t="s">
        <v>2712</v>
      </c>
      <c r="AJ69" s="183" t="s">
        <v>3152</v>
      </c>
      <c r="AK69" s="183" t="s">
        <v>2822</v>
      </c>
      <c r="AL69" s="183" t="s">
        <v>2712</v>
      </c>
      <c r="AM69" s="183" t="s">
        <v>3151</v>
      </c>
      <c r="AN69" s="183" t="s">
        <v>2822</v>
      </c>
      <c r="AO69" s="183" t="s">
        <v>2712</v>
      </c>
      <c r="AP69" s="183" t="s">
        <v>3153</v>
      </c>
      <c r="AQ69" s="183" t="s">
        <v>2822</v>
      </c>
      <c r="AR69" s="183" t="s">
        <v>2712</v>
      </c>
      <c r="AS69" s="183" t="s">
        <v>3154</v>
      </c>
      <c r="AT69" s="183" t="s">
        <v>2822</v>
      </c>
      <c r="AU69" s="183" t="s">
        <v>2712</v>
      </c>
      <c r="AV69" s="183" t="s">
        <v>2712</v>
      </c>
      <c r="AW69" s="183" t="s">
        <v>2822</v>
      </c>
      <c r="AX69" s="183" t="s">
        <v>2712</v>
      </c>
      <c r="AY69" s="183" t="s">
        <v>3155</v>
      </c>
      <c r="AZ69" s="183" t="s">
        <v>2822</v>
      </c>
      <c r="BA69" s="183" t="s">
        <v>2712</v>
      </c>
      <c r="BB69" s="183" t="s">
        <v>3156</v>
      </c>
      <c r="BC69" s="183" t="s">
        <v>2822</v>
      </c>
      <c r="BD69" s="183" t="s">
        <v>2712</v>
      </c>
      <c r="BE69" s="183" t="s">
        <v>2712</v>
      </c>
      <c r="BF69" s="183" t="s">
        <v>2822</v>
      </c>
      <c r="BG69" s="183" t="s">
        <v>2712</v>
      </c>
      <c r="BH69" s="183" t="s">
        <v>2712</v>
      </c>
      <c r="BI69" s="183" t="s">
        <v>2822</v>
      </c>
      <c r="BJ69" s="183" t="s">
        <v>2712</v>
      </c>
      <c r="BK69" s="183" t="s">
        <v>2712</v>
      </c>
      <c r="BL69" s="183" t="s">
        <v>2822</v>
      </c>
      <c r="BM69" s="183" t="s">
        <v>2712</v>
      </c>
      <c r="BN69" s="183" t="s">
        <v>2712</v>
      </c>
      <c r="BO69" s="183" t="s">
        <v>2822</v>
      </c>
      <c r="BP69" s="183" t="s">
        <v>2712</v>
      </c>
      <c r="BQ69" s="183" t="s">
        <v>2712</v>
      </c>
      <c r="BR69" s="183" t="s">
        <v>2822</v>
      </c>
      <c r="BS69" s="183" t="s">
        <v>2712</v>
      </c>
      <c r="BT69" s="183" t="s">
        <v>2712</v>
      </c>
      <c r="BU69" s="183" t="s">
        <v>2822</v>
      </c>
      <c r="BV69" s="183" t="s">
        <v>2712</v>
      </c>
      <c r="BW69" s="183" t="s">
        <v>2712</v>
      </c>
      <c r="BX69" s="183" t="s">
        <v>2822</v>
      </c>
      <c r="BY69" s="183" t="s">
        <v>2712</v>
      </c>
      <c r="BZ69" s="183" t="s">
        <v>2712</v>
      </c>
      <c r="CA69" s="183" t="s">
        <v>2822</v>
      </c>
      <c r="CB69" s="183" t="s">
        <v>2712</v>
      </c>
      <c r="CC69" s="183" t="s">
        <v>2712</v>
      </c>
      <c r="CD69" s="183" t="s">
        <v>2822</v>
      </c>
      <c r="CE69" s="183" t="s">
        <v>2712</v>
      </c>
      <c r="CF69" s="183" t="s">
        <v>2712</v>
      </c>
      <c r="CG69" s="183" t="s">
        <v>2822</v>
      </c>
      <c r="CH69" s="183" t="s">
        <v>2712</v>
      </c>
      <c r="CI69" s="183" t="s">
        <v>3149</v>
      </c>
      <c r="CJ69" s="183" t="s">
        <v>2822</v>
      </c>
      <c r="CK69" s="183" t="s">
        <v>2712</v>
      </c>
      <c r="CL69" s="183" t="s">
        <v>3149</v>
      </c>
      <c r="CM69" s="183" t="s">
        <v>2822</v>
      </c>
      <c r="CN69" s="183" t="s">
        <v>2712</v>
      </c>
      <c r="CO69" s="183" t="s">
        <v>3149</v>
      </c>
      <c r="CP69" s="183" t="s">
        <v>2822</v>
      </c>
      <c r="CQ69" s="183" t="s">
        <v>2712</v>
      </c>
      <c r="CR69" s="183" t="s">
        <v>2712</v>
      </c>
      <c r="CS69" s="183" t="s">
        <v>2822</v>
      </c>
      <c r="CT69" s="183" t="s">
        <v>2712</v>
      </c>
      <c r="CU69" s="183" t="s">
        <v>3149</v>
      </c>
      <c r="CV69" s="183" t="s">
        <v>2822</v>
      </c>
      <c r="CW69" s="183" t="s">
        <v>2712</v>
      </c>
      <c r="CX69" s="183" t="s">
        <v>3149</v>
      </c>
      <c r="CY69" s="183" t="s">
        <v>2822</v>
      </c>
      <c r="CZ69" s="183" t="s">
        <v>2712</v>
      </c>
      <c r="DA69" s="183" t="s">
        <v>3157</v>
      </c>
      <c r="DB69" s="183" t="s">
        <v>2822</v>
      </c>
      <c r="DC69" s="183" t="s">
        <v>2712</v>
      </c>
      <c r="DD69" s="183" t="s">
        <v>3149</v>
      </c>
      <c r="DE69" s="183" t="s">
        <v>2822</v>
      </c>
      <c r="DF69" s="183" t="s">
        <v>2712</v>
      </c>
      <c r="DG69" s="183" t="s">
        <v>3149</v>
      </c>
      <c r="DH69" s="183" t="s">
        <v>2822</v>
      </c>
      <c r="DI69" s="183" t="s">
        <v>2712</v>
      </c>
      <c r="DJ69" s="183" t="s">
        <v>3149</v>
      </c>
      <c r="DK69" s="183" t="s">
        <v>2822</v>
      </c>
      <c r="DL69" s="183" t="s">
        <v>2712</v>
      </c>
      <c r="DM69" s="183" t="s">
        <v>3149</v>
      </c>
      <c r="DN69" s="183" t="s">
        <v>2822</v>
      </c>
      <c r="DO69" s="183" t="s">
        <v>2712</v>
      </c>
      <c r="DP69" s="183" t="s">
        <v>3158</v>
      </c>
      <c r="DQ69" s="183" t="s">
        <v>2822</v>
      </c>
      <c r="DR69" s="183" t="s">
        <v>2712</v>
      </c>
      <c r="DS69" s="183" t="s">
        <v>3159</v>
      </c>
      <c r="DT69" s="183" t="s">
        <v>2822</v>
      </c>
      <c r="DU69" s="183" t="s">
        <v>2712</v>
      </c>
      <c r="DV69" s="183" t="s">
        <v>3160</v>
      </c>
      <c r="DW69" s="183" t="s">
        <v>2822</v>
      </c>
      <c r="DX69" s="183" t="s">
        <v>2712</v>
      </c>
      <c r="DY69" s="183" t="s">
        <v>3161</v>
      </c>
      <c r="DZ69" s="183" t="s">
        <v>2822</v>
      </c>
      <c r="EA69" s="183" t="s">
        <v>2712</v>
      </c>
      <c r="EB69" s="183" t="s">
        <v>3162</v>
      </c>
      <c r="EC69" s="183" t="s">
        <v>2822</v>
      </c>
      <c r="ED69" s="183" t="s">
        <v>2712</v>
      </c>
      <c r="EE69" s="183" t="s">
        <v>3163</v>
      </c>
      <c r="EF69" s="183" t="s">
        <v>2822</v>
      </c>
      <c r="EG69" s="183" t="s">
        <v>2712</v>
      </c>
      <c r="EH69" s="183" t="s">
        <v>3164</v>
      </c>
      <c r="EI69" s="183" t="s">
        <v>2822</v>
      </c>
      <c r="EJ69" s="183" t="s">
        <v>2712</v>
      </c>
      <c r="EK69" s="183" t="s">
        <v>3165</v>
      </c>
      <c r="EL69" s="183" t="s">
        <v>2822</v>
      </c>
      <c r="EM69" s="183" t="s">
        <v>2712</v>
      </c>
      <c r="EN69" s="183" t="s">
        <v>3149</v>
      </c>
      <c r="EO69" s="183" t="s">
        <v>2822</v>
      </c>
      <c r="EP69" s="183" t="s">
        <v>2712</v>
      </c>
      <c r="EQ69" s="183" t="s">
        <v>2712</v>
      </c>
      <c r="ER69" s="183" t="s">
        <v>2822</v>
      </c>
      <c r="ES69" s="183" t="s">
        <v>2712</v>
      </c>
      <c r="ET69" s="183" t="s">
        <v>3149</v>
      </c>
    </row>
    <row r="70" spans="1:150" x14ac:dyDescent="0.35">
      <c r="A70" s="1"/>
      <c r="B70" s="184" t="s">
        <v>3166</v>
      </c>
      <c r="C70" s="184" t="s">
        <v>222</v>
      </c>
      <c r="D70" s="184" t="s">
        <v>905</v>
      </c>
      <c r="E70" s="184" t="s">
        <v>3167</v>
      </c>
      <c r="F70" s="184" t="s">
        <v>3168</v>
      </c>
      <c r="G70" s="185" t="s">
        <v>2822</v>
      </c>
      <c r="H70" s="185" t="s">
        <v>2712</v>
      </c>
      <c r="I70" s="185" t="s">
        <v>2712</v>
      </c>
      <c r="J70" s="185" t="s">
        <v>2822</v>
      </c>
      <c r="K70" s="185" t="s">
        <v>2712</v>
      </c>
      <c r="L70" s="185" t="s">
        <v>2712</v>
      </c>
      <c r="M70" s="185" t="s">
        <v>2822</v>
      </c>
      <c r="N70" s="185" t="s">
        <v>2712</v>
      </c>
      <c r="O70" s="185" t="s">
        <v>2712</v>
      </c>
      <c r="P70" s="185" t="s">
        <v>2822</v>
      </c>
      <c r="Q70" s="185" t="s">
        <v>2712</v>
      </c>
      <c r="R70" s="185" t="s">
        <v>2712</v>
      </c>
      <c r="S70" s="185" t="s">
        <v>2822</v>
      </c>
      <c r="T70" s="185" t="s">
        <v>2712</v>
      </c>
      <c r="U70" s="185" t="s">
        <v>2712</v>
      </c>
      <c r="V70" s="185" t="s">
        <v>2822</v>
      </c>
      <c r="W70" s="185" t="s">
        <v>2712</v>
      </c>
      <c r="X70" s="185" t="s">
        <v>2712</v>
      </c>
      <c r="Y70" s="185" t="s">
        <v>2822</v>
      </c>
      <c r="Z70" s="185" t="s">
        <v>2712</v>
      </c>
      <c r="AA70" s="185" t="s">
        <v>2712</v>
      </c>
      <c r="AB70" s="185" t="s">
        <v>2822</v>
      </c>
      <c r="AC70" s="185" t="s">
        <v>2712</v>
      </c>
      <c r="AD70" s="185" t="s">
        <v>2712</v>
      </c>
      <c r="AE70" s="185" t="s">
        <v>2822</v>
      </c>
      <c r="AF70" s="185" t="s">
        <v>2712</v>
      </c>
      <c r="AG70" s="185" t="s">
        <v>2712</v>
      </c>
      <c r="AH70" s="185" t="s">
        <v>2822</v>
      </c>
      <c r="AI70" s="185" t="s">
        <v>2712</v>
      </c>
      <c r="AJ70" s="185" t="s">
        <v>2712</v>
      </c>
      <c r="AK70" s="185" t="s">
        <v>2822</v>
      </c>
      <c r="AL70" s="185" t="s">
        <v>2712</v>
      </c>
      <c r="AM70" s="185" t="s">
        <v>2712</v>
      </c>
      <c r="AN70" s="185" t="s">
        <v>2822</v>
      </c>
      <c r="AO70" s="185" t="s">
        <v>2712</v>
      </c>
      <c r="AP70" s="185" t="s">
        <v>2712</v>
      </c>
      <c r="AQ70" s="185" t="s">
        <v>2822</v>
      </c>
      <c r="AR70" s="185" t="s">
        <v>2712</v>
      </c>
      <c r="AS70" s="185" t="s">
        <v>2712</v>
      </c>
      <c r="AT70" s="185" t="s">
        <v>2822</v>
      </c>
      <c r="AU70" s="185" t="s">
        <v>2712</v>
      </c>
      <c r="AV70" s="185" t="s">
        <v>2712</v>
      </c>
      <c r="AW70" s="185" t="s">
        <v>2822</v>
      </c>
      <c r="AX70" s="185" t="s">
        <v>2712</v>
      </c>
      <c r="AY70" s="185" t="s">
        <v>2712</v>
      </c>
      <c r="AZ70" s="185" t="s">
        <v>2822</v>
      </c>
      <c r="BA70" s="185" t="s">
        <v>2712</v>
      </c>
      <c r="BB70" s="185" t="s">
        <v>2712</v>
      </c>
      <c r="BC70" s="185" t="s">
        <v>2822</v>
      </c>
      <c r="BD70" s="185" t="s">
        <v>2712</v>
      </c>
      <c r="BE70" s="185" t="s">
        <v>2712</v>
      </c>
      <c r="BF70" s="185" t="s">
        <v>2822</v>
      </c>
      <c r="BG70" s="185" t="s">
        <v>2712</v>
      </c>
      <c r="BH70" s="185" t="s">
        <v>2712</v>
      </c>
      <c r="BI70" s="185" t="s">
        <v>2822</v>
      </c>
      <c r="BJ70" s="185" t="s">
        <v>2712</v>
      </c>
      <c r="BK70" s="185" t="s">
        <v>2712</v>
      </c>
      <c r="BL70" s="185" t="s">
        <v>2822</v>
      </c>
      <c r="BM70" s="185" t="s">
        <v>2712</v>
      </c>
      <c r="BN70" s="185" t="s">
        <v>2712</v>
      </c>
      <c r="BO70" s="185" t="s">
        <v>2822</v>
      </c>
      <c r="BP70" s="185" t="s">
        <v>2712</v>
      </c>
      <c r="BQ70" s="185" t="s">
        <v>2712</v>
      </c>
      <c r="BR70" s="185" t="s">
        <v>2822</v>
      </c>
      <c r="BS70" s="185" t="s">
        <v>2712</v>
      </c>
      <c r="BT70" s="185" t="s">
        <v>2712</v>
      </c>
      <c r="BU70" s="185" t="s">
        <v>2822</v>
      </c>
      <c r="BV70" s="185" t="s">
        <v>2712</v>
      </c>
      <c r="BW70" s="185" t="s">
        <v>2712</v>
      </c>
      <c r="BX70" s="185" t="s">
        <v>2822</v>
      </c>
      <c r="BY70" s="185" t="s">
        <v>2712</v>
      </c>
      <c r="BZ70" s="185" t="s">
        <v>2712</v>
      </c>
      <c r="CA70" s="185" t="s">
        <v>2822</v>
      </c>
      <c r="CB70" s="185" t="s">
        <v>2712</v>
      </c>
      <c r="CC70" s="185" t="s">
        <v>2712</v>
      </c>
      <c r="CD70" s="185" t="s">
        <v>2822</v>
      </c>
      <c r="CE70" s="185" t="s">
        <v>2712</v>
      </c>
      <c r="CF70" s="185" t="s">
        <v>2712</v>
      </c>
      <c r="CG70" s="185" t="s">
        <v>2822</v>
      </c>
      <c r="CH70" s="185" t="s">
        <v>2712</v>
      </c>
      <c r="CI70" s="185" t="s">
        <v>2712</v>
      </c>
      <c r="CJ70" s="185" t="s">
        <v>2822</v>
      </c>
      <c r="CK70" s="185" t="s">
        <v>2712</v>
      </c>
      <c r="CL70" s="185" t="s">
        <v>2712</v>
      </c>
      <c r="CM70" s="185" t="s">
        <v>2822</v>
      </c>
      <c r="CN70" s="185" t="s">
        <v>2712</v>
      </c>
      <c r="CO70" s="185" t="s">
        <v>2712</v>
      </c>
      <c r="CP70" s="185" t="s">
        <v>2822</v>
      </c>
      <c r="CQ70" s="185" t="s">
        <v>2712</v>
      </c>
      <c r="CR70" s="185" t="s">
        <v>2712</v>
      </c>
      <c r="CS70" s="185" t="s">
        <v>2822</v>
      </c>
      <c r="CT70" s="185" t="s">
        <v>2712</v>
      </c>
      <c r="CU70" s="185" t="s">
        <v>2712</v>
      </c>
      <c r="CV70" s="185" t="s">
        <v>2822</v>
      </c>
      <c r="CW70" s="185" t="s">
        <v>2712</v>
      </c>
      <c r="CX70" s="185" t="s">
        <v>2712</v>
      </c>
      <c r="CY70" s="185" t="s">
        <v>2822</v>
      </c>
      <c r="CZ70" s="185" t="s">
        <v>2712</v>
      </c>
      <c r="DA70" s="185" t="s">
        <v>2712</v>
      </c>
      <c r="DB70" s="185" t="s">
        <v>2822</v>
      </c>
      <c r="DC70" s="185" t="s">
        <v>2712</v>
      </c>
      <c r="DD70" s="185" t="s">
        <v>2712</v>
      </c>
      <c r="DE70" s="185" t="s">
        <v>2822</v>
      </c>
      <c r="DF70" s="185" t="s">
        <v>2712</v>
      </c>
      <c r="DG70" s="185" t="s">
        <v>2712</v>
      </c>
      <c r="DH70" s="185" t="s">
        <v>2822</v>
      </c>
      <c r="DI70" s="185" t="s">
        <v>2712</v>
      </c>
      <c r="DJ70" s="185" t="s">
        <v>2712</v>
      </c>
      <c r="DK70" s="185" t="s">
        <v>2822</v>
      </c>
      <c r="DL70" s="185" t="s">
        <v>2712</v>
      </c>
      <c r="DM70" s="185" t="s">
        <v>2712</v>
      </c>
      <c r="DN70" s="185" t="s">
        <v>2822</v>
      </c>
      <c r="DO70" s="185" t="s">
        <v>2712</v>
      </c>
      <c r="DP70" s="185" t="s">
        <v>2712</v>
      </c>
      <c r="DQ70" s="185" t="s">
        <v>2822</v>
      </c>
      <c r="DR70" s="185" t="s">
        <v>2712</v>
      </c>
      <c r="DS70" s="185" t="s">
        <v>2712</v>
      </c>
      <c r="DT70" s="185" t="s">
        <v>2822</v>
      </c>
      <c r="DU70" s="185" t="s">
        <v>2712</v>
      </c>
      <c r="DV70" s="185" t="s">
        <v>2712</v>
      </c>
      <c r="DW70" s="185" t="s">
        <v>2822</v>
      </c>
      <c r="DX70" s="185" t="s">
        <v>2712</v>
      </c>
      <c r="DY70" s="185" t="s">
        <v>2712</v>
      </c>
      <c r="DZ70" s="185" t="s">
        <v>2822</v>
      </c>
      <c r="EA70" s="185" t="s">
        <v>2712</v>
      </c>
      <c r="EB70" s="185" t="s">
        <v>2712</v>
      </c>
      <c r="EC70" s="185" t="s">
        <v>2822</v>
      </c>
      <c r="ED70" s="185" t="s">
        <v>2712</v>
      </c>
      <c r="EE70" s="185" t="s">
        <v>2712</v>
      </c>
      <c r="EF70" s="185" t="s">
        <v>2822</v>
      </c>
      <c r="EG70" s="185" t="s">
        <v>2712</v>
      </c>
      <c r="EH70" s="185" t="s">
        <v>2712</v>
      </c>
      <c r="EI70" s="185" t="s">
        <v>2822</v>
      </c>
      <c r="EJ70" s="185" t="s">
        <v>2712</v>
      </c>
      <c r="EK70" s="185" t="s">
        <v>2712</v>
      </c>
      <c r="EL70" s="185" t="s">
        <v>2822</v>
      </c>
      <c r="EM70" s="185" t="s">
        <v>2712</v>
      </c>
      <c r="EN70" s="185" t="s">
        <v>2712</v>
      </c>
      <c r="EO70" s="185" t="s">
        <v>2822</v>
      </c>
      <c r="EP70" s="185" t="s">
        <v>2712</v>
      </c>
      <c r="EQ70" s="185" t="s">
        <v>2712</v>
      </c>
      <c r="ER70" s="185" t="s">
        <v>2822</v>
      </c>
      <c r="ES70" s="185" t="s">
        <v>2712</v>
      </c>
      <c r="ET70" s="185" t="s">
        <v>2712</v>
      </c>
    </row>
    <row r="71" spans="1:150" x14ac:dyDescent="0.35">
      <c r="A71" s="1"/>
      <c r="B71" s="184" t="s">
        <v>3169</v>
      </c>
      <c r="C71" s="184" t="s">
        <v>222</v>
      </c>
      <c r="D71" s="184" t="s">
        <v>905</v>
      </c>
      <c r="E71" s="184" t="s">
        <v>3170</v>
      </c>
      <c r="F71" s="184" t="s">
        <v>3171</v>
      </c>
      <c r="G71" s="185" t="s">
        <v>2822</v>
      </c>
      <c r="H71" s="185" t="s">
        <v>2712</v>
      </c>
      <c r="I71" s="185" t="s">
        <v>3145</v>
      </c>
      <c r="J71" s="185" t="s">
        <v>2822</v>
      </c>
      <c r="K71" s="185" t="s">
        <v>2712</v>
      </c>
      <c r="L71" s="185" t="s">
        <v>3146</v>
      </c>
      <c r="M71" s="185" t="s">
        <v>2822</v>
      </c>
      <c r="N71" s="185" t="s">
        <v>2712</v>
      </c>
      <c r="O71" s="185" t="s">
        <v>3147</v>
      </c>
      <c r="P71" s="185" t="s">
        <v>2822</v>
      </c>
      <c r="Q71" s="185" t="s">
        <v>2712</v>
      </c>
      <c r="R71" s="185" t="s">
        <v>3148</v>
      </c>
      <c r="S71" s="185" t="s">
        <v>2822</v>
      </c>
      <c r="T71" s="185" t="s">
        <v>2712</v>
      </c>
      <c r="U71" s="185" t="s">
        <v>3149</v>
      </c>
      <c r="V71" s="185" t="s">
        <v>2822</v>
      </c>
      <c r="W71" s="185" t="s">
        <v>2712</v>
      </c>
      <c r="X71" s="185" t="s">
        <v>3150</v>
      </c>
      <c r="Y71" s="185" t="s">
        <v>2822</v>
      </c>
      <c r="Z71" s="185" t="s">
        <v>2712</v>
      </c>
      <c r="AA71" s="185" t="s">
        <v>3151</v>
      </c>
      <c r="AB71" s="185" t="s">
        <v>2822</v>
      </c>
      <c r="AC71" s="185" t="s">
        <v>2712</v>
      </c>
      <c r="AD71" s="185" t="s">
        <v>2712</v>
      </c>
      <c r="AE71" s="185" t="s">
        <v>2822</v>
      </c>
      <c r="AF71" s="185" t="s">
        <v>2712</v>
      </c>
      <c r="AG71" s="185" t="s">
        <v>2712</v>
      </c>
      <c r="AH71" s="185" t="s">
        <v>2822</v>
      </c>
      <c r="AI71" s="185" t="s">
        <v>2712</v>
      </c>
      <c r="AJ71" s="185" t="s">
        <v>3152</v>
      </c>
      <c r="AK71" s="185" t="s">
        <v>2822</v>
      </c>
      <c r="AL71" s="185" t="s">
        <v>2712</v>
      </c>
      <c r="AM71" s="185" t="s">
        <v>3151</v>
      </c>
      <c r="AN71" s="185" t="s">
        <v>2822</v>
      </c>
      <c r="AO71" s="185" t="s">
        <v>2712</v>
      </c>
      <c r="AP71" s="185" t="s">
        <v>3153</v>
      </c>
      <c r="AQ71" s="185" t="s">
        <v>2822</v>
      </c>
      <c r="AR71" s="185" t="s">
        <v>2712</v>
      </c>
      <c r="AS71" s="185" t="s">
        <v>3154</v>
      </c>
      <c r="AT71" s="185" t="s">
        <v>2822</v>
      </c>
      <c r="AU71" s="185" t="s">
        <v>2712</v>
      </c>
      <c r="AV71" s="185" t="s">
        <v>2712</v>
      </c>
      <c r="AW71" s="185" t="s">
        <v>2822</v>
      </c>
      <c r="AX71" s="185" t="s">
        <v>2712</v>
      </c>
      <c r="AY71" s="185" t="s">
        <v>3155</v>
      </c>
      <c r="AZ71" s="185" t="s">
        <v>2822</v>
      </c>
      <c r="BA71" s="185" t="s">
        <v>2712</v>
      </c>
      <c r="BB71" s="185" t="s">
        <v>3156</v>
      </c>
      <c r="BC71" s="185" t="s">
        <v>2822</v>
      </c>
      <c r="BD71" s="185" t="s">
        <v>2712</v>
      </c>
      <c r="BE71" s="185" t="s">
        <v>2712</v>
      </c>
      <c r="BF71" s="185" t="s">
        <v>2822</v>
      </c>
      <c r="BG71" s="185" t="s">
        <v>2712</v>
      </c>
      <c r="BH71" s="185" t="s">
        <v>2712</v>
      </c>
      <c r="BI71" s="185" t="s">
        <v>2822</v>
      </c>
      <c r="BJ71" s="185" t="s">
        <v>2712</v>
      </c>
      <c r="BK71" s="185" t="s">
        <v>2712</v>
      </c>
      <c r="BL71" s="185" t="s">
        <v>2822</v>
      </c>
      <c r="BM71" s="185" t="s">
        <v>2712</v>
      </c>
      <c r="BN71" s="185" t="s">
        <v>2712</v>
      </c>
      <c r="BO71" s="185" t="s">
        <v>2822</v>
      </c>
      <c r="BP71" s="185" t="s">
        <v>2712</v>
      </c>
      <c r="BQ71" s="185" t="s">
        <v>2712</v>
      </c>
      <c r="BR71" s="185" t="s">
        <v>2822</v>
      </c>
      <c r="BS71" s="185" t="s">
        <v>2712</v>
      </c>
      <c r="BT71" s="185" t="s">
        <v>2712</v>
      </c>
      <c r="BU71" s="185" t="s">
        <v>2822</v>
      </c>
      <c r="BV71" s="185" t="s">
        <v>2712</v>
      </c>
      <c r="BW71" s="185" t="s">
        <v>2712</v>
      </c>
      <c r="BX71" s="185" t="s">
        <v>2822</v>
      </c>
      <c r="BY71" s="185" t="s">
        <v>2712</v>
      </c>
      <c r="BZ71" s="185" t="s">
        <v>2712</v>
      </c>
      <c r="CA71" s="185" t="s">
        <v>2822</v>
      </c>
      <c r="CB71" s="185" t="s">
        <v>2712</v>
      </c>
      <c r="CC71" s="185" t="s">
        <v>2712</v>
      </c>
      <c r="CD71" s="185" t="s">
        <v>2822</v>
      </c>
      <c r="CE71" s="185" t="s">
        <v>2712</v>
      </c>
      <c r="CF71" s="185" t="s">
        <v>2712</v>
      </c>
      <c r="CG71" s="185" t="s">
        <v>2822</v>
      </c>
      <c r="CH71" s="185" t="s">
        <v>2712</v>
      </c>
      <c r="CI71" s="185" t="s">
        <v>2712</v>
      </c>
      <c r="CJ71" s="185" t="s">
        <v>2822</v>
      </c>
      <c r="CK71" s="185" t="s">
        <v>2712</v>
      </c>
      <c r="CL71" s="185" t="s">
        <v>2712</v>
      </c>
      <c r="CM71" s="185" t="s">
        <v>2822</v>
      </c>
      <c r="CN71" s="185" t="s">
        <v>2712</v>
      </c>
      <c r="CO71" s="185" t="s">
        <v>3149</v>
      </c>
      <c r="CP71" s="185" t="s">
        <v>2822</v>
      </c>
      <c r="CQ71" s="185" t="s">
        <v>2712</v>
      </c>
      <c r="CR71" s="185" t="s">
        <v>2712</v>
      </c>
      <c r="CS71" s="185" t="s">
        <v>2822</v>
      </c>
      <c r="CT71" s="185" t="s">
        <v>2712</v>
      </c>
      <c r="CU71" s="185" t="s">
        <v>3149</v>
      </c>
      <c r="CV71" s="185" t="s">
        <v>2822</v>
      </c>
      <c r="CW71" s="185" t="s">
        <v>2712</v>
      </c>
      <c r="CX71" s="185" t="s">
        <v>3149</v>
      </c>
      <c r="CY71" s="185" t="s">
        <v>2822</v>
      </c>
      <c r="CZ71" s="185" t="s">
        <v>2712</v>
      </c>
      <c r="DA71" s="185" t="s">
        <v>3157</v>
      </c>
      <c r="DB71" s="185" t="s">
        <v>2822</v>
      </c>
      <c r="DC71" s="185" t="s">
        <v>2712</v>
      </c>
      <c r="DD71" s="185" t="s">
        <v>3149</v>
      </c>
      <c r="DE71" s="185" t="s">
        <v>2822</v>
      </c>
      <c r="DF71" s="185" t="s">
        <v>2712</v>
      </c>
      <c r="DG71" s="185" t="s">
        <v>3149</v>
      </c>
      <c r="DH71" s="185" t="s">
        <v>2822</v>
      </c>
      <c r="DI71" s="185" t="s">
        <v>2712</v>
      </c>
      <c r="DJ71" s="185" t="s">
        <v>3149</v>
      </c>
      <c r="DK71" s="185" t="s">
        <v>2822</v>
      </c>
      <c r="DL71" s="185" t="s">
        <v>2712</v>
      </c>
      <c r="DM71" s="185" t="s">
        <v>3149</v>
      </c>
      <c r="DN71" s="185" t="s">
        <v>2822</v>
      </c>
      <c r="DO71" s="185" t="s">
        <v>2712</v>
      </c>
      <c r="DP71" s="185" t="s">
        <v>3158</v>
      </c>
      <c r="DQ71" s="185" t="s">
        <v>2822</v>
      </c>
      <c r="DR71" s="185" t="s">
        <v>2712</v>
      </c>
      <c r="DS71" s="185" t="s">
        <v>3159</v>
      </c>
      <c r="DT71" s="185" t="s">
        <v>2822</v>
      </c>
      <c r="DU71" s="185" t="s">
        <v>2712</v>
      </c>
      <c r="DV71" s="185" t="s">
        <v>3160</v>
      </c>
      <c r="DW71" s="185" t="s">
        <v>2822</v>
      </c>
      <c r="DX71" s="185" t="s">
        <v>2712</v>
      </c>
      <c r="DY71" s="185" t="s">
        <v>3161</v>
      </c>
      <c r="DZ71" s="185" t="s">
        <v>2822</v>
      </c>
      <c r="EA71" s="185" t="s">
        <v>2712</v>
      </c>
      <c r="EB71" s="185" t="s">
        <v>3162</v>
      </c>
      <c r="EC71" s="185" t="s">
        <v>2822</v>
      </c>
      <c r="ED71" s="185" t="s">
        <v>2712</v>
      </c>
      <c r="EE71" s="185" t="s">
        <v>3163</v>
      </c>
      <c r="EF71" s="185" t="s">
        <v>2822</v>
      </c>
      <c r="EG71" s="185" t="s">
        <v>2712</v>
      </c>
      <c r="EH71" s="185" t="s">
        <v>3164</v>
      </c>
      <c r="EI71" s="185" t="s">
        <v>2822</v>
      </c>
      <c r="EJ71" s="185" t="s">
        <v>2712</v>
      </c>
      <c r="EK71" s="185" t="s">
        <v>3165</v>
      </c>
      <c r="EL71" s="185" t="s">
        <v>2822</v>
      </c>
      <c r="EM71" s="185" t="s">
        <v>2712</v>
      </c>
      <c r="EN71" s="185" t="s">
        <v>3149</v>
      </c>
      <c r="EO71" s="185" t="s">
        <v>2822</v>
      </c>
      <c r="EP71" s="185" t="s">
        <v>2712</v>
      </c>
      <c r="EQ71" s="185" t="s">
        <v>2712</v>
      </c>
      <c r="ER71" s="185" t="s">
        <v>2822</v>
      </c>
      <c r="ES71" s="185" t="s">
        <v>2712</v>
      </c>
      <c r="ET71" s="185" t="s">
        <v>3149</v>
      </c>
    </row>
    <row r="72" spans="1:150" x14ac:dyDescent="0.35">
      <c r="A72" s="1"/>
      <c r="B72" s="183" t="s">
        <v>3172</v>
      </c>
      <c r="C72" s="183" t="s">
        <v>122</v>
      </c>
      <c r="D72" s="183" t="s">
        <v>3173</v>
      </c>
      <c r="E72" s="183" t="s">
        <v>3174</v>
      </c>
      <c r="F72" s="183" t="s">
        <v>3175</v>
      </c>
      <c r="G72" s="183" t="s">
        <v>2822</v>
      </c>
      <c r="H72" s="183" t="s">
        <v>2712</v>
      </c>
      <c r="I72" s="183" t="s">
        <v>2712</v>
      </c>
      <c r="J72" s="183" t="s">
        <v>2822</v>
      </c>
      <c r="K72" s="183" t="s">
        <v>2712</v>
      </c>
      <c r="L72" s="183" t="s">
        <v>2712</v>
      </c>
      <c r="M72" s="183" t="s">
        <v>2822</v>
      </c>
      <c r="N72" s="183" t="s">
        <v>2712</v>
      </c>
      <c r="O72" s="183" t="s">
        <v>2712</v>
      </c>
      <c r="P72" s="183" t="s">
        <v>2822</v>
      </c>
      <c r="Q72" s="183" t="s">
        <v>2712</v>
      </c>
      <c r="R72" s="183" t="s">
        <v>2712</v>
      </c>
      <c r="S72" s="183" t="s">
        <v>2822</v>
      </c>
      <c r="T72" s="183" t="s">
        <v>2712</v>
      </c>
      <c r="U72" s="183" t="s">
        <v>2712</v>
      </c>
      <c r="V72" s="183" t="s">
        <v>2822</v>
      </c>
      <c r="W72" s="183" t="s">
        <v>2712</v>
      </c>
      <c r="X72" s="183" t="s">
        <v>2712</v>
      </c>
      <c r="Y72" s="183" t="s">
        <v>2822</v>
      </c>
      <c r="Z72" s="183" t="s">
        <v>2712</v>
      </c>
      <c r="AA72" s="183" t="s">
        <v>2712</v>
      </c>
      <c r="AB72" s="183" t="s">
        <v>2822</v>
      </c>
      <c r="AC72" s="183" t="s">
        <v>2712</v>
      </c>
      <c r="AD72" s="183" t="s">
        <v>2712</v>
      </c>
      <c r="AE72" s="183" t="s">
        <v>2822</v>
      </c>
      <c r="AF72" s="183" t="s">
        <v>2712</v>
      </c>
      <c r="AG72" s="183" t="s">
        <v>2712</v>
      </c>
      <c r="AH72" s="183" t="s">
        <v>2822</v>
      </c>
      <c r="AI72" s="183" t="s">
        <v>2712</v>
      </c>
      <c r="AJ72" s="183" t="s">
        <v>2712</v>
      </c>
      <c r="AK72" s="183" t="s">
        <v>2822</v>
      </c>
      <c r="AL72" s="183" t="s">
        <v>2712</v>
      </c>
      <c r="AM72" s="183" t="s">
        <v>2712</v>
      </c>
      <c r="AN72" s="183" t="s">
        <v>2822</v>
      </c>
      <c r="AO72" s="183" t="s">
        <v>2712</v>
      </c>
      <c r="AP72" s="183" t="s">
        <v>2712</v>
      </c>
      <c r="AQ72" s="183" t="s">
        <v>2822</v>
      </c>
      <c r="AR72" s="183" t="s">
        <v>2712</v>
      </c>
      <c r="AS72" s="183" t="s">
        <v>2712</v>
      </c>
      <c r="AT72" s="183" t="s">
        <v>2822</v>
      </c>
      <c r="AU72" s="183" t="s">
        <v>2712</v>
      </c>
      <c r="AV72" s="183" t="s">
        <v>2712</v>
      </c>
      <c r="AW72" s="183" t="s">
        <v>2822</v>
      </c>
      <c r="AX72" s="183" t="s">
        <v>2712</v>
      </c>
      <c r="AY72" s="183" t="s">
        <v>2712</v>
      </c>
      <c r="AZ72" s="183" t="s">
        <v>2822</v>
      </c>
      <c r="BA72" s="183" t="s">
        <v>2712</v>
      </c>
      <c r="BB72" s="183" t="s">
        <v>2712</v>
      </c>
      <c r="BC72" s="183" t="s">
        <v>2822</v>
      </c>
      <c r="BD72" s="183" t="s">
        <v>2712</v>
      </c>
      <c r="BE72" s="183" t="s">
        <v>2712</v>
      </c>
      <c r="BF72" s="183" t="s">
        <v>2822</v>
      </c>
      <c r="BG72" s="183" t="s">
        <v>2712</v>
      </c>
      <c r="BH72" s="183" t="s">
        <v>2712</v>
      </c>
      <c r="BI72" s="183" t="s">
        <v>2822</v>
      </c>
      <c r="BJ72" s="183" t="s">
        <v>2712</v>
      </c>
      <c r="BK72" s="183" t="s">
        <v>2712</v>
      </c>
      <c r="BL72" s="183" t="s">
        <v>2822</v>
      </c>
      <c r="BM72" s="183" t="s">
        <v>2712</v>
      </c>
      <c r="BN72" s="183" t="s">
        <v>2712</v>
      </c>
      <c r="BO72" s="183" t="s">
        <v>2822</v>
      </c>
      <c r="BP72" s="183" t="s">
        <v>2712</v>
      </c>
      <c r="BQ72" s="183" t="s">
        <v>2712</v>
      </c>
      <c r="BR72" s="183" t="s">
        <v>2822</v>
      </c>
      <c r="BS72" s="183" t="s">
        <v>2712</v>
      </c>
      <c r="BT72" s="183" t="s">
        <v>2712</v>
      </c>
      <c r="BU72" s="183" t="s">
        <v>2822</v>
      </c>
      <c r="BV72" s="183" t="s">
        <v>2712</v>
      </c>
      <c r="BW72" s="183" t="s">
        <v>2712</v>
      </c>
      <c r="BX72" s="183" t="s">
        <v>2822</v>
      </c>
      <c r="BY72" s="183" t="s">
        <v>2712</v>
      </c>
      <c r="BZ72" s="183" t="s">
        <v>2712</v>
      </c>
      <c r="CA72" s="183" t="s">
        <v>2822</v>
      </c>
      <c r="CB72" s="183" t="s">
        <v>2712</v>
      </c>
      <c r="CC72" s="183" t="s">
        <v>2712</v>
      </c>
      <c r="CD72" s="183" t="s">
        <v>2822</v>
      </c>
      <c r="CE72" s="183" t="s">
        <v>2712</v>
      </c>
      <c r="CF72" s="183" t="s">
        <v>2712</v>
      </c>
      <c r="CG72" s="183" t="s">
        <v>2822</v>
      </c>
      <c r="CH72" s="183" t="s">
        <v>2712</v>
      </c>
      <c r="CI72" s="183" t="s">
        <v>2712</v>
      </c>
      <c r="CJ72" s="183" t="s">
        <v>2822</v>
      </c>
      <c r="CK72" s="183" t="s">
        <v>2712</v>
      </c>
      <c r="CL72" s="183" t="s">
        <v>2712</v>
      </c>
      <c r="CM72" s="183" t="s">
        <v>2822</v>
      </c>
      <c r="CN72" s="183" t="s">
        <v>2712</v>
      </c>
      <c r="CO72" s="183" t="s">
        <v>2712</v>
      </c>
      <c r="CP72" s="183" t="s">
        <v>2822</v>
      </c>
      <c r="CQ72" s="183" t="s">
        <v>2712</v>
      </c>
      <c r="CR72" s="183" t="s">
        <v>2712</v>
      </c>
      <c r="CS72" s="183" t="s">
        <v>2822</v>
      </c>
      <c r="CT72" s="183" t="s">
        <v>2712</v>
      </c>
      <c r="CU72" s="183" t="s">
        <v>2712</v>
      </c>
      <c r="CV72" s="183" t="s">
        <v>2822</v>
      </c>
      <c r="CW72" s="183" t="s">
        <v>2712</v>
      </c>
      <c r="CX72" s="183" t="s">
        <v>2712</v>
      </c>
      <c r="CY72" s="183" t="s">
        <v>2822</v>
      </c>
      <c r="CZ72" s="183" t="s">
        <v>2712</v>
      </c>
      <c r="DA72" s="183" t="s">
        <v>2712</v>
      </c>
      <c r="DB72" s="183" t="s">
        <v>2822</v>
      </c>
      <c r="DC72" s="183" t="s">
        <v>2712</v>
      </c>
      <c r="DD72" s="183" t="s">
        <v>2712</v>
      </c>
      <c r="DE72" s="183" t="s">
        <v>2822</v>
      </c>
      <c r="DF72" s="183" t="s">
        <v>2712</v>
      </c>
      <c r="DG72" s="183" t="s">
        <v>2712</v>
      </c>
      <c r="DH72" s="183" t="s">
        <v>2822</v>
      </c>
      <c r="DI72" s="183" t="s">
        <v>2712</v>
      </c>
      <c r="DJ72" s="183" t="s">
        <v>2712</v>
      </c>
      <c r="DK72" s="183" t="s">
        <v>2822</v>
      </c>
      <c r="DL72" s="183" t="s">
        <v>2712</v>
      </c>
      <c r="DM72" s="183" t="s">
        <v>2712</v>
      </c>
      <c r="DN72" s="183" t="s">
        <v>2822</v>
      </c>
      <c r="DO72" s="183" t="s">
        <v>2712</v>
      </c>
      <c r="DP72" s="183" t="s">
        <v>2712</v>
      </c>
      <c r="DQ72" s="183" t="s">
        <v>2822</v>
      </c>
      <c r="DR72" s="183" t="s">
        <v>2712</v>
      </c>
      <c r="DS72" s="183" t="s">
        <v>2712</v>
      </c>
      <c r="DT72" s="183" t="s">
        <v>2822</v>
      </c>
      <c r="DU72" s="183" t="s">
        <v>2712</v>
      </c>
      <c r="DV72" s="183" t="s">
        <v>2712</v>
      </c>
      <c r="DW72" s="183" t="s">
        <v>2822</v>
      </c>
      <c r="DX72" s="183" t="s">
        <v>2712</v>
      </c>
      <c r="DY72" s="183" t="s">
        <v>2712</v>
      </c>
      <c r="DZ72" s="183" t="s">
        <v>2822</v>
      </c>
      <c r="EA72" s="183" t="s">
        <v>2712</v>
      </c>
      <c r="EB72" s="183" t="s">
        <v>2712</v>
      </c>
      <c r="EC72" s="183" t="s">
        <v>2822</v>
      </c>
      <c r="ED72" s="183" t="s">
        <v>2712</v>
      </c>
      <c r="EE72" s="183" t="s">
        <v>2712</v>
      </c>
      <c r="EF72" s="183" t="s">
        <v>2822</v>
      </c>
      <c r="EG72" s="183" t="s">
        <v>2712</v>
      </c>
      <c r="EH72" s="183" t="s">
        <v>2712</v>
      </c>
      <c r="EI72" s="183" t="s">
        <v>2822</v>
      </c>
      <c r="EJ72" s="183" t="s">
        <v>2712</v>
      </c>
      <c r="EK72" s="183" t="s">
        <v>2712</v>
      </c>
      <c r="EL72" s="183" t="s">
        <v>2822</v>
      </c>
      <c r="EM72" s="183" t="s">
        <v>2712</v>
      </c>
      <c r="EN72" s="183" t="s">
        <v>2712</v>
      </c>
      <c r="EO72" s="183" t="s">
        <v>2822</v>
      </c>
      <c r="EP72" s="183" t="s">
        <v>2712</v>
      </c>
      <c r="EQ72" s="183" t="s">
        <v>2712</v>
      </c>
      <c r="ER72" s="183" t="s">
        <v>2822</v>
      </c>
      <c r="ES72" s="183" t="s">
        <v>2712</v>
      </c>
      <c r="ET72" s="183" t="s">
        <v>2712</v>
      </c>
    </row>
    <row r="73" spans="1:150" x14ac:dyDescent="0.35">
      <c r="A73" s="1"/>
      <c r="B73" s="184" t="s">
        <v>3176</v>
      </c>
      <c r="C73" s="184" t="s">
        <v>122</v>
      </c>
      <c r="D73" s="184" t="s">
        <v>3173</v>
      </c>
      <c r="E73" s="184" t="s">
        <v>3177</v>
      </c>
      <c r="F73" s="184" t="s">
        <v>3178</v>
      </c>
      <c r="G73" s="185" t="s">
        <v>2822</v>
      </c>
      <c r="H73" s="185" t="s">
        <v>2712</v>
      </c>
      <c r="I73" s="185" t="s">
        <v>2712</v>
      </c>
      <c r="J73" s="185" t="s">
        <v>2822</v>
      </c>
      <c r="K73" s="185" t="s">
        <v>2712</v>
      </c>
      <c r="L73" s="185" t="s">
        <v>2712</v>
      </c>
      <c r="M73" s="185" t="s">
        <v>2822</v>
      </c>
      <c r="N73" s="185" t="s">
        <v>2712</v>
      </c>
      <c r="O73" s="185" t="s">
        <v>2712</v>
      </c>
      <c r="P73" s="185" t="s">
        <v>2822</v>
      </c>
      <c r="Q73" s="185" t="s">
        <v>2712</v>
      </c>
      <c r="R73" s="185" t="s">
        <v>2712</v>
      </c>
      <c r="S73" s="185" t="s">
        <v>2822</v>
      </c>
      <c r="T73" s="185" t="s">
        <v>2712</v>
      </c>
      <c r="U73" s="185" t="s">
        <v>2712</v>
      </c>
      <c r="V73" s="185" t="s">
        <v>2822</v>
      </c>
      <c r="W73" s="185" t="s">
        <v>2712</v>
      </c>
      <c r="X73" s="185" t="s">
        <v>2712</v>
      </c>
      <c r="Y73" s="185" t="s">
        <v>2822</v>
      </c>
      <c r="Z73" s="185" t="s">
        <v>2712</v>
      </c>
      <c r="AA73" s="185" t="s">
        <v>2712</v>
      </c>
      <c r="AB73" s="185" t="s">
        <v>2822</v>
      </c>
      <c r="AC73" s="185" t="s">
        <v>2712</v>
      </c>
      <c r="AD73" s="185" t="s">
        <v>2712</v>
      </c>
      <c r="AE73" s="185" t="s">
        <v>2822</v>
      </c>
      <c r="AF73" s="185" t="s">
        <v>2712</v>
      </c>
      <c r="AG73" s="185" t="s">
        <v>2712</v>
      </c>
      <c r="AH73" s="185" t="s">
        <v>2822</v>
      </c>
      <c r="AI73" s="185" t="s">
        <v>2712</v>
      </c>
      <c r="AJ73" s="185" t="s">
        <v>2712</v>
      </c>
      <c r="AK73" s="185" t="s">
        <v>2822</v>
      </c>
      <c r="AL73" s="185" t="s">
        <v>2712</v>
      </c>
      <c r="AM73" s="185" t="s">
        <v>2712</v>
      </c>
      <c r="AN73" s="185" t="s">
        <v>2822</v>
      </c>
      <c r="AO73" s="185" t="s">
        <v>2712</v>
      </c>
      <c r="AP73" s="185" t="s">
        <v>2712</v>
      </c>
      <c r="AQ73" s="185" t="s">
        <v>2822</v>
      </c>
      <c r="AR73" s="185" t="s">
        <v>2712</v>
      </c>
      <c r="AS73" s="185" t="s">
        <v>2712</v>
      </c>
      <c r="AT73" s="185" t="s">
        <v>2822</v>
      </c>
      <c r="AU73" s="185" t="s">
        <v>2712</v>
      </c>
      <c r="AV73" s="185" t="s">
        <v>2712</v>
      </c>
      <c r="AW73" s="185" t="s">
        <v>2822</v>
      </c>
      <c r="AX73" s="185" t="s">
        <v>2712</v>
      </c>
      <c r="AY73" s="185" t="s">
        <v>2712</v>
      </c>
      <c r="AZ73" s="185" t="s">
        <v>2822</v>
      </c>
      <c r="BA73" s="185" t="s">
        <v>2712</v>
      </c>
      <c r="BB73" s="185" t="s">
        <v>2712</v>
      </c>
      <c r="BC73" s="185" t="s">
        <v>2822</v>
      </c>
      <c r="BD73" s="185" t="s">
        <v>2712</v>
      </c>
      <c r="BE73" s="185" t="s">
        <v>2712</v>
      </c>
      <c r="BF73" s="185" t="s">
        <v>2822</v>
      </c>
      <c r="BG73" s="185" t="s">
        <v>2712</v>
      </c>
      <c r="BH73" s="185" t="s">
        <v>2712</v>
      </c>
      <c r="BI73" s="185" t="s">
        <v>2822</v>
      </c>
      <c r="BJ73" s="185" t="s">
        <v>2712</v>
      </c>
      <c r="BK73" s="185" t="s">
        <v>2712</v>
      </c>
      <c r="BL73" s="185" t="s">
        <v>2822</v>
      </c>
      <c r="BM73" s="185" t="s">
        <v>2712</v>
      </c>
      <c r="BN73" s="185" t="s">
        <v>2712</v>
      </c>
      <c r="BO73" s="185" t="s">
        <v>2822</v>
      </c>
      <c r="BP73" s="185" t="s">
        <v>2712</v>
      </c>
      <c r="BQ73" s="185" t="s">
        <v>2712</v>
      </c>
      <c r="BR73" s="185" t="s">
        <v>2822</v>
      </c>
      <c r="BS73" s="185" t="s">
        <v>2712</v>
      </c>
      <c r="BT73" s="185" t="s">
        <v>2712</v>
      </c>
      <c r="BU73" s="185" t="s">
        <v>2822</v>
      </c>
      <c r="BV73" s="185" t="s">
        <v>2712</v>
      </c>
      <c r="BW73" s="185" t="s">
        <v>2712</v>
      </c>
      <c r="BX73" s="185" t="s">
        <v>2822</v>
      </c>
      <c r="BY73" s="185" t="s">
        <v>2712</v>
      </c>
      <c r="BZ73" s="185" t="s">
        <v>2712</v>
      </c>
      <c r="CA73" s="185" t="s">
        <v>2822</v>
      </c>
      <c r="CB73" s="185" t="s">
        <v>2712</v>
      </c>
      <c r="CC73" s="185" t="s">
        <v>2712</v>
      </c>
      <c r="CD73" s="185" t="s">
        <v>2822</v>
      </c>
      <c r="CE73" s="185" t="s">
        <v>2712</v>
      </c>
      <c r="CF73" s="185" t="s">
        <v>2712</v>
      </c>
      <c r="CG73" s="185" t="s">
        <v>2822</v>
      </c>
      <c r="CH73" s="185" t="s">
        <v>2712</v>
      </c>
      <c r="CI73" s="185" t="s">
        <v>2712</v>
      </c>
      <c r="CJ73" s="185" t="s">
        <v>2822</v>
      </c>
      <c r="CK73" s="185" t="s">
        <v>2712</v>
      </c>
      <c r="CL73" s="185" t="s">
        <v>2712</v>
      </c>
      <c r="CM73" s="185" t="s">
        <v>2822</v>
      </c>
      <c r="CN73" s="185" t="s">
        <v>2712</v>
      </c>
      <c r="CO73" s="185" t="s">
        <v>2712</v>
      </c>
      <c r="CP73" s="185" t="s">
        <v>2822</v>
      </c>
      <c r="CQ73" s="185" t="s">
        <v>2712</v>
      </c>
      <c r="CR73" s="185" t="s">
        <v>2712</v>
      </c>
      <c r="CS73" s="185" t="s">
        <v>2822</v>
      </c>
      <c r="CT73" s="185" t="s">
        <v>2712</v>
      </c>
      <c r="CU73" s="185" t="s">
        <v>2712</v>
      </c>
      <c r="CV73" s="185" t="s">
        <v>2822</v>
      </c>
      <c r="CW73" s="185" t="s">
        <v>2712</v>
      </c>
      <c r="CX73" s="185" t="s">
        <v>2712</v>
      </c>
      <c r="CY73" s="185" t="s">
        <v>2822</v>
      </c>
      <c r="CZ73" s="185" t="s">
        <v>2712</v>
      </c>
      <c r="DA73" s="185" t="s">
        <v>2712</v>
      </c>
      <c r="DB73" s="185" t="s">
        <v>2822</v>
      </c>
      <c r="DC73" s="185" t="s">
        <v>2712</v>
      </c>
      <c r="DD73" s="185" t="s">
        <v>2712</v>
      </c>
      <c r="DE73" s="185" t="s">
        <v>2822</v>
      </c>
      <c r="DF73" s="185" t="s">
        <v>2712</v>
      </c>
      <c r="DG73" s="185" t="s">
        <v>2712</v>
      </c>
      <c r="DH73" s="185" t="s">
        <v>2822</v>
      </c>
      <c r="DI73" s="185" t="s">
        <v>2712</v>
      </c>
      <c r="DJ73" s="185" t="s">
        <v>2712</v>
      </c>
      <c r="DK73" s="185" t="s">
        <v>2822</v>
      </c>
      <c r="DL73" s="185" t="s">
        <v>2712</v>
      </c>
      <c r="DM73" s="185" t="s">
        <v>2712</v>
      </c>
      <c r="DN73" s="185" t="s">
        <v>2822</v>
      </c>
      <c r="DO73" s="185" t="s">
        <v>2712</v>
      </c>
      <c r="DP73" s="185" t="s">
        <v>2712</v>
      </c>
      <c r="DQ73" s="185" t="s">
        <v>2822</v>
      </c>
      <c r="DR73" s="185" t="s">
        <v>2712</v>
      </c>
      <c r="DS73" s="185" t="s">
        <v>2712</v>
      </c>
      <c r="DT73" s="185" t="s">
        <v>2822</v>
      </c>
      <c r="DU73" s="185" t="s">
        <v>2712</v>
      </c>
      <c r="DV73" s="185" t="s">
        <v>2712</v>
      </c>
      <c r="DW73" s="185" t="s">
        <v>2822</v>
      </c>
      <c r="DX73" s="185" t="s">
        <v>2712</v>
      </c>
      <c r="DY73" s="185" t="s">
        <v>2712</v>
      </c>
      <c r="DZ73" s="185" t="s">
        <v>2822</v>
      </c>
      <c r="EA73" s="185" t="s">
        <v>2712</v>
      </c>
      <c r="EB73" s="185" t="s">
        <v>2712</v>
      </c>
      <c r="EC73" s="185" t="s">
        <v>2822</v>
      </c>
      <c r="ED73" s="185" t="s">
        <v>2712</v>
      </c>
      <c r="EE73" s="185" t="s">
        <v>2712</v>
      </c>
      <c r="EF73" s="185" t="s">
        <v>2822</v>
      </c>
      <c r="EG73" s="185" t="s">
        <v>2712</v>
      </c>
      <c r="EH73" s="185" t="s">
        <v>2712</v>
      </c>
      <c r="EI73" s="185" t="s">
        <v>2822</v>
      </c>
      <c r="EJ73" s="185" t="s">
        <v>2712</v>
      </c>
      <c r="EK73" s="185" t="s">
        <v>2712</v>
      </c>
      <c r="EL73" s="185" t="s">
        <v>2822</v>
      </c>
      <c r="EM73" s="185" t="s">
        <v>2712</v>
      </c>
      <c r="EN73" s="185" t="s">
        <v>2712</v>
      </c>
      <c r="EO73" s="185" t="s">
        <v>2822</v>
      </c>
      <c r="EP73" s="185" t="s">
        <v>2712</v>
      </c>
      <c r="EQ73" s="185" t="s">
        <v>2712</v>
      </c>
      <c r="ER73" s="185" t="s">
        <v>2822</v>
      </c>
      <c r="ES73" s="185" t="s">
        <v>2712</v>
      </c>
      <c r="ET73" s="185" t="s">
        <v>2712</v>
      </c>
    </row>
    <row r="74" spans="1:150" x14ac:dyDescent="0.35">
      <c r="A74" s="1"/>
      <c r="B74" s="183" t="s">
        <v>3179</v>
      </c>
      <c r="C74" s="183" t="s">
        <v>541</v>
      </c>
      <c r="D74" s="183" t="s">
        <v>924</v>
      </c>
      <c r="E74" s="183" t="s">
        <v>3180</v>
      </c>
      <c r="F74" s="183" t="s">
        <v>3181</v>
      </c>
      <c r="G74" s="183" t="s">
        <v>2822</v>
      </c>
      <c r="H74" s="183" t="s">
        <v>2712</v>
      </c>
      <c r="I74" s="183" t="s">
        <v>3182</v>
      </c>
      <c r="J74" s="183" t="s">
        <v>2822</v>
      </c>
      <c r="K74" s="183" t="s">
        <v>2712</v>
      </c>
      <c r="L74" s="183" t="s">
        <v>3183</v>
      </c>
      <c r="M74" s="183" t="s">
        <v>2822</v>
      </c>
      <c r="N74" s="183" t="s">
        <v>2712</v>
      </c>
      <c r="O74" s="183" t="s">
        <v>3184</v>
      </c>
      <c r="P74" s="183" t="s">
        <v>2822</v>
      </c>
      <c r="Q74" s="183" t="s">
        <v>2712</v>
      </c>
      <c r="R74" s="183" t="s">
        <v>3185</v>
      </c>
      <c r="S74" s="183" t="s">
        <v>2822</v>
      </c>
      <c r="T74" s="183" t="s">
        <v>2712</v>
      </c>
      <c r="U74" s="183" t="s">
        <v>3186</v>
      </c>
      <c r="V74" s="183" t="s">
        <v>2822</v>
      </c>
      <c r="W74" s="183" t="s">
        <v>2712</v>
      </c>
      <c r="X74" s="183" t="s">
        <v>3187</v>
      </c>
      <c r="Y74" s="183" t="s">
        <v>2822</v>
      </c>
      <c r="Z74" s="183" t="s">
        <v>2712</v>
      </c>
      <c r="AA74" s="183" t="s">
        <v>3188</v>
      </c>
      <c r="AB74" s="183" t="s">
        <v>2822</v>
      </c>
      <c r="AC74" s="183" t="s">
        <v>2712</v>
      </c>
      <c r="AD74" s="183" t="s">
        <v>3189</v>
      </c>
      <c r="AE74" s="183" t="s">
        <v>2822</v>
      </c>
      <c r="AF74" s="183" t="s">
        <v>2712</v>
      </c>
      <c r="AG74" s="183" t="s">
        <v>3190</v>
      </c>
      <c r="AH74" s="183" t="s">
        <v>2822</v>
      </c>
      <c r="AI74" s="183" t="s">
        <v>2712</v>
      </c>
      <c r="AJ74" s="183" t="s">
        <v>3191</v>
      </c>
      <c r="AK74" s="183" t="s">
        <v>2822</v>
      </c>
      <c r="AL74" s="183" t="s">
        <v>2712</v>
      </c>
      <c r="AM74" s="183" t="s">
        <v>3188</v>
      </c>
      <c r="AN74" s="183" t="s">
        <v>2822</v>
      </c>
      <c r="AO74" s="183" t="s">
        <v>2712</v>
      </c>
      <c r="AP74" s="183" t="s">
        <v>3192</v>
      </c>
      <c r="AQ74" s="183" t="s">
        <v>2822</v>
      </c>
      <c r="AR74" s="183" t="s">
        <v>2712</v>
      </c>
      <c r="AS74" s="183" t="s">
        <v>3193</v>
      </c>
      <c r="AT74" s="183" t="s">
        <v>2822</v>
      </c>
      <c r="AU74" s="183" t="s">
        <v>2712</v>
      </c>
      <c r="AV74" s="183" t="s">
        <v>3194</v>
      </c>
      <c r="AW74" s="183" t="s">
        <v>2822</v>
      </c>
      <c r="AX74" s="183" t="s">
        <v>2712</v>
      </c>
      <c r="AY74" s="183" t="s">
        <v>3195</v>
      </c>
      <c r="AZ74" s="183" t="s">
        <v>2822</v>
      </c>
      <c r="BA74" s="183" t="s">
        <v>2712</v>
      </c>
      <c r="BB74" s="183" t="s">
        <v>2712</v>
      </c>
      <c r="BC74" s="183" t="s">
        <v>2822</v>
      </c>
      <c r="BD74" s="183" t="s">
        <v>2712</v>
      </c>
      <c r="BE74" s="183" t="s">
        <v>2712</v>
      </c>
      <c r="BF74" s="183" t="s">
        <v>2822</v>
      </c>
      <c r="BG74" s="183" t="s">
        <v>2712</v>
      </c>
      <c r="BH74" s="183" t="s">
        <v>2949</v>
      </c>
      <c r="BI74" s="183" t="s">
        <v>2822</v>
      </c>
      <c r="BJ74" s="183" t="s">
        <v>2712</v>
      </c>
      <c r="BK74" s="183" t="s">
        <v>2712</v>
      </c>
      <c r="BL74" s="183" t="s">
        <v>2822</v>
      </c>
      <c r="BM74" s="183" t="s">
        <v>2712</v>
      </c>
      <c r="BN74" s="183" t="s">
        <v>2712</v>
      </c>
      <c r="BO74" s="183" t="s">
        <v>2822</v>
      </c>
      <c r="BP74" s="183" t="s">
        <v>2712</v>
      </c>
      <c r="BQ74" s="183" t="s">
        <v>2712</v>
      </c>
      <c r="BR74" s="183" t="s">
        <v>2822</v>
      </c>
      <c r="BS74" s="183" t="s">
        <v>2712</v>
      </c>
      <c r="BT74" s="183" t="s">
        <v>2949</v>
      </c>
      <c r="BU74" s="183" t="s">
        <v>2822</v>
      </c>
      <c r="BV74" s="183" t="s">
        <v>2712</v>
      </c>
      <c r="BW74" s="183" t="s">
        <v>2949</v>
      </c>
      <c r="BX74" s="183" t="s">
        <v>2822</v>
      </c>
      <c r="BY74" s="183" t="s">
        <v>2712</v>
      </c>
      <c r="BZ74" s="183" t="s">
        <v>2712</v>
      </c>
      <c r="CA74" s="183" t="s">
        <v>2822</v>
      </c>
      <c r="CB74" s="183" t="s">
        <v>2712</v>
      </c>
      <c r="CC74" s="183" t="s">
        <v>2712</v>
      </c>
      <c r="CD74" s="183" t="s">
        <v>2822</v>
      </c>
      <c r="CE74" s="183" t="s">
        <v>2712</v>
      </c>
      <c r="CF74" s="183" t="s">
        <v>2712</v>
      </c>
      <c r="CG74" s="183" t="s">
        <v>2822</v>
      </c>
      <c r="CH74" s="183" t="s">
        <v>2712</v>
      </c>
      <c r="CI74" s="183" t="s">
        <v>2712</v>
      </c>
      <c r="CJ74" s="183" t="s">
        <v>2822</v>
      </c>
      <c r="CK74" s="183" t="s">
        <v>2712</v>
      </c>
      <c r="CL74" s="183" t="s">
        <v>2712</v>
      </c>
      <c r="CM74" s="183" t="s">
        <v>2822</v>
      </c>
      <c r="CN74" s="183" t="s">
        <v>2712</v>
      </c>
      <c r="CO74" s="183" t="s">
        <v>2712</v>
      </c>
      <c r="CP74" s="183" t="s">
        <v>2822</v>
      </c>
      <c r="CQ74" s="183" t="s">
        <v>2712</v>
      </c>
      <c r="CR74" s="183" t="s">
        <v>2712</v>
      </c>
      <c r="CS74" s="183" t="s">
        <v>2822</v>
      </c>
      <c r="CT74" s="183" t="s">
        <v>2712</v>
      </c>
      <c r="CU74" s="183" t="s">
        <v>2712</v>
      </c>
      <c r="CV74" s="183" t="s">
        <v>2822</v>
      </c>
      <c r="CW74" s="183" t="s">
        <v>2712</v>
      </c>
      <c r="CX74" s="183" t="s">
        <v>2712</v>
      </c>
      <c r="CY74" s="183" t="s">
        <v>2822</v>
      </c>
      <c r="CZ74" s="183" t="s">
        <v>2712</v>
      </c>
      <c r="DA74" s="183" t="s">
        <v>2712</v>
      </c>
      <c r="DB74" s="183" t="s">
        <v>2822</v>
      </c>
      <c r="DC74" s="183" t="s">
        <v>2712</v>
      </c>
      <c r="DD74" s="183" t="s">
        <v>2712</v>
      </c>
      <c r="DE74" s="183" t="s">
        <v>2822</v>
      </c>
      <c r="DF74" s="183" t="s">
        <v>2712</v>
      </c>
      <c r="DG74" s="183" t="s">
        <v>2712</v>
      </c>
      <c r="DH74" s="183" t="s">
        <v>2822</v>
      </c>
      <c r="DI74" s="183" t="s">
        <v>2712</v>
      </c>
      <c r="DJ74" s="183" t="s">
        <v>2712</v>
      </c>
      <c r="DK74" s="183" t="s">
        <v>2822</v>
      </c>
      <c r="DL74" s="183" t="s">
        <v>2712</v>
      </c>
      <c r="DM74" s="183" t="s">
        <v>2712</v>
      </c>
      <c r="DN74" s="183" t="s">
        <v>2822</v>
      </c>
      <c r="DO74" s="183" t="s">
        <v>2712</v>
      </c>
      <c r="DP74" s="183" t="s">
        <v>2712</v>
      </c>
      <c r="DQ74" s="183" t="s">
        <v>2822</v>
      </c>
      <c r="DR74" s="183" t="s">
        <v>2712</v>
      </c>
      <c r="DS74" s="183" t="s">
        <v>2712</v>
      </c>
      <c r="DT74" s="183" t="s">
        <v>2822</v>
      </c>
      <c r="DU74" s="183" t="s">
        <v>2712</v>
      </c>
      <c r="DV74" s="183" t="s">
        <v>2712</v>
      </c>
      <c r="DW74" s="183" t="s">
        <v>2822</v>
      </c>
      <c r="DX74" s="183" t="s">
        <v>2712</v>
      </c>
      <c r="DY74" s="183" t="s">
        <v>2712</v>
      </c>
      <c r="DZ74" s="183" t="s">
        <v>2822</v>
      </c>
      <c r="EA74" s="183" t="s">
        <v>2712</v>
      </c>
      <c r="EB74" s="183" t="s">
        <v>2712</v>
      </c>
      <c r="EC74" s="183" t="s">
        <v>2822</v>
      </c>
      <c r="ED74" s="183" t="s">
        <v>2712</v>
      </c>
      <c r="EE74" s="183" t="s">
        <v>2712</v>
      </c>
      <c r="EF74" s="183" t="s">
        <v>2822</v>
      </c>
      <c r="EG74" s="183" t="s">
        <v>2712</v>
      </c>
      <c r="EH74" s="183" t="s">
        <v>2712</v>
      </c>
      <c r="EI74" s="183" t="s">
        <v>2822</v>
      </c>
      <c r="EJ74" s="183" t="s">
        <v>2712</v>
      </c>
      <c r="EK74" s="183" t="s">
        <v>2712</v>
      </c>
      <c r="EL74" s="183" t="s">
        <v>2822</v>
      </c>
      <c r="EM74" s="183" t="s">
        <v>2712</v>
      </c>
      <c r="EN74" s="183" t="s">
        <v>2712</v>
      </c>
      <c r="EO74" s="183" t="s">
        <v>2822</v>
      </c>
      <c r="EP74" s="183" t="s">
        <v>2712</v>
      </c>
      <c r="EQ74" s="183" t="s">
        <v>2712</v>
      </c>
      <c r="ER74" s="183" t="s">
        <v>2822</v>
      </c>
      <c r="ES74" s="183" t="s">
        <v>2712</v>
      </c>
      <c r="ET74" s="183" t="s">
        <v>2712</v>
      </c>
    </row>
    <row r="75" spans="1:150" x14ac:dyDescent="0.35">
      <c r="A75" s="1"/>
      <c r="B75" s="184" t="s">
        <v>3196</v>
      </c>
      <c r="C75" s="184" t="s">
        <v>541</v>
      </c>
      <c r="D75" s="184" t="s">
        <v>924</v>
      </c>
      <c r="E75" s="184" t="s">
        <v>3197</v>
      </c>
      <c r="F75" s="184" t="s">
        <v>3198</v>
      </c>
      <c r="G75" s="185" t="s">
        <v>2822</v>
      </c>
      <c r="H75" s="185" t="s">
        <v>2712</v>
      </c>
      <c r="I75" s="185" t="s">
        <v>3199</v>
      </c>
      <c r="J75" s="185" t="s">
        <v>2822</v>
      </c>
      <c r="K75" s="185" t="s">
        <v>2712</v>
      </c>
      <c r="L75" s="185" t="s">
        <v>3200</v>
      </c>
      <c r="M75" s="185" t="s">
        <v>2822</v>
      </c>
      <c r="N75" s="185" t="s">
        <v>2712</v>
      </c>
      <c r="O75" s="185" t="s">
        <v>3201</v>
      </c>
      <c r="P75" s="185" t="s">
        <v>2822</v>
      </c>
      <c r="Q75" s="185" t="s">
        <v>2712</v>
      </c>
      <c r="R75" s="185" t="s">
        <v>3202</v>
      </c>
      <c r="S75" s="185" t="s">
        <v>2822</v>
      </c>
      <c r="T75" s="185" t="s">
        <v>2712</v>
      </c>
      <c r="U75" s="185" t="s">
        <v>3186</v>
      </c>
      <c r="V75" s="185" t="s">
        <v>2822</v>
      </c>
      <c r="W75" s="185" t="s">
        <v>2712</v>
      </c>
      <c r="X75" s="185" t="s">
        <v>3203</v>
      </c>
      <c r="Y75" s="185" t="s">
        <v>2822</v>
      </c>
      <c r="Z75" s="185" t="s">
        <v>2712</v>
      </c>
      <c r="AA75" s="185" t="s">
        <v>3204</v>
      </c>
      <c r="AB75" s="185" t="s">
        <v>2822</v>
      </c>
      <c r="AC75" s="185" t="s">
        <v>2712</v>
      </c>
      <c r="AD75" s="185" t="s">
        <v>3205</v>
      </c>
      <c r="AE75" s="185" t="s">
        <v>2822</v>
      </c>
      <c r="AF75" s="185" t="s">
        <v>2712</v>
      </c>
      <c r="AG75" s="185" t="s">
        <v>3206</v>
      </c>
      <c r="AH75" s="185" t="s">
        <v>2822</v>
      </c>
      <c r="AI75" s="185" t="s">
        <v>2712</v>
      </c>
      <c r="AJ75" s="185" t="s">
        <v>3207</v>
      </c>
      <c r="AK75" s="185" t="s">
        <v>2822</v>
      </c>
      <c r="AL75" s="185" t="s">
        <v>2712</v>
      </c>
      <c r="AM75" s="185" t="s">
        <v>3204</v>
      </c>
      <c r="AN75" s="185" t="s">
        <v>2822</v>
      </c>
      <c r="AO75" s="185" t="s">
        <v>2712</v>
      </c>
      <c r="AP75" s="185" t="s">
        <v>3208</v>
      </c>
      <c r="AQ75" s="185" t="s">
        <v>2822</v>
      </c>
      <c r="AR75" s="185" t="s">
        <v>2712</v>
      </c>
      <c r="AS75" s="185" t="s">
        <v>3209</v>
      </c>
      <c r="AT75" s="185" t="s">
        <v>2822</v>
      </c>
      <c r="AU75" s="185" t="s">
        <v>2712</v>
      </c>
      <c r="AV75" s="185" t="s">
        <v>3210</v>
      </c>
      <c r="AW75" s="185" t="s">
        <v>2822</v>
      </c>
      <c r="AX75" s="185" t="s">
        <v>2712</v>
      </c>
      <c r="AY75" s="185" t="s">
        <v>3211</v>
      </c>
      <c r="AZ75" s="185" t="s">
        <v>2822</v>
      </c>
      <c r="BA75" s="185" t="s">
        <v>2712</v>
      </c>
      <c r="BB75" s="185" t="s">
        <v>2712</v>
      </c>
      <c r="BC75" s="185" t="s">
        <v>2822</v>
      </c>
      <c r="BD75" s="185" t="s">
        <v>2712</v>
      </c>
      <c r="BE75" s="185" t="s">
        <v>2712</v>
      </c>
      <c r="BF75" s="185" t="s">
        <v>2822</v>
      </c>
      <c r="BG75" s="185" t="s">
        <v>2712</v>
      </c>
      <c r="BH75" s="185" t="s">
        <v>2949</v>
      </c>
      <c r="BI75" s="185" t="s">
        <v>2822</v>
      </c>
      <c r="BJ75" s="185" t="s">
        <v>2712</v>
      </c>
      <c r="BK75" s="185" t="s">
        <v>2712</v>
      </c>
      <c r="BL75" s="185" t="s">
        <v>2822</v>
      </c>
      <c r="BM75" s="185" t="s">
        <v>2712</v>
      </c>
      <c r="BN75" s="185" t="s">
        <v>2712</v>
      </c>
      <c r="BO75" s="185" t="s">
        <v>2822</v>
      </c>
      <c r="BP75" s="185" t="s">
        <v>2712</v>
      </c>
      <c r="BQ75" s="185" t="s">
        <v>2712</v>
      </c>
      <c r="BR75" s="185" t="s">
        <v>2822</v>
      </c>
      <c r="BS75" s="185" t="s">
        <v>2712</v>
      </c>
      <c r="BT75" s="185" t="s">
        <v>2949</v>
      </c>
      <c r="BU75" s="185" t="s">
        <v>2822</v>
      </c>
      <c r="BV75" s="185" t="s">
        <v>2712</v>
      </c>
      <c r="BW75" s="185" t="s">
        <v>2949</v>
      </c>
      <c r="BX75" s="185" t="s">
        <v>2822</v>
      </c>
      <c r="BY75" s="185" t="s">
        <v>2712</v>
      </c>
      <c r="BZ75" s="185" t="s">
        <v>2712</v>
      </c>
      <c r="CA75" s="185" t="s">
        <v>2822</v>
      </c>
      <c r="CB75" s="185" t="s">
        <v>2712</v>
      </c>
      <c r="CC75" s="185" t="s">
        <v>2712</v>
      </c>
      <c r="CD75" s="185" t="s">
        <v>2822</v>
      </c>
      <c r="CE75" s="185" t="s">
        <v>2712</v>
      </c>
      <c r="CF75" s="185" t="s">
        <v>2712</v>
      </c>
      <c r="CG75" s="185" t="s">
        <v>2822</v>
      </c>
      <c r="CH75" s="185" t="s">
        <v>2712</v>
      </c>
      <c r="CI75" s="185" t="s">
        <v>2712</v>
      </c>
      <c r="CJ75" s="185" t="s">
        <v>2822</v>
      </c>
      <c r="CK75" s="185" t="s">
        <v>2712</v>
      </c>
      <c r="CL75" s="185" t="s">
        <v>2712</v>
      </c>
      <c r="CM75" s="185" t="s">
        <v>2822</v>
      </c>
      <c r="CN75" s="185" t="s">
        <v>2712</v>
      </c>
      <c r="CO75" s="185" t="s">
        <v>2712</v>
      </c>
      <c r="CP75" s="185" t="s">
        <v>2822</v>
      </c>
      <c r="CQ75" s="185" t="s">
        <v>2712</v>
      </c>
      <c r="CR75" s="185" t="s">
        <v>2712</v>
      </c>
      <c r="CS75" s="185" t="s">
        <v>2822</v>
      </c>
      <c r="CT75" s="185" t="s">
        <v>2712</v>
      </c>
      <c r="CU75" s="185" t="s">
        <v>2712</v>
      </c>
      <c r="CV75" s="185" t="s">
        <v>2822</v>
      </c>
      <c r="CW75" s="185" t="s">
        <v>2712</v>
      </c>
      <c r="CX75" s="185" t="s">
        <v>2712</v>
      </c>
      <c r="CY75" s="185" t="s">
        <v>2822</v>
      </c>
      <c r="CZ75" s="185" t="s">
        <v>2712</v>
      </c>
      <c r="DA75" s="185" t="s">
        <v>2712</v>
      </c>
      <c r="DB75" s="185" t="s">
        <v>2822</v>
      </c>
      <c r="DC75" s="185" t="s">
        <v>2712</v>
      </c>
      <c r="DD75" s="185" t="s">
        <v>2712</v>
      </c>
      <c r="DE75" s="185" t="s">
        <v>2822</v>
      </c>
      <c r="DF75" s="185" t="s">
        <v>2712</v>
      </c>
      <c r="DG75" s="185" t="s">
        <v>2712</v>
      </c>
      <c r="DH75" s="185" t="s">
        <v>2822</v>
      </c>
      <c r="DI75" s="185" t="s">
        <v>2712</v>
      </c>
      <c r="DJ75" s="185" t="s">
        <v>2712</v>
      </c>
      <c r="DK75" s="185" t="s">
        <v>2822</v>
      </c>
      <c r="DL75" s="185" t="s">
        <v>2712</v>
      </c>
      <c r="DM75" s="185" t="s">
        <v>2712</v>
      </c>
      <c r="DN75" s="185" t="s">
        <v>2822</v>
      </c>
      <c r="DO75" s="185" t="s">
        <v>2712</v>
      </c>
      <c r="DP75" s="185" t="s">
        <v>2712</v>
      </c>
      <c r="DQ75" s="185" t="s">
        <v>2822</v>
      </c>
      <c r="DR75" s="185" t="s">
        <v>2712</v>
      </c>
      <c r="DS75" s="185" t="s">
        <v>2712</v>
      </c>
      <c r="DT75" s="185" t="s">
        <v>2822</v>
      </c>
      <c r="DU75" s="185" t="s">
        <v>2712</v>
      </c>
      <c r="DV75" s="185" t="s">
        <v>2712</v>
      </c>
      <c r="DW75" s="185" t="s">
        <v>2822</v>
      </c>
      <c r="DX75" s="185" t="s">
        <v>2712</v>
      </c>
      <c r="DY75" s="185" t="s">
        <v>2712</v>
      </c>
      <c r="DZ75" s="185" t="s">
        <v>2822</v>
      </c>
      <c r="EA75" s="185" t="s">
        <v>2712</v>
      </c>
      <c r="EB75" s="185" t="s">
        <v>2712</v>
      </c>
      <c r="EC75" s="185" t="s">
        <v>2822</v>
      </c>
      <c r="ED75" s="185" t="s">
        <v>2712</v>
      </c>
      <c r="EE75" s="185" t="s">
        <v>2712</v>
      </c>
      <c r="EF75" s="185" t="s">
        <v>2822</v>
      </c>
      <c r="EG75" s="185" t="s">
        <v>2712</v>
      </c>
      <c r="EH75" s="185" t="s">
        <v>2712</v>
      </c>
      <c r="EI75" s="185" t="s">
        <v>2822</v>
      </c>
      <c r="EJ75" s="185" t="s">
        <v>2712</v>
      </c>
      <c r="EK75" s="185" t="s">
        <v>2712</v>
      </c>
      <c r="EL75" s="185" t="s">
        <v>2822</v>
      </c>
      <c r="EM75" s="185" t="s">
        <v>2712</v>
      </c>
      <c r="EN75" s="185" t="s">
        <v>2712</v>
      </c>
      <c r="EO75" s="185" t="s">
        <v>2822</v>
      </c>
      <c r="EP75" s="185" t="s">
        <v>2712</v>
      </c>
      <c r="EQ75" s="185" t="s">
        <v>2712</v>
      </c>
      <c r="ER75" s="185" t="s">
        <v>2822</v>
      </c>
      <c r="ES75" s="185" t="s">
        <v>2712</v>
      </c>
      <c r="ET75" s="185" t="s">
        <v>2712</v>
      </c>
    </row>
    <row r="76" spans="1:150" x14ac:dyDescent="0.35">
      <c r="A76" s="1"/>
      <c r="B76" s="184" t="s">
        <v>3212</v>
      </c>
      <c r="C76" s="184" t="s">
        <v>541</v>
      </c>
      <c r="D76" s="184" t="s">
        <v>924</v>
      </c>
      <c r="E76" s="184" t="s">
        <v>3213</v>
      </c>
      <c r="F76" s="184" t="s">
        <v>3214</v>
      </c>
      <c r="G76" s="185" t="s">
        <v>2822</v>
      </c>
      <c r="H76" s="185" t="s">
        <v>2712</v>
      </c>
      <c r="I76" s="185" t="s">
        <v>3215</v>
      </c>
      <c r="J76" s="185" t="s">
        <v>2822</v>
      </c>
      <c r="K76" s="185" t="s">
        <v>2712</v>
      </c>
      <c r="L76" s="185" t="s">
        <v>3216</v>
      </c>
      <c r="M76" s="185" t="s">
        <v>2822</v>
      </c>
      <c r="N76" s="185" t="s">
        <v>2712</v>
      </c>
      <c r="O76" s="185" t="s">
        <v>3217</v>
      </c>
      <c r="P76" s="185" t="s">
        <v>2822</v>
      </c>
      <c r="Q76" s="185" t="s">
        <v>2712</v>
      </c>
      <c r="R76" s="185" t="s">
        <v>3218</v>
      </c>
      <c r="S76" s="185" t="s">
        <v>2822</v>
      </c>
      <c r="T76" s="185" t="s">
        <v>2712</v>
      </c>
      <c r="U76" s="185" t="s">
        <v>2712</v>
      </c>
      <c r="V76" s="185" t="s">
        <v>2822</v>
      </c>
      <c r="W76" s="185" t="s">
        <v>2712</v>
      </c>
      <c r="X76" s="185" t="s">
        <v>3219</v>
      </c>
      <c r="Y76" s="185" t="s">
        <v>2822</v>
      </c>
      <c r="Z76" s="185" t="s">
        <v>2712</v>
      </c>
      <c r="AA76" s="185" t="s">
        <v>3220</v>
      </c>
      <c r="AB76" s="185" t="s">
        <v>2822</v>
      </c>
      <c r="AC76" s="185" t="s">
        <v>2712</v>
      </c>
      <c r="AD76" s="185" t="s">
        <v>3221</v>
      </c>
      <c r="AE76" s="185" t="s">
        <v>2822</v>
      </c>
      <c r="AF76" s="185" t="s">
        <v>2712</v>
      </c>
      <c r="AG76" s="185" t="s">
        <v>3222</v>
      </c>
      <c r="AH76" s="185" t="s">
        <v>2822</v>
      </c>
      <c r="AI76" s="185" t="s">
        <v>2712</v>
      </c>
      <c r="AJ76" s="185" t="s">
        <v>3223</v>
      </c>
      <c r="AK76" s="185" t="s">
        <v>2822</v>
      </c>
      <c r="AL76" s="185" t="s">
        <v>2712</v>
      </c>
      <c r="AM76" s="185" t="s">
        <v>3220</v>
      </c>
      <c r="AN76" s="185" t="s">
        <v>2822</v>
      </c>
      <c r="AO76" s="185" t="s">
        <v>2712</v>
      </c>
      <c r="AP76" s="185" t="s">
        <v>3224</v>
      </c>
      <c r="AQ76" s="185" t="s">
        <v>2822</v>
      </c>
      <c r="AR76" s="185" t="s">
        <v>2712</v>
      </c>
      <c r="AS76" s="185" t="s">
        <v>3225</v>
      </c>
      <c r="AT76" s="185" t="s">
        <v>2822</v>
      </c>
      <c r="AU76" s="185" t="s">
        <v>2712</v>
      </c>
      <c r="AV76" s="185" t="s">
        <v>3226</v>
      </c>
      <c r="AW76" s="185" t="s">
        <v>2822</v>
      </c>
      <c r="AX76" s="185" t="s">
        <v>2712</v>
      </c>
      <c r="AY76" s="185" t="s">
        <v>3227</v>
      </c>
      <c r="AZ76" s="185" t="s">
        <v>2822</v>
      </c>
      <c r="BA76" s="185" t="s">
        <v>2712</v>
      </c>
      <c r="BB76" s="185" t="s">
        <v>2712</v>
      </c>
      <c r="BC76" s="185" t="s">
        <v>2822</v>
      </c>
      <c r="BD76" s="185" t="s">
        <v>2712</v>
      </c>
      <c r="BE76" s="185" t="s">
        <v>2712</v>
      </c>
      <c r="BF76" s="185" t="s">
        <v>2822</v>
      </c>
      <c r="BG76" s="185" t="s">
        <v>2712</v>
      </c>
      <c r="BH76" s="185" t="s">
        <v>2712</v>
      </c>
      <c r="BI76" s="185" t="s">
        <v>2822</v>
      </c>
      <c r="BJ76" s="185" t="s">
        <v>2712</v>
      </c>
      <c r="BK76" s="185" t="s">
        <v>2712</v>
      </c>
      <c r="BL76" s="185" t="s">
        <v>2822</v>
      </c>
      <c r="BM76" s="185" t="s">
        <v>2712</v>
      </c>
      <c r="BN76" s="185" t="s">
        <v>2712</v>
      </c>
      <c r="BO76" s="185" t="s">
        <v>2822</v>
      </c>
      <c r="BP76" s="185" t="s">
        <v>2712</v>
      </c>
      <c r="BQ76" s="185" t="s">
        <v>2712</v>
      </c>
      <c r="BR76" s="185" t="s">
        <v>2822</v>
      </c>
      <c r="BS76" s="185" t="s">
        <v>2712</v>
      </c>
      <c r="BT76" s="185" t="s">
        <v>2712</v>
      </c>
      <c r="BU76" s="185" t="s">
        <v>2822</v>
      </c>
      <c r="BV76" s="185" t="s">
        <v>2712</v>
      </c>
      <c r="BW76" s="185" t="s">
        <v>2712</v>
      </c>
      <c r="BX76" s="185" t="s">
        <v>2822</v>
      </c>
      <c r="BY76" s="185" t="s">
        <v>2712</v>
      </c>
      <c r="BZ76" s="185" t="s">
        <v>2712</v>
      </c>
      <c r="CA76" s="185" t="s">
        <v>2822</v>
      </c>
      <c r="CB76" s="185" t="s">
        <v>2712</v>
      </c>
      <c r="CC76" s="185" t="s">
        <v>2712</v>
      </c>
      <c r="CD76" s="185" t="s">
        <v>2822</v>
      </c>
      <c r="CE76" s="185" t="s">
        <v>2712</v>
      </c>
      <c r="CF76" s="185" t="s">
        <v>2712</v>
      </c>
      <c r="CG76" s="185" t="s">
        <v>2822</v>
      </c>
      <c r="CH76" s="185" t="s">
        <v>2712</v>
      </c>
      <c r="CI76" s="185" t="s">
        <v>2712</v>
      </c>
      <c r="CJ76" s="185" t="s">
        <v>2822</v>
      </c>
      <c r="CK76" s="185" t="s">
        <v>2712</v>
      </c>
      <c r="CL76" s="185" t="s">
        <v>2712</v>
      </c>
      <c r="CM76" s="185" t="s">
        <v>2822</v>
      </c>
      <c r="CN76" s="185" t="s">
        <v>2712</v>
      </c>
      <c r="CO76" s="185" t="s">
        <v>2712</v>
      </c>
      <c r="CP76" s="185" t="s">
        <v>2822</v>
      </c>
      <c r="CQ76" s="185" t="s">
        <v>2712</v>
      </c>
      <c r="CR76" s="185" t="s">
        <v>2712</v>
      </c>
      <c r="CS76" s="185" t="s">
        <v>2822</v>
      </c>
      <c r="CT76" s="185" t="s">
        <v>2712</v>
      </c>
      <c r="CU76" s="185" t="s">
        <v>2712</v>
      </c>
      <c r="CV76" s="185" t="s">
        <v>2822</v>
      </c>
      <c r="CW76" s="185" t="s">
        <v>2712</v>
      </c>
      <c r="CX76" s="185" t="s">
        <v>2712</v>
      </c>
      <c r="CY76" s="185" t="s">
        <v>2822</v>
      </c>
      <c r="CZ76" s="185" t="s">
        <v>2712</v>
      </c>
      <c r="DA76" s="185" t="s">
        <v>2712</v>
      </c>
      <c r="DB76" s="185" t="s">
        <v>2822</v>
      </c>
      <c r="DC76" s="185" t="s">
        <v>2712</v>
      </c>
      <c r="DD76" s="185" t="s">
        <v>2712</v>
      </c>
      <c r="DE76" s="185" t="s">
        <v>2822</v>
      </c>
      <c r="DF76" s="185" t="s">
        <v>2712</v>
      </c>
      <c r="DG76" s="185" t="s">
        <v>2712</v>
      </c>
      <c r="DH76" s="185" t="s">
        <v>2822</v>
      </c>
      <c r="DI76" s="185" t="s">
        <v>2712</v>
      </c>
      <c r="DJ76" s="185" t="s">
        <v>2712</v>
      </c>
      <c r="DK76" s="185" t="s">
        <v>2822</v>
      </c>
      <c r="DL76" s="185" t="s">
        <v>2712</v>
      </c>
      <c r="DM76" s="185" t="s">
        <v>2712</v>
      </c>
      <c r="DN76" s="185" t="s">
        <v>2822</v>
      </c>
      <c r="DO76" s="185" t="s">
        <v>2712</v>
      </c>
      <c r="DP76" s="185" t="s">
        <v>2712</v>
      </c>
      <c r="DQ76" s="185" t="s">
        <v>2822</v>
      </c>
      <c r="DR76" s="185" t="s">
        <v>2712</v>
      </c>
      <c r="DS76" s="185" t="s">
        <v>2712</v>
      </c>
      <c r="DT76" s="185" t="s">
        <v>2822</v>
      </c>
      <c r="DU76" s="185" t="s">
        <v>2712</v>
      </c>
      <c r="DV76" s="185" t="s">
        <v>2712</v>
      </c>
      <c r="DW76" s="185" t="s">
        <v>2822</v>
      </c>
      <c r="DX76" s="185" t="s">
        <v>2712</v>
      </c>
      <c r="DY76" s="185" t="s">
        <v>2712</v>
      </c>
      <c r="DZ76" s="185" t="s">
        <v>2822</v>
      </c>
      <c r="EA76" s="185" t="s">
        <v>2712</v>
      </c>
      <c r="EB76" s="185" t="s">
        <v>2712</v>
      </c>
      <c r="EC76" s="185" t="s">
        <v>2822</v>
      </c>
      <c r="ED76" s="185" t="s">
        <v>2712</v>
      </c>
      <c r="EE76" s="185" t="s">
        <v>2712</v>
      </c>
      <c r="EF76" s="185" t="s">
        <v>2822</v>
      </c>
      <c r="EG76" s="185" t="s">
        <v>2712</v>
      </c>
      <c r="EH76" s="185" t="s">
        <v>2712</v>
      </c>
      <c r="EI76" s="185" t="s">
        <v>2822</v>
      </c>
      <c r="EJ76" s="185" t="s">
        <v>2712</v>
      </c>
      <c r="EK76" s="185" t="s">
        <v>2712</v>
      </c>
      <c r="EL76" s="185" t="s">
        <v>2822</v>
      </c>
      <c r="EM76" s="185" t="s">
        <v>2712</v>
      </c>
      <c r="EN76" s="185" t="s">
        <v>2712</v>
      </c>
      <c r="EO76" s="185" t="s">
        <v>2822</v>
      </c>
      <c r="EP76" s="185" t="s">
        <v>2712</v>
      </c>
      <c r="EQ76" s="185" t="s">
        <v>2712</v>
      </c>
      <c r="ER76" s="185" t="s">
        <v>2822</v>
      </c>
      <c r="ES76" s="185" t="s">
        <v>2712</v>
      </c>
      <c r="ET76" s="185" t="s">
        <v>2712</v>
      </c>
    </row>
    <row r="77" spans="1:150" x14ac:dyDescent="0.35">
      <c r="A77" s="1"/>
      <c r="B77" s="183" t="s">
        <v>3228</v>
      </c>
      <c r="C77" s="183" t="s">
        <v>96</v>
      </c>
      <c r="D77" s="183" t="s">
        <v>97</v>
      </c>
      <c r="E77" s="183" t="s">
        <v>3229</v>
      </c>
      <c r="F77" s="183" t="s">
        <v>3230</v>
      </c>
      <c r="G77" s="183" t="s">
        <v>2822</v>
      </c>
      <c r="H77" s="183" t="s">
        <v>2712</v>
      </c>
      <c r="I77" s="183" t="s">
        <v>2712</v>
      </c>
      <c r="J77" s="183" t="s">
        <v>2822</v>
      </c>
      <c r="K77" s="183" t="s">
        <v>2712</v>
      </c>
      <c r="L77" s="183" t="s">
        <v>2712</v>
      </c>
      <c r="M77" s="183" t="s">
        <v>2822</v>
      </c>
      <c r="N77" s="183" t="s">
        <v>2712</v>
      </c>
      <c r="O77" s="183" t="s">
        <v>2712</v>
      </c>
      <c r="P77" s="183" t="s">
        <v>2822</v>
      </c>
      <c r="Q77" s="183" t="s">
        <v>2712</v>
      </c>
      <c r="R77" s="183" t="s">
        <v>2712</v>
      </c>
      <c r="S77" s="183" t="s">
        <v>2822</v>
      </c>
      <c r="T77" s="183" t="s">
        <v>2712</v>
      </c>
      <c r="U77" s="183" t="s">
        <v>2712</v>
      </c>
      <c r="V77" s="183" t="s">
        <v>2822</v>
      </c>
      <c r="W77" s="183" t="s">
        <v>2712</v>
      </c>
      <c r="X77" s="183" t="s">
        <v>2712</v>
      </c>
      <c r="Y77" s="183" t="s">
        <v>2822</v>
      </c>
      <c r="Z77" s="183" t="s">
        <v>2712</v>
      </c>
      <c r="AA77" s="183" t="s">
        <v>2712</v>
      </c>
      <c r="AB77" s="183" t="s">
        <v>2822</v>
      </c>
      <c r="AC77" s="183" t="s">
        <v>2712</v>
      </c>
      <c r="AD77" s="183" t="s">
        <v>2712</v>
      </c>
      <c r="AE77" s="183" t="s">
        <v>2822</v>
      </c>
      <c r="AF77" s="183" t="s">
        <v>2712</v>
      </c>
      <c r="AG77" s="183" t="s">
        <v>2712</v>
      </c>
      <c r="AH77" s="183" t="s">
        <v>2822</v>
      </c>
      <c r="AI77" s="183" t="s">
        <v>2712</v>
      </c>
      <c r="AJ77" s="183" t="s">
        <v>2712</v>
      </c>
      <c r="AK77" s="183" t="s">
        <v>2822</v>
      </c>
      <c r="AL77" s="183" t="s">
        <v>2712</v>
      </c>
      <c r="AM77" s="183" t="s">
        <v>2712</v>
      </c>
      <c r="AN77" s="183" t="s">
        <v>2822</v>
      </c>
      <c r="AO77" s="183" t="s">
        <v>2712</v>
      </c>
      <c r="AP77" s="183" t="s">
        <v>2712</v>
      </c>
      <c r="AQ77" s="183" t="s">
        <v>2822</v>
      </c>
      <c r="AR77" s="183" t="s">
        <v>2712</v>
      </c>
      <c r="AS77" s="183" t="s">
        <v>2712</v>
      </c>
      <c r="AT77" s="183" t="s">
        <v>2822</v>
      </c>
      <c r="AU77" s="183" t="s">
        <v>2712</v>
      </c>
      <c r="AV77" s="183" t="s">
        <v>2712</v>
      </c>
      <c r="AW77" s="183" t="s">
        <v>2822</v>
      </c>
      <c r="AX77" s="183" t="s">
        <v>2712</v>
      </c>
      <c r="AY77" s="183" t="s">
        <v>2712</v>
      </c>
      <c r="AZ77" s="183" t="s">
        <v>2822</v>
      </c>
      <c r="BA77" s="183" t="s">
        <v>2712</v>
      </c>
      <c r="BB77" s="183" t="s">
        <v>2712</v>
      </c>
      <c r="BC77" s="183" t="s">
        <v>2822</v>
      </c>
      <c r="BD77" s="183" t="s">
        <v>2712</v>
      </c>
      <c r="BE77" s="183" t="s">
        <v>2712</v>
      </c>
      <c r="BF77" s="183" t="s">
        <v>2822</v>
      </c>
      <c r="BG77" s="183" t="s">
        <v>2712</v>
      </c>
      <c r="BH77" s="183" t="s">
        <v>2712</v>
      </c>
      <c r="BI77" s="183" t="s">
        <v>2822</v>
      </c>
      <c r="BJ77" s="183" t="s">
        <v>2712</v>
      </c>
      <c r="BK77" s="183" t="s">
        <v>2712</v>
      </c>
      <c r="BL77" s="183" t="s">
        <v>2822</v>
      </c>
      <c r="BM77" s="183" t="s">
        <v>2712</v>
      </c>
      <c r="BN77" s="183" t="s">
        <v>2712</v>
      </c>
      <c r="BO77" s="183" t="s">
        <v>2822</v>
      </c>
      <c r="BP77" s="183" t="s">
        <v>2712</v>
      </c>
      <c r="BQ77" s="183" t="s">
        <v>2712</v>
      </c>
      <c r="BR77" s="183" t="s">
        <v>2822</v>
      </c>
      <c r="BS77" s="183" t="s">
        <v>2712</v>
      </c>
      <c r="BT77" s="183" t="s">
        <v>2712</v>
      </c>
      <c r="BU77" s="183" t="s">
        <v>2822</v>
      </c>
      <c r="BV77" s="183" t="s">
        <v>2712</v>
      </c>
      <c r="BW77" s="183" t="s">
        <v>2712</v>
      </c>
      <c r="BX77" s="183" t="s">
        <v>2822</v>
      </c>
      <c r="BY77" s="183" t="s">
        <v>2712</v>
      </c>
      <c r="BZ77" s="183" t="s">
        <v>2712</v>
      </c>
      <c r="CA77" s="183" t="s">
        <v>2822</v>
      </c>
      <c r="CB77" s="183" t="s">
        <v>2712</v>
      </c>
      <c r="CC77" s="183" t="s">
        <v>2712</v>
      </c>
      <c r="CD77" s="183" t="s">
        <v>2822</v>
      </c>
      <c r="CE77" s="183" t="s">
        <v>2712</v>
      </c>
      <c r="CF77" s="183" t="s">
        <v>2712</v>
      </c>
      <c r="CG77" s="183" t="s">
        <v>2822</v>
      </c>
      <c r="CH77" s="183" t="s">
        <v>2712</v>
      </c>
      <c r="CI77" s="183" t="s">
        <v>2712</v>
      </c>
      <c r="CJ77" s="183" t="s">
        <v>2822</v>
      </c>
      <c r="CK77" s="183" t="s">
        <v>2712</v>
      </c>
      <c r="CL77" s="183" t="s">
        <v>2712</v>
      </c>
      <c r="CM77" s="183" t="s">
        <v>2822</v>
      </c>
      <c r="CN77" s="183" t="s">
        <v>2712</v>
      </c>
      <c r="CO77" s="183" t="s">
        <v>2712</v>
      </c>
      <c r="CP77" s="183" t="s">
        <v>2822</v>
      </c>
      <c r="CQ77" s="183" t="s">
        <v>2712</v>
      </c>
      <c r="CR77" s="183" t="s">
        <v>2712</v>
      </c>
      <c r="CS77" s="183" t="s">
        <v>2822</v>
      </c>
      <c r="CT77" s="183" t="s">
        <v>2712</v>
      </c>
      <c r="CU77" s="183" t="s">
        <v>2712</v>
      </c>
      <c r="CV77" s="183" t="s">
        <v>2822</v>
      </c>
      <c r="CW77" s="183" t="s">
        <v>2712</v>
      </c>
      <c r="CX77" s="183" t="s">
        <v>2712</v>
      </c>
      <c r="CY77" s="183" t="s">
        <v>2822</v>
      </c>
      <c r="CZ77" s="183" t="s">
        <v>2712</v>
      </c>
      <c r="DA77" s="183" t="s">
        <v>2712</v>
      </c>
      <c r="DB77" s="183" t="s">
        <v>2822</v>
      </c>
      <c r="DC77" s="183" t="s">
        <v>2712</v>
      </c>
      <c r="DD77" s="183" t="s">
        <v>2712</v>
      </c>
      <c r="DE77" s="183" t="s">
        <v>2822</v>
      </c>
      <c r="DF77" s="183" t="s">
        <v>2712</v>
      </c>
      <c r="DG77" s="183" t="s">
        <v>2712</v>
      </c>
      <c r="DH77" s="183" t="s">
        <v>2822</v>
      </c>
      <c r="DI77" s="183" t="s">
        <v>2712</v>
      </c>
      <c r="DJ77" s="183" t="s">
        <v>2712</v>
      </c>
      <c r="DK77" s="183" t="s">
        <v>2822</v>
      </c>
      <c r="DL77" s="183" t="s">
        <v>2712</v>
      </c>
      <c r="DM77" s="183" t="s">
        <v>2712</v>
      </c>
      <c r="DN77" s="183" t="s">
        <v>2822</v>
      </c>
      <c r="DO77" s="183" t="s">
        <v>2712</v>
      </c>
      <c r="DP77" s="183" t="s">
        <v>2712</v>
      </c>
      <c r="DQ77" s="183" t="s">
        <v>2822</v>
      </c>
      <c r="DR77" s="183" t="s">
        <v>2712</v>
      </c>
      <c r="DS77" s="183" t="s">
        <v>2712</v>
      </c>
      <c r="DT77" s="183" t="s">
        <v>2822</v>
      </c>
      <c r="DU77" s="183" t="s">
        <v>2712</v>
      </c>
      <c r="DV77" s="183" t="s">
        <v>2712</v>
      </c>
      <c r="DW77" s="183" t="s">
        <v>2822</v>
      </c>
      <c r="DX77" s="183" t="s">
        <v>2712</v>
      </c>
      <c r="DY77" s="183" t="s">
        <v>2712</v>
      </c>
      <c r="DZ77" s="183" t="s">
        <v>2822</v>
      </c>
      <c r="EA77" s="183" t="s">
        <v>2712</v>
      </c>
      <c r="EB77" s="183" t="s">
        <v>2712</v>
      </c>
      <c r="EC77" s="183" t="s">
        <v>2822</v>
      </c>
      <c r="ED77" s="183" t="s">
        <v>2712</v>
      </c>
      <c r="EE77" s="183" t="s">
        <v>2712</v>
      </c>
      <c r="EF77" s="183" t="s">
        <v>2822</v>
      </c>
      <c r="EG77" s="183" t="s">
        <v>2712</v>
      </c>
      <c r="EH77" s="183" t="s">
        <v>2712</v>
      </c>
      <c r="EI77" s="183" t="s">
        <v>2822</v>
      </c>
      <c r="EJ77" s="183" t="s">
        <v>2712</v>
      </c>
      <c r="EK77" s="183" t="s">
        <v>2712</v>
      </c>
      <c r="EL77" s="183" t="s">
        <v>2822</v>
      </c>
      <c r="EM77" s="183" t="s">
        <v>2712</v>
      </c>
      <c r="EN77" s="183" t="s">
        <v>2712</v>
      </c>
      <c r="EO77" s="183" t="s">
        <v>2822</v>
      </c>
      <c r="EP77" s="183" t="s">
        <v>2712</v>
      </c>
      <c r="EQ77" s="183" t="s">
        <v>2712</v>
      </c>
      <c r="ER77" s="183" t="s">
        <v>2822</v>
      </c>
      <c r="ES77" s="183" t="s">
        <v>2712</v>
      </c>
      <c r="ET77" s="183" t="s">
        <v>2712</v>
      </c>
    </row>
    <row r="78" spans="1:150" x14ac:dyDescent="0.35">
      <c r="A78" s="1"/>
      <c r="B78" s="184" t="s">
        <v>3231</v>
      </c>
      <c r="C78" s="184" t="s">
        <v>96</v>
      </c>
      <c r="D78" s="184" t="s">
        <v>97</v>
      </c>
      <c r="E78" s="184" t="s">
        <v>3232</v>
      </c>
      <c r="F78" s="184" t="s">
        <v>3233</v>
      </c>
      <c r="G78" s="185" t="s">
        <v>2822</v>
      </c>
      <c r="H78" s="185" t="s">
        <v>902</v>
      </c>
      <c r="I78" s="185" t="s">
        <v>902</v>
      </c>
      <c r="J78" s="185" t="s">
        <v>2822</v>
      </c>
      <c r="K78" s="185" t="s">
        <v>902</v>
      </c>
      <c r="L78" s="185" t="s">
        <v>902</v>
      </c>
      <c r="M78" s="185" t="s">
        <v>2822</v>
      </c>
      <c r="N78" s="185" t="s">
        <v>902</v>
      </c>
      <c r="O78" s="185" t="s">
        <v>902</v>
      </c>
      <c r="P78" s="185" t="s">
        <v>2822</v>
      </c>
      <c r="Q78" s="185" t="s">
        <v>902</v>
      </c>
      <c r="R78" s="185" t="s">
        <v>902</v>
      </c>
      <c r="S78" s="185" t="s">
        <v>2822</v>
      </c>
      <c r="T78" s="185" t="s">
        <v>902</v>
      </c>
      <c r="U78" s="185" t="s">
        <v>902</v>
      </c>
      <c r="V78" s="185" t="s">
        <v>2822</v>
      </c>
      <c r="W78" s="185" t="s">
        <v>902</v>
      </c>
      <c r="X78" s="185" t="s">
        <v>902</v>
      </c>
      <c r="Y78" s="185" t="s">
        <v>2822</v>
      </c>
      <c r="Z78" s="185" t="s">
        <v>902</v>
      </c>
      <c r="AA78" s="185" t="s">
        <v>902</v>
      </c>
      <c r="AB78" s="185" t="s">
        <v>2822</v>
      </c>
      <c r="AC78" s="185" t="s">
        <v>902</v>
      </c>
      <c r="AD78" s="185" t="s">
        <v>902</v>
      </c>
      <c r="AE78" s="185" t="s">
        <v>2822</v>
      </c>
      <c r="AF78" s="185" t="s">
        <v>902</v>
      </c>
      <c r="AG78" s="185" t="s">
        <v>902</v>
      </c>
      <c r="AH78" s="185" t="s">
        <v>2822</v>
      </c>
      <c r="AI78" s="185" t="s">
        <v>902</v>
      </c>
      <c r="AJ78" s="185" t="s">
        <v>902</v>
      </c>
      <c r="AK78" s="185" t="s">
        <v>2822</v>
      </c>
      <c r="AL78" s="185" t="s">
        <v>902</v>
      </c>
      <c r="AM78" s="185" t="s">
        <v>902</v>
      </c>
      <c r="AN78" s="185" t="s">
        <v>2822</v>
      </c>
      <c r="AO78" s="185" t="s">
        <v>902</v>
      </c>
      <c r="AP78" s="185" t="s">
        <v>902</v>
      </c>
      <c r="AQ78" s="185" t="s">
        <v>2822</v>
      </c>
      <c r="AR78" s="185" t="s">
        <v>902</v>
      </c>
      <c r="AS78" s="185" t="s">
        <v>902</v>
      </c>
      <c r="AT78" s="185" t="s">
        <v>2822</v>
      </c>
      <c r="AU78" s="185" t="s">
        <v>902</v>
      </c>
      <c r="AV78" s="185" t="s">
        <v>902</v>
      </c>
      <c r="AW78" s="185" t="s">
        <v>2822</v>
      </c>
      <c r="AX78" s="185" t="s">
        <v>902</v>
      </c>
      <c r="AY78" s="185" t="s">
        <v>902</v>
      </c>
      <c r="AZ78" s="185" t="s">
        <v>2822</v>
      </c>
      <c r="BA78" s="185" t="s">
        <v>902</v>
      </c>
      <c r="BB78" s="185" t="s">
        <v>902</v>
      </c>
      <c r="BC78" s="185" t="s">
        <v>2822</v>
      </c>
      <c r="BD78" s="185" t="s">
        <v>902</v>
      </c>
      <c r="BE78" s="185" t="s">
        <v>902</v>
      </c>
      <c r="BF78" s="185" t="s">
        <v>2822</v>
      </c>
      <c r="BG78" s="185" t="s">
        <v>902</v>
      </c>
      <c r="BH78" s="185" t="s">
        <v>902</v>
      </c>
      <c r="BI78" s="185" t="s">
        <v>2822</v>
      </c>
      <c r="BJ78" s="185" t="s">
        <v>902</v>
      </c>
      <c r="BK78" s="185" t="s">
        <v>902</v>
      </c>
      <c r="BL78" s="185" t="s">
        <v>2822</v>
      </c>
      <c r="BM78" s="185" t="s">
        <v>902</v>
      </c>
      <c r="BN78" s="185" t="s">
        <v>902</v>
      </c>
      <c r="BO78" s="185" t="s">
        <v>2822</v>
      </c>
      <c r="BP78" s="185" t="s">
        <v>902</v>
      </c>
      <c r="BQ78" s="185" t="s">
        <v>902</v>
      </c>
      <c r="BR78" s="185" t="s">
        <v>2822</v>
      </c>
      <c r="BS78" s="185" t="s">
        <v>902</v>
      </c>
      <c r="BT78" s="185" t="s">
        <v>902</v>
      </c>
      <c r="BU78" s="185" t="s">
        <v>2822</v>
      </c>
      <c r="BV78" s="185" t="s">
        <v>902</v>
      </c>
      <c r="BW78" s="185" t="s">
        <v>902</v>
      </c>
      <c r="BX78" s="185" t="s">
        <v>2822</v>
      </c>
      <c r="BY78" s="185" t="s">
        <v>902</v>
      </c>
      <c r="BZ78" s="185" t="s">
        <v>902</v>
      </c>
      <c r="CA78" s="185" t="s">
        <v>2822</v>
      </c>
      <c r="CB78" s="185" t="s">
        <v>902</v>
      </c>
      <c r="CC78" s="185" t="s">
        <v>902</v>
      </c>
      <c r="CD78" s="185" t="s">
        <v>2822</v>
      </c>
      <c r="CE78" s="185" t="s">
        <v>902</v>
      </c>
      <c r="CF78" s="185" t="s">
        <v>902</v>
      </c>
      <c r="CG78" s="185" t="s">
        <v>2822</v>
      </c>
      <c r="CH78" s="185" t="s">
        <v>902</v>
      </c>
      <c r="CI78" s="185" t="s">
        <v>902</v>
      </c>
      <c r="CJ78" s="185" t="s">
        <v>2822</v>
      </c>
      <c r="CK78" s="185" t="s">
        <v>902</v>
      </c>
      <c r="CL78" s="185" t="s">
        <v>902</v>
      </c>
      <c r="CM78" s="185" t="s">
        <v>2822</v>
      </c>
      <c r="CN78" s="185" t="s">
        <v>902</v>
      </c>
      <c r="CO78" s="185" t="s">
        <v>902</v>
      </c>
      <c r="CP78" s="185" t="s">
        <v>2822</v>
      </c>
      <c r="CQ78" s="185" t="s">
        <v>902</v>
      </c>
      <c r="CR78" s="185" t="s">
        <v>902</v>
      </c>
      <c r="CS78" s="185" t="s">
        <v>2822</v>
      </c>
      <c r="CT78" s="185" t="s">
        <v>902</v>
      </c>
      <c r="CU78" s="185" t="s">
        <v>902</v>
      </c>
      <c r="CV78" s="185" t="s">
        <v>2822</v>
      </c>
      <c r="CW78" s="185" t="s">
        <v>902</v>
      </c>
      <c r="CX78" s="185" t="s">
        <v>902</v>
      </c>
      <c r="CY78" s="185" t="s">
        <v>2822</v>
      </c>
      <c r="CZ78" s="185" t="s">
        <v>902</v>
      </c>
      <c r="DA78" s="185" t="s">
        <v>902</v>
      </c>
      <c r="DB78" s="185" t="s">
        <v>2822</v>
      </c>
      <c r="DC78" s="185" t="s">
        <v>902</v>
      </c>
      <c r="DD78" s="185" t="s">
        <v>902</v>
      </c>
      <c r="DE78" s="185" t="s">
        <v>2822</v>
      </c>
      <c r="DF78" s="185" t="s">
        <v>902</v>
      </c>
      <c r="DG78" s="185" t="s">
        <v>902</v>
      </c>
      <c r="DH78" s="185" t="s">
        <v>2822</v>
      </c>
      <c r="DI78" s="185" t="s">
        <v>902</v>
      </c>
      <c r="DJ78" s="185" t="s">
        <v>902</v>
      </c>
      <c r="DK78" s="185" t="s">
        <v>2822</v>
      </c>
      <c r="DL78" s="185" t="s">
        <v>902</v>
      </c>
      <c r="DM78" s="185" t="s">
        <v>902</v>
      </c>
      <c r="DN78" s="185" t="s">
        <v>2822</v>
      </c>
      <c r="DO78" s="185" t="s">
        <v>902</v>
      </c>
      <c r="DP78" s="185" t="s">
        <v>902</v>
      </c>
      <c r="DQ78" s="185" t="s">
        <v>2822</v>
      </c>
      <c r="DR78" s="185" t="s">
        <v>902</v>
      </c>
      <c r="DS78" s="185" t="s">
        <v>902</v>
      </c>
      <c r="DT78" s="185" t="s">
        <v>2822</v>
      </c>
      <c r="DU78" s="185" t="s">
        <v>902</v>
      </c>
      <c r="DV78" s="185" t="s">
        <v>902</v>
      </c>
      <c r="DW78" s="185" t="s">
        <v>2822</v>
      </c>
      <c r="DX78" s="185" t="s">
        <v>902</v>
      </c>
      <c r="DY78" s="185" t="s">
        <v>902</v>
      </c>
      <c r="DZ78" s="185" t="s">
        <v>2822</v>
      </c>
      <c r="EA78" s="185" t="s">
        <v>902</v>
      </c>
      <c r="EB78" s="185" t="s">
        <v>902</v>
      </c>
      <c r="EC78" s="185" t="s">
        <v>2822</v>
      </c>
      <c r="ED78" s="185" t="s">
        <v>902</v>
      </c>
      <c r="EE78" s="185" t="s">
        <v>902</v>
      </c>
      <c r="EF78" s="185" t="s">
        <v>2822</v>
      </c>
      <c r="EG78" s="185" t="s">
        <v>902</v>
      </c>
      <c r="EH78" s="185" t="s">
        <v>902</v>
      </c>
      <c r="EI78" s="185" t="s">
        <v>2822</v>
      </c>
      <c r="EJ78" s="185" t="s">
        <v>902</v>
      </c>
      <c r="EK78" s="185" t="s">
        <v>902</v>
      </c>
      <c r="EL78" s="185" t="s">
        <v>2822</v>
      </c>
      <c r="EM78" s="185" t="s">
        <v>902</v>
      </c>
      <c r="EN78" s="185" t="s">
        <v>902</v>
      </c>
      <c r="EO78" s="185" t="s">
        <v>2822</v>
      </c>
      <c r="EP78" s="185" t="s">
        <v>902</v>
      </c>
      <c r="EQ78" s="185" t="s">
        <v>902</v>
      </c>
      <c r="ER78" s="185" t="s">
        <v>2822</v>
      </c>
      <c r="ES78" s="185" t="s">
        <v>902</v>
      </c>
      <c r="ET78" s="185" t="s">
        <v>902</v>
      </c>
    </row>
    <row r="79" spans="1:150" x14ac:dyDescent="0.35">
      <c r="A79" s="1"/>
      <c r="B79" s="184" t="s">
        <v>3234</v>
      </c>
      <c r="C79" s="184" t="s">
        <v>96</v>
      </c>
      <c r="D79" s="184" t="s">
        <v>97</v>
      </c>
      <c r="E79" s="184" t="s">
        <v>3235</v>
      </c>
      <c r="F79" s="184" t="s">
        <v>3236</v>
      </c>
      <c r="G79" s="185" t="s">
        <v>2822</v>
      </c>
      <c r="H79" s="185" t="s">
        <v>902</v>
      </c>
      <c r="I79" s="185" t="s">
        <v>902</v>
      </c>
      <c r="J79" s="185" t="s">
        <v>2822</v>
      </c>
      <c r="K79" s="185" t="s">
        <v>902</v>
      </c>
      <c r="L79" s="185" t="s">
        <v>902</v>
      </c>
      <c r="M79" s="185" t="s">
        <v>2822</v>
      </c>
      <c r="N79" s="185" t="s">
        <v>902</v>
      </c>
      <c r="O79" s="185" t="s">
        <v>902</v>
      </c>
      <c r="P79" s="185" t="s">
        <v>2822</v>
      </c>
      <c r="Q79" s="185" t="s">
        <v>902</v>
      </c>
      <c r="R79" s="185" t="s">
        <v>902</v>
      </c>
      <c r="S79" s="185" t="s">
        <v>2822</v>
      </c>
      <c r="T79" s="185" t="s">
        <v>902</v>
      </c>
      <c r="U79" s="185" t="s">
        <v>902</v>
      </c>
      <c r="V79" s="185" t="s">
        <v>2822</v>
      </c>
      <c r="W79" s="185" t="s">
        <v>902</v>
      </c>
      <c r="X79" s="185" t="s">
        <v>902</v>
      </c>
      <c r="Y79" s="185" t="s">
        <v>2822</v>
      </c>
      <c r="Z79" s="185" t="s">
        <v>902</v>
      </c>
      <c r="AA79" s="185" t="s">
        <v>902</v>
      </c>
      <c r="AB79" s="185" t="s">
        <v>2822</v>
      </c>
      <c r="AC79" s="185" t="s">
        <v>902</v>
      </c>
      <c r="AD79" s="185" t="s">
        <v>902</v>
      </c>
      <c r="AE79" s="185" t="s">
        <v>2822</v>
      </c>
      <c r="AF79" s="185" t="s">
        <v>902</v>
      </c>
      <c r="AG79" s="185" t="s">
        <v>902</v>
      </c>
      <c r="AH79" s="185" t="s">
        <v>2822</v>
      </c>
      <c r="AI79" s="185" t="s">
        <v>902</v>
      </c>
      <c r="AJ79" s="185" t="s">
        <v>902</v>
      </c>
      <c r="AK79" s="185" t="s">
        <v>2822</v>
      </c>
      <c r="AL79" s="185" t="s">
        <v>902</v>
      </c>
      <c r="AM79" s="185" t="s">
        <v>902</v>
      </c>
      <c r="AN79" s="185" t="s">
        <v>2822</v>
      </c>
      <c r="AO79" s="185" t="s">
        <v>902</v>
      </c>
      <c r="AP79" s="185" t="s">
        <v>902</v>
      </c>
      <c r="AQ79" s="185" t="s">
        <v>2822</v>
      </c>
      <c r="AR79" s="185" t="s">
        <v>902</v>
      </c>
      <c r="AS79" s="185" t="s">
        <v>902</v>
      </c>
      <c r="AT79" s="185" t="s">
        <v>2822</v>
      </c>
      <c r="AU79" s="185" t="s">
        <v>902</v>
      </c>
      <c r="AV79" s="185" t="s">
        <v>902</v>
      </c>
      <c r="AW79" s="185" t="s">
        <v>2822</v>
      </c>
      <c r="AX79" s="185" t="s">
        <v>902</v>
      </c>
      <c r="AY79" s="185" t="s">
        <v>902</v>
      </c>
      <c r="AZ79" s="185" t="s">
        <v>2822</v>
      </c>
      <c r="BA79" s="185" t="s">
        <v>902</v>
      </c>
      <c r="BB79" s="185" t="s">
        <v>902</v>
      </c>
      <c r="BC79" s="185" t="s">
        <v>2822</v>
      </c>
      <c r="BD79" s="185" t="s">
        <v>902</v>
      </c>
      <c r="BE79" s="185" t="s">
        <v>902</v>
      </c>
      <c r="BF79" s="185" t="s">
        <v>2822</v>
      </c>
      <c r="BG79" s="185" t="s">
        <v>902</v>
      </c>
      <c r="BH79" s="185" t="s">
        <v>902</v>
      </c>
      <c r="BI79" s="185" t="s">
        <v>2822</v>
      </c>
      <c r="BJ79" s="185" t="s">
        <v>902</v>
      </c>
      <c r="BK79" s="185" t="s">
        <v>902</v>
      </c>
      <c r="BL79" s="185" t="s">
        <v>2822</v>
      </c>
      <c r="BM79" s="185" t="s">
        <v>902</v>
      </c>
      <c r="BN79" s="185" t="s">
        <v>902</v>
      </c>
      <c r="BO79" s="185" t="s">
        <v>2822</v>
      </c>
      <c r="BP79" s="185" t="s">
        <v>902</v>
      </c>
      <c r="BQ79" s="185" t="s">
        <v>902</v>
      </c>
      <c r="BR79" s="185" t="s">
        <v>2822</v>
      </c>
      <c r="BS79" s="185" t="s">
        <v>902</v>
      </c>
      <c r="BT79" s="185" t="s">
        <v>902</v>
      </c>
      <c r="BU79" s="185" t="s">
        <v>2822</v>
      </c>
      <c r="BV79" s="185" t="s">
        <v>902</v>
      </c>
      <c r="BW79" s="185" t="s">
        <v>902</v>
      </c>
      <c r="BX79" s="185" t="s">
        <v>2822</v>
      </c>
      <c r="BY79" s="185" t="s">
        <v>902</v>
      </c>
      <c r="BZ79" s="185" t="s">
        <v>902</v>
      </c>
      <c r="CA79" s="185" t="s">
        <v>2822</v>
      </c>
      <c r="CB79" s="185" t="s">
        <v>902</v>
      </c>
      <c r="CC79" s="185" t="s">
        <v>902</v>
      </c>
      <c r="CD79" s="185" t="s">
        <v>2822</v>
      </c>
      <c r="CE79" s="185" t="s">
        <v>902</v>
      </c>
      <c r="CF79" s="185" t="s">
        <v>902</v>
      </c>
      <c r="CG79" s="185" t="s">
        <v>2822</v>
      </c>
      <c r="CH79" s="185" t="s">
        <v>902</v>
      </c>
      <c r="CI79" s="185" t="s">
        <v>902</v>
      </c>
      <c r="CJ79" s="185" t="s">
        <v>2822</v>
      </c>
      <c r="CK79" s="185" t="s">
        <v>902</v>
      </c>
      <c r="CL79" s="185" t="s">
        <v>902</v>
      </c>
      <c r="CM79" s="185" t="s">
        <v>2822</v>
      </c>
      <c r="CN79" s="185" t="s">
        <v>902</v>
      </c>
      <c r="CO79" s="185" t="s">
        <v>902</v>
      </c>
      <c r="CP79" s="185" t="s">
        <v>2822</v>
      </c>
      <c r="CQ79" s="185" t="s">
        <v>902</v>
      </c>
      <c r="CR79" s="185" t="s">
        <v>902</v>
      </c>
      <c r="CS79" s="185" t="s">
        <v>2822</v>
      </c>
      <c r="CT79" s="185" t="s">
        <v>902</v>
      </c>
      <c r="CU79" s="185" t="s">
        <v>902</v>
      </c>
      <c r="CV79" s="185" t="s">
        <v>2822</v>
      </c>
      <c r="CW79" s="185" t="s">
        <v>902</v>
      </c>
      <c r="CX79" s="185" t="s">
        <v>902</v>
      </c>
      <c r="CY79" s="185" t="s">
        <v>2822</v>
      </c>
      <c r="CZ79" s="185" t="s">
        <v>902</v>
      </c>
      <c r="DA79" s="185" t="s">
        <v>902</v>
      </c>
      <c r="DB79" s="185" t="s">
        <v>2822</v>
      </c>
      <c r="DC79" s="185" t="s">
        <v>902</v>
      </c>
      <c r="DD79" s="185" t="s">
        <v>902</v>
      </c>
      <c r="DE79" s="185" t="s">
        <v>2822</v>
      </c>
      <c r="DF79" s="185" t="s">
        <v>902</v>
      </c>
      <c r="DG79" s="185" t="s">
        <v>902</v>
      </c>
      <c r="DH79" s="185" t="s">
        <v>2822</v>
      </c>
      <c r="DI79" s="185" t="s">
        <v>902</v>
      </c>
      <c r="DJ79" s="185" t="s">
        <v>902</v>
      </c>
      <c r="DK79" s="185" t="s">
        <v>2822</v>
      </c>
      <c r="DL79" s="185" t="s">
        <v>902</v>
      </c>
      <c r="DM79" s="185" t="s">
        <v>902</v>
      </c>
      <c r="DN79" s="185" t="s">
        <v>2822</v>
      </c>
      <c r="DO79" s="185" t="s">
        <v>902</v>
      </c>
      <c r="DP79" s="185" t="s">
        <v>902</v>
      </c>
      <c r="DQ79" s="185" t="s">
        <v>2822</v>
      </c>
      <c r="DR79" s="185" t="s">
        <v>902</v>
      </c>
      <c r="DS79" s="185" t="s">
        <v>902</v>
      </c>
      <c r="DT79" s="185" t="s">
        <v>2822</v>
      </c>
      <c r="DU79" s="185" t="s">
        <v>902</v>
      </c>
      <c r="DV79" s="185" t="s">
        <v>902</v>
      </c>
      <c r="DW79" s="185" t="s">
        <v>2822</v>
      </c>
      <c r="DX79" s="185" t="s">
        <v>902</v>
      </c>
      <c r="DY79" s="185" t="s">
        <v>902</v>
      </c>
      <c r="DZ79" s="185" t="s">
        <v>2822</v>
      </c>
      <c r="EA79" s="185" t="s">
        <v>902</v>
      </c>
      <c r="EB79" s="185" t="s">
        <v>902</v>
      </c>
      <c r="EC79" s="185" t="s">
        <v>2822</v>
      </c>
      <c r="ED79" s="185" t="s">
        <v>902</v>
      </c>
      <c r="EE79" s="185" t="s">
        <v>902</v>
      </c>
      <c r="EF79" s="185" t="s">
        <v>2822</v>
      </c>
      <c r="EG79" s="185" t="s">
        <v>902</v>
      </c>
      <c r="EH79" s="185" t="s">
        <v>902</v>
      </c>
      <c r="EI79" s="185" t="s">
        <v>2822</v>
      </c>
      <c r="EJ79" s="185" t="s">
        <v>902</v>
      </c>
      <c r="EK79" s="185" t="s">
        <v>902</v>
      </c>
      <c r="EL79" s="185" t="s">
        <v>2822</v>
      </c>
      <c r="EM79" s="185" t="s">
        <v>902</v>
      </c>
      <c r="EN79" s="185" t="s">
        <v>902</v>
      </c>
      <c r="EO79" s="185" t="s">
        <v>2822</v>
      </c>
      <c r="EP79" s="185" t="s">
        <v>902</v>
      </c>
      <c r="EQ79" s="185" t="s">
        <v>902</v>
      </c>
      <c r="ER79" s="185" t="s">
        <v>2822</v>
      </c>
      <c r="ES79" s="185" t="s">
        <v>902</v>
      </c>
      <c r="ET79" s="185" t="s">
        <v>902</v>
      </c>
    </row>
    <row r="80" spans="1:150" x14ac:dyDescent="0.35">
      <c r="A80" s="1"/>
      <c r="B80" s="184" t="s">
        <v>3237</v>
      </c>
      <c r="C80" s="184" t="s">
        <v>96</v>
      </c>
      <c r="D80" s="184" t="s">
        <v>97</v>
      </c>
      <c r="E80" s="184" t="s">
        <v>3238</v>
      </c>
      <c r="F80" s="184" t="s">
        <v>3239</v>
      </c>
      <c r="G80" s="185" t="s">
        <v>2822</v>
      </c>
      <c r="H80" s="185" t="s">
        <v>2712</v>
      </c>
      <c r="I80" s="185" t="s">
        <v>2712</v>
      </c>
      <c r="J80" s="185" t="s">
        <v>2822</v>
      </c>
      <c r="K80" s="185" t="s">
        <v>2712</v>
      </c>
      <c r="L80" s="185" t="s">
        <v>2712</v>
      </c>
      <c r="M80" s="185" t="s">
        <v>2822</v>
      </c>
      <c r="N80" s="185" t="s">
        <v>2712</v>
      </c>
      <c r="O80" s="185" t="s">
        <v>2712</v>
      </c>
      <c r="P80" s="185" t="s">
        <v>2822</v>
      </c>
      <c r="Q80" s="185" t="s">
        <v>2712</v>
      </c>
      <c r="R80" s="185" t="s">
        <v>2712</v>
      </c>
      <c r="S80" s="185" t="s">
        <v>2822</v>
      </c>
      <c r="T80" s="185" t="s">
        <v>2712</v>
      </c>
      <c r="U80" s="185" t="s">
        <v>2712</v>
      </c>
      <c r="V80" s="185" t="s">
        <v>2822</v>
      </c>
      <c r="W80" s="185" t="s">
        <v>2712</v>
      </c>
      <c r="X80" s="185" t="s">
        <v>2712</v>
      </c>
      <c r="Y80" s="185" t="s">
        <v>2822</v>
      </c>
      <c r="Z80" s="185" t="s">
        <v>2712</v>
      </c>
      <c r="AA80" s="185" t="s">
        <v>2712</v>
      </c>
      <c r="AB80" s="185" t="s">
        <v>2822</v>
      </c>
      <c r="AC80" s="185" t="s">
        <v>2712</v>
      </c>
      <c r="AD80" s="185" t="s">
        <v>2712</v>
      </c>
      <c r="AE80" s="185" t="s">
        <v>2822</v>
      </c>
      <c r="AF80" s="185" t="s">
        <v>2712</v>
      </c>
      <c r="AG80" s="185" t="s">
        <v>2712</v>
      </c>
      <c r="AH80" s="185" t="s">
        <v>2822</v>
      </c>
      <c r="AI80" s="185" t="s">
        <v>2712</v>
      </c>
      <c r="AJ80" s="185" t="s">
        <v>2712</v>
      </c>
      <c r="AK80" s="185" t="s">
        <v>2822</v>
      </c>
      <c r="AL80" s="185" t="s">
        <v>2712</v>
      </c>
      <c r="AM80" s="185" t="s">
        <v>2712</v>
      </c>
      <c r="AN80" s="185" t="s">
        <v>2822</v>
      </c>
      <c r="AO80" s="185" t="s">
        <v>2712</v>
      </c>
      <c r="AP80" s="185" t="s">
        <v>2712</v>
      </c>
      <c r="AQ80" s="185" t="s">
        <v>2822</v>
      </c>
      <c r="AR80" s="185" t="s">
        <v>2712</v>
      </c>
      <c r="AS80" s="185" t="s">
        <v>2712</v>
      </c>
      <c r="AT80" s="185" t="s">
        <v>2822</v>
      </c>
      <c r="AU80" s="185" t="s">
        <v>2712</v>
      </c>
      <c r="AV80" s="185" t="s">
        <v>2712</v>
      </c>
      <c r="AW80" s="185" t="s">
        <v>2822</v>
      </c>
      <c r="AX80" s="185" t="s">
        <v>2712</v>
      </c>
      <c r="AY80" s="185" t="s">
        <v>2712</v>
      </c>
      <c r="AZ80" s="185" t="s">
        <v>2822</v>
      </c>
      <c r="BA80" s="185" t="s">
        <v>2712</v>
      </c>
      <c r="BB80" s="185" t="s">
        <v>2712</v>
      </c>
      <c r="BC80" s="185" t="s">
        <v>2822</v>
      </c>
      <c r="BD80" s="185" t="s">
        <v>2712</v>
      </c>
      <c r="BE80" s="185" t="s">
        <v>2712</v>
      </c>
      <c r="BF80" s="185" t="s">
        <v>2822</v>
      </c>
      <c r="BG80" s="185" t="s">
        <v>2712</v>
      </c>
      <c r="BH80" s="185" t="s">
        <v>2712</v>
      </c>
      <c r="BI80" s="185" t="s">
        <v>2822</v>
      </c>
      <c r="BJ80" s="185" t="s">
        <v>2712</v>
      </c>
      <c r="BK80" s="185" t="s">
        <v>2712</v>
      </c>
      <c r="BL80" s="185" t="s">
        <v>2822</v>
      </c>
      <c r="BM80" s="185" t="s">
        <v>2712</v>
      </c>
      <c r="BN80" s="185" t="s">
        <v>2712</v>
      </c>
      <c r="BO80" s="185" t="s">
        <v>2822</v>
      </c>
      <c r="BP80" s="185" t="s">
        <v>2712</v>
      </c>
      <c r="BQ80" s="185" t="s">
        <v>2712</v>
      </c>
      <c r="BR80" s="185" t="s">
        <v>2822</v>
      </c>
      <c r="BS80" s="185" t="s">
        <v>2712</v>
      </c>
      <c r="BT80" s="185" t="s">
        <v>2712</v>
      </c>
      <c r="BU80" s="185" t="s">
        <v>2822</v>
      </c>
      <c r="BV80" s="185" t="s">
        <v>2712</v>
      </c>
      <c r="BW80" s="185" t="s">
        <v>2712</v>
      </c>
      <c r="BX80" s="185" t="s">
        <v>2822</v>
      </c>
      <c r="BY80" s="185" t="s">
        <v>2712</v>
      </c>
      <c r="BZ80" s="185" t="s">
        <v>2712</v>
      </c>
      <c r="CA80" s="185" t="s">
        <v>2822</v>
      </c>
      <c r="CB80" s="185" t="s">
        <v>2712</v>
      </c>
      <c r="CC80" s="185" t="s">
        <v>2712</v>
      </c>
      <c r="CD80" s="185" t="s">
        <v>2822</v>
      </c>
      <c r="CE80" s="185" t="s">
        <v>2712</v>
      </c>
      <c r="CF80" s="185" t="s">
        <v>2712</v>
      </c>
      <c r="CG80" s="185" t="s">
        <v>2822</v>
      </c>
      <c r="CH80" s="185" t="s">
        <v>2712</v>
      </c>
      <c r="CI80" s="185" t="s">
        <v>2712</v>
      </c>
      <c r="CJ80" s="185" t="s">
        <v>2822</v>
      </c>
      <c r="CK80" s="185" t="s">
        <v>2712</v>
      </c>
      <c r="CL80" s="185" t="s">
        <v>2712</v>
      </c>
      <c r="CM80" s="185" t="s">
        <v>2822</v>
      </c>
      <c r="CN80" s="185" t="s">
        <v>2712</v>
      </c>
      <c r="CO80" s="185" t="s">
        <v>2712</v>
      </c>
      <c r="CP80" s="185" t="s">
        <v>2822</v>
      </c>
      <c r="CQ80" s="185" t="s">
        <v>2712</v>
      </c>
      <c r="CR80" s="185" t="s">
        <v>2712</v>
      </c>
      <c r="CS80" s="185" t="s">
        <v>2822</v>
      </c>
      <c r="CT80" s="185" t="s">
        <v>2712</v>
      </c>
      <c r="CU80" s="185" t="s">
        <v>2712</v>
      </c>
      <c r="CV80" s="185" t="s">
        <v>2822</v>
      </c>
      <c r="CW80" s="185" t="s">
        <v>2712</v>
      </c>
      <c r="CX80" s="185" t="s">
        <v>2712</v>
      </c>
      <c r="CY80" s="185" t="s">
        <v>2822</v>
      </c>
      <c r="CZ80" s="185" t="s">
        <v>2712</v>
      </c>
      <c r="DA80" s="185" t="s">
        <v>2712</v>
      </c>
      <c r="DB80" s="185" t="s">
        <v>2822</v>
      </c>
      <c r="DC80" s="185" t="s">
        <v>2712</v>
      </c>
      <c r="DD80" s="185" t="s">
        <v>2712</v>
      </c>
      <c r="DE80" s="185" t="s">
        <v>2822</v>
      </c>
      <c r="DF80" s="185" t="s">
        <v>2712</v>
      </c>
      <c r="DG80" s="185" t="s">
        <v>2712</v>
      </c>
      <c r="DH80" s="185" t="s">
        <v>2822</v>
      </c>
      <c r="DI80" s="185" t="s">
        <v>2712</v>
      </c>
      <c r="DJ80" s="185" t="s">
        <v>2712</v>
      </c>
      <c r="DK80" s="185" t="s">
        <v>2822</v>
      </c>
      <c r="DL80" s="185" t="s">
        <v>2712</v>
      </c>
      <c r="DM80" s="185" t="s">
        <v>2712</v>
      </c>
      <c r="DN80" s="185" t="s">
        <v>2822</v>
      </c>
      <c r="DO80" s="185" t="s">
        <v>2712</v>
      </c>
      <c r="DP80" s="185" t="s">
        <v>2712</v>
      </c>
      <c r="DQ80" s="185" t="s">
        <v>2822</v>
      </c>
      <c r="DR80" s="185" t="s">
        <v>2712</v>
      </c>
      <c r="DS80" s="185" t="s">
        <v>2712</v>
      </c>
      <c r="DT80" s="185" t="s">
        <v>2822</v>
      </c>
      <c r="DU80" s="185" t="s">
        <v>2712</v>
      </c>
      <c r="DV80" s="185" t="s">
        <v>2712</v>
      </c>
      <c r="DW80" s="185" t="s">
        <v>2822</v>
      </c>
      <c r="DX80" s="185" t="s">
        <v>2712</v>
      </c>
      <c r="DY80" s="185" t="s">
        <v>2712</v>
      </c>
      <c r="DZ80" s="185" t="s">
        <v>2822</v>
      </c>
      <c r="EA80" s="185" t="s">
        <v>2712</v>
      </c>
      <c r="EB80" s="185" t="s">
        <v>2712</v>
      </c>
      <c r="EC80" s="185" t="s">
        <v>2822</v>
      </c>
      <c r="ED80" s="185" t="s">
        <v>2712</v>
      </c>
      <c r="EE80" s="185" t="s">
        <v>2712</v>
      </c>
      <c r="EF80" s="185" t="s">
        <v>2822</v>
      </c>
      <c r="EG80" s="185" t="s">
        <v>2712</v>
      </c>
      <c r="EH80" s="185" t="s">
        <v>2712</v>
      </c>
      <c r="EI80" s="185" t="s">
        <v>2822</v>
      </c>
      <c r="EJ80" s="185" t="s">
        <v>2712</v>
      </c>
      <c r="EK80" s="185" t="s">
        <v>2712</v>
      </c>
      <c r="EL80" s="185" t="s">
        <v>2822</v>
      </c>
      <c r="EM80" s="185" t="s">
        <v>2712</v>
      </c>
      <c r="EN80" s="185" t="s">
        <v>2712</v>
      </c>
      <c r="EO80" s="185" t="s">
        <v>2822</v>
      </c>
      <c r="EP80" s="185" t="s">
        <v>2712</v>
      </c>
      <c r="EQ80" s="185" t="s">
        <v>2712</v>
      </c>
      <c r="ER80" s="185" t="s">
        <v>2822</v>
      </c>
      <c r="ES80" s="185" t="s">
        <v>2712</v>
      </c>
      <c r="ET80" s="185" t="s">
        <v>2712</v>
      </c>
    </row>
    <row r="81" spans="1:150" x14ac:dyDescent="0.35">
      <c r="A81" s="1"/>
      <c r="B81" s="183" t="s">
        <v>3240</v>
      </c>
      <c r="C81" s="183" t="s">
        <v>122</v>
      </c>
      <c r="D81" s="183" t="s">
        <v>129</v>
      </c>
      <c r="E81" s="183" t="s">
        <v>3241</v>
      </c>
      <c r="F81" s="183" t="s">
        <v>3242</v>
      </c>
      <c r="G81" s="183" t="s">
        <v>2822</v>
      </c>
      <c r="H81" s="183" t="s">
        <v>2712</v>
      </c>
      <c r="I81" s="183" t="s">
        <v>2712</v>
      </c>
      <c r="J81" s="183" t="s">
        <v>2822</v>
      </c>
      <c r="K81" s="183" t="s">
        <v>2712</v>
      </c>
      <c r="L81" s="183" t="s">
        <v>2712</v>
      </c>
      <c r="M81" s="183" t="s">
        <v>2822</v>
      </c>
      <c r="N81" s="183" t="s">
        <v>2712</v>
      </c>
      <c r="O81" s="183" t="s">
        <v>2712</v>
      </c>
      <c r="P81" s="183" t="s">
        <v>2822</v>
      </c>
      <c r="Q81" s="183" t="s">
        <v>2712</v>
      </c>
      <c r="R81" s="183" t="s">
        <v>2712</v>
      </c>
      <c r="S81" s="183" t="s">
        <v>2822</v>
      </c>
      <c r="T81" s="183" t="s">
        <v>2712</v>
      </c>
      <c r="U81" s="183" t="s">
        <v>2712</v>
      </c>
      <c r="V81" s="183" t="s">
        <v>2822</v>
      </c>
      <c r="W81" s="183" t="s">
        <v>2712</v>
      </c>
      <c r="X81" s="183" t="s">
        <v>2712</v>
      </c>
      <c r="Y81" s="183" t="s">
        <v>2822</v>
      </c>
      <c r="Z81" s="183" t="s">
        <v>2712</v>
      </c>
      <c r="AA81" s="183" t="s">
        <v>2712</v>
      </c>
      <c r="AB81" s="183" t="s">
        <v>2822</v>
      </c>
      <c r="AC81" s="183" t="s">
        <v>2712</v>
      </c>
      <c r="AD81" s="183" t="s">
        <v>2712</v>
      </c>
      <c r="AE81" s="183" t="s">
        <v>2822</v>
      </c>
      <c r="AF81" s="183" t="s">
        <v>2712</v>
      </c>
      <c r="AG81" s="183" t="s">
        <v>2712</v>
      </c>
      <c r="AH81" s="183" t="s">
        <v>2822</v>
      </c>
      <c r="AI81" s="183" t="s">
        <v>2712</v>
      </c>
      <c r="AJ81" s="183" t="s">
        <v>2712</v>
      </c>
      <c r="AK81" s="183" t="s">
        <v>2822</v>
      </c>
      <c r="AL81" s="183" t="s">
        <v>2712</v>
      </c>
      <c r="AM81" s="183" t="s">
        <v>2712</v>
      </c>
      <c r="AN81" s="183" t="s">
        <v>2822</v>
      </c>
      <c r="AO81" s="183" t="s">
        <v>2712</v>
      </c>
      <c r="AP81" s="183" t="s">
        <v>2712</v>
      </c>
      <c r="AQ81" s="183" t="s">
        <v>2822</v>
      </c>
      <c r="AR81" s="183" t="s">
        <v>2712</v>
      </c>
      <c r="AS81" s="183" t="s">
        <v>2712</v>
      </c>
      <c r="AT81" s="183" t="s">
        <v>2822</v>
      </c>
      <c r="AU81" s="183" t="s">
        <v>2712</v>
      </c>
      <c r="AV81" s="183" t="s">
        <v>2712</v>
      </c>
      <c r="AW81" s="183" t="s">
        <v>2822</v>
      </c>
      <c r="AX81" s="183" t="s">
        <v>2712</v>
      </c>
      <c r="AY81" s="183" t="s">
        <v>2712</v>
      </c>
      <c r="AZ81" s="183" t="s">
        <v>2822</v>
      </c>
      <c r="BA81" s="183" t="s">
        <v>2712</v>
      </c>
      <c r="BB81" s="183" t="s">
        <v>2712</v>
      </c>
      <c r="BC81" s="183" t="s">
        <v>2822</v>
      </c>
      <c r="BD81" s="183" t="s">
        <v>2712</v>
      </c>
      <c r="BE81" s="183" t="s">
        <v>2712</v>
      </c>
      <c r="BF81" s="183" t="s">
        <v>2822</v>
      </c>
      <c r="BG81" s="183" t="s">
        <v>2712</v>
      </c>
      <c r="BH81" s="183" t="s">
        <v>2712</v>
      </c>
      <c r="BI81" s="183" t="s">
        <v>2822</v>
      </c>
      <c r="BJ81" s="183" t="s">
        <v>2712</v>
      </c>
      <c r="BK81" s="183" t="s">
        <v>2712</v>
      </c>
      <c r="BL81" s="183" t="s">
        <v>2822</v>
      </c>
      <c r="BM81" s="183" t="s">
        <v>2712</v>
      </c>
      <c r="BN81" s="183" t="s">
        <v>2712</v>
      </c>
      <c r="BO81" s="183" t="s">
        <v>2822</v>
      </c>
      <c r="BP81" s="183" t="s">
        <v>2712</v>
      </c>
      <c r="BQ81" s="183" t="s">
        <v>2712</v>
      </c>
      <c r="BR81" s="183" t="s">
        <v>2822</v>
      </c>
      <c r="BS81" s="183" t="s">
        <v>2712</v>
      </c>
      <c r="BT81" s="183" t="s">
        <v>2712</v>
      </c>
      <c r="BU81" s="183" t="s">
        <v>2822</v>
      </c>
      <c r="BV81" s="183" t="s">
        <v>2712</v>
      </c>
      <c r="BW81" s="183" t="s">
        <v>2712</v>
      </c>
      <c r="BX81" s="183" t="s">
        <v>2822</v>
      </c>
      <c r="BY81" s="183" t="s">
        <v>2712</v>
      </c>
      <c r="BZ81" s="183" t="s">
        <v>2712</v>
      </c>
      <c r="CA81" s="183" t="s">
        <v>2822</v>
      </c>
      <c r="CB81" s="183" t="s">
        <v>2712</v>
      </c>
      <c r="CC81" s="183" t="s">
        <v>2712</v>
      </c>
      <c r="CD81" s="183" t="s">
        <v>2822</v>
      </c>
      <c r="CE81" s="183" t="s">
        <v>2712</v>
      </c>
      <c r="CF81" s="183" t="s">
        <v>2712</v>
      </c>
      <c r="CG81" s="183" t="s">
        <v>2822</v>
      </c>
      <c r="CH81" s="183" t="s">
        <v>2712</v>
      </c>
      <c r="CI81" s="183" t="s">
        <v>2712</v>
      </c>
      <c r="CJ81" s="183" t="s">
        <v>2822</v>
      </c>
      <c r="CK81" s="183" t="s">
        <v>2712</v>
      </c>
      <c r="CL81" s="183" t="s">
        <v>2712</v>
      </c>
      <c r="CM81" s="183" t="s">
        <v>2822</v>
      </c>
      <c r="CN81" s="183" t="s">
        <v>2712</v>
      </c>
      <c r="CO81" s="183" t="s">
        <v>2712</v>
      </c>
      <c r="CP81" s="183" t="s">
        <v>2822</v>
      </c>
      <c r="CQ81" s="183" t="s">
        <v>2712</v>
      </c>
      <c r="CR81" s="183" t="s">
        <v>2712</v>
      </c>
      <c r="CS81" s="183" t="s">
        <v>2822</v>
      </c>
      <c r="CT81" s="183" t="s">
        <v>2712</v>
      </c>
      <c r="CU81" s="183" t="s">
        <v>2712</v>
      </c>
      <c r="CV81" s="183" t="s">
        <v>2822</v>
      </c>
      <c r="CW81" s="183" t="s">
        <v>2712</v>
      </c>
      <c r="CX81" s="183" t="s">
        <v>2712</v>
      </c>
      <c r="CY81" s="183" t="s">
        <v>2822</v>
      </c>
      <c r="CZ81" s="183" t="s">
        <v>2712</v>
      </c>
      <c r="DA81" s="183" t="s">
        <v>2712</v>
      </c>
      <c r="DB81" s="183" t="s">
        <v>2822</v>
      </c>
      <c r="DC81" s="183" t="s">
        <v>2712</v>
      </c>
      <c r="DD81" s="183" t="s">
        <v>2712</v>
      </c>
      <c r="DE81" s="183" t="s">
        <v>2822</v>
      </c>
      <c r="DF81" s="183" t="s">
        <v>2712</v>
      </c>
      <c r="DG81" s="183" t="s">
        <v>2712</v>
      </c>
      <c r="DH81" s="183" t="s">
        <v>2822</v>
      </c>
      <c r="DI81" s="183" t="s">
        <v>2712</v>
      </c>
      <c r="DJ81" s="183" t="s">
        <v>2712</v>
      </c>
      <c r="DK81" s="183" t="s">
        <v>2822</v>
      </c>
      <c r="DL81" s="183" t="s">
        <v>2712</v>
      </c>
      <c r="DM81" s="183" t="s">
        <v>2712</v>
      </c>
      <c r="DN81" s="183" t="s">
        <v>2822</v>
      </c>
      <c r="DO81" s="183" t="s">
        <v>2712</v>
      </c>
      <c r="DP81" s="183" t="s">
        <v>2712</v>
      </c>
      <c r="DQ81" s="183" t="s">
        <v>2822</v>
      </c>
      <c r="DR81" s="183" t="s">
        <v>2712</v>
      </c>
      <c r="DS81" s="183" t="s">
        <v>2712</v>
      </c>
      <c r="DT81" s="183" t="s">
        <v>2822</v>
      </c>
      <c r="DU81" s="183" t="s">
        <v>2712</v>
      </c>
      <c r="DV81" s="183" t="s">
        <v>2712</v>
      </c>
      <c r="DW81" s="183" t="s">
        <v>2822</v>
      </c>
      <c r="DX81" s="183" t="s">
        <v>2712</v>
      </c>
      <c r="DY81" s="183" t="s">
        <v>2712</v>
      </c>
      <c r="DZ81" s="183" t="s">
        <v>2822</v>
      </c>
      <c r="EA81" s="183" t="s">
        <v>2712</v>
      </c>
      <c r="EB81" s="183" t="s">
        <v>2712</v>
      </c>
      <c r="EC81" s="183" t="s">
        <v>2822</v>
      </c>
      <c r="ED81" s="183" t="s">
        <v>2712</v>
      </c>
      <c r="EE81" s="183" t="s">
        <v>2712</v>
      </c>
      <c r="EF81" s="183" t="s">
        <v>2822</v>
      </c>
      <c r="EG81" s="183" t="s">
        <v>2712</v>
      </c>
      <c r="EH81" s="183" t="s">
        <v>2712</v>
      </c>
      <c r="EI81" s="183" t="s">
        <v>2822</v>
      </c>
      <c r="EJ81" s="183" t="s">
        <v>2712</v>
      </c>
      <c r="EK81" s="183" t="s">
        <v>2712</v>
      </c>
      <c r="EL81" s="183" t="s">
        <v>2822</v>
      </c>
      <c r="EM81" s="183" t="s">
        <v>2712</v>
      </c>
      <c r="EN81" s="183" t="s">
        <v>2712</v>
      </c>
      <c r="EO81" s="183" t="s">
        <v>2822</v>
      </c>
      <c r="EP81" s="183" t="s">
        <v>2712</v>
      </c>
      <c r="EQ81" s="183" t="s">
        <v>2712</v>
      </c>
      <c r="ER81" s="183" t="s">
        <v>2822</v>
      </c>
      <c r="ES81" s="183" t="s">
        <v>2712</v>
      </c>
      <c r="ET81" s="183" t="s">
        <v>2712</v>
      </c>
    </row>
    <row r="82" spans="1:150" x14ac:dyDescent="0.35">
      <c r="A82" s="1"/>
      <c r="B82" s="184" t="s">
        <v>3243</v>
      </c>
      <c r="C82" s="184" t="s">
        <v>122</v>
      </c>
      <c r="D82" s="184" t="s">
        <v>129</v>
      </c>
      <c r="E82" s="184" t="s">
        <v>3244</v>
      </c>
      <c r="F82" s="184" t="s">
        <v>3245</v>
      </c>
      <c r="G82" s="185" t="s">
        <v>2822</v>
      </c>
      <c r="H82" s="185" t="s">
        <v>902</v>
      </c>
      <c r="I82" s="185" t="s">
        <v>902</v>
      </c>
      <c r="J82" s="185" t="s">
        <v>2822</v>
      </c>
      <c r="K82" s="185" t="s">
        <v>902</v>
      </c>
      <c r="L82" s="185" t="s">
        <v>902</v>
      </c>
      <c r="M82" s="185" t="s">
        <v>2822</v>
      </c>
      <c r="N82" s="185" t="s">
        <v>902</v>
      </c>
      <c r="O82" s="185" t="s">
        <v>902</v>
      </c>
      <c r="P82" s="185" t="s">
        <v>2822</v>
      </c>
      <c r="Q82" s="185" t="s">
        <v>902</v>
      </c>
      <c r="R82" s="185" t="s">
        <v>902</v>
      </c>
      <c r="S82" s="185" t="s">
        <v>2822</v>
      </c>
      <c r="T82" s="185" t="s">
        <v>902</v>
      </c>
      <c r="U82" s="185" t="s">
        <v>902</v>
      </c>
      <c r="V82" s="185" t="s">
        <v>2822</v>
      </c>
      <c r="W82" s="185" t="s">
        <v>902</v>
      </c>
      <c r="X82" s="185" t="s">
        <v>902</v>
      </c>
      <c r="Y82" s="185" t="s">
        <v>2822</v>
      </c>
      <c r="Z82" s="185" t="s">
        <v>902</v>
      </c>
      <c r="AA82" s="185" t="s">
        <v>902</v>
      </c>
      <c r="AB82" s="185" t="s">
        <v>2822</v>
      </c>
      <c r="AC82" s="185" t="s">
        <v>902</v>
      </c>
      <c r="AD82" s="185" t="s">
        <v>902</v>
      </c>
      <c r="AE82" s="185" t="s">
        <v>2822</v>
      </c>
      <c r="AF82" s="185" t="s">
        <v>902</v>
      </c>
      <c r="AG82" s="185" t="s">
        <v>902</v>
      </c>
      <c r="AH82" s="185" t="s">
        <v>2822</v>
      </c>
      <c r="AI82" s="185" t="s">
        <v>902</v>
      </c>
      <c r="AJ82" s="185" t="s">
        <v>902</v>
      </c>
      <c r="AK82" s="185" t="s">
        <v>2822</v>
      </c>
      <c r="AL82" s="185" t="s">
        <v>902</v>
      </c>
      <c r="AM82" s="185" t="s">
        <v>902</v>
      </c>
      <c r="AN82" s="185" t="s">
        <v>2822</v>
      </c>
      <c r="AO82" s="185" t="s">
        <v>902</v>
      </c>
      <c r="AP82" s="185" t="s">
        <v>902</v>
      </c>
      <c r="AQ82" s="185" t="s">
        <v>2822</v>
      </c>
      <c r="AR82" s="185" t="s">
        <v>902</v>
      </c>
      <c r="AS82" s="185" t="s">
        <v>902</v>
      </c>
      <c r="AT82" s="185" t="s">
        <v>2822</v>
      </c>
      <c r="AU82" s="185" t="s">
        <v>902</v>
      </c>
      <c r="AV82" s="185" t="s">
        <v>902</v>
      </c>
      <c r="AW82" s="185" t="s">
        <v>2822</v>
      </c>
      <c r="AX82" s="185" t="s">
        <v>902</v>
      </c>
      <c r="AY82" s="185" t="s">
        <v>902</v>
      </c>
      <c r="AZ82" s="185" t="s">
        <v>2822</v>
      </c>
      <c r="BA82" s="185" t="s">
        <v>902</v>
      </c>
      <c r="BB82" s="185" t="s">
        <v>902</v>
      </c>
      <c r="BC82" s="185" t="s">
        <v>2822</v>
      </c>
      <c r="BD82" s="185" t="s">
        <v>902</v>
      </c>
      <c r="BE82" s="185" t="s">
        <v>902</v>
      </c>
      <c r="BF82" s="185" t="s">
        <v>2822</v>
      </c>
      <c r="BG82" s="185" t="s">
        <v>902</v>
      </c>
      <c r="BH82" s="185" t="s">
        <v>902</v>
      </c>
      <c r="BI82" s="185" t="s">
        <v>2822</v>
      </c>
      <c r="BJ82" s="185" t="s">
        <v>902</v>
      </c>
      <c r="BK82" s="185" t="s">
        <v>902</v>
      </c>
      <c r="BL82" s="185" t="s">
        <v>2822</v>
      </c>
      <c r="BM82" s="185" t="s">
        <v>902</v>
      </c>
      <c r="BN82" s="185" t="s">
        <v>902</v>
      </c>
      <c r="BO82" s="185" t="s">
        <v>2822</v>
      </c>
      <c r="BP82" s="185" t="s">
        <v>902</v>
      </c>
      <c r="BQ82" s="185" t="s">
        <v>902</v>
      </c>
      <c r="BR82" s="185" t="s">
        <v>2822</v>
      </c>
      <c r="BS82" s="185" t="s">
        <v>902</v>
      </c>
      <c r="BT82" s="185" t="s">
        <v>902</v>
      </c>
      <c r="BU82" s="185" t="s">
        <v>2822</v>
      </c>
      <c r="BV82" s="185" t="s">
        <v>902</v>
      </c>
      <c r="BW82" s="185" t="s">
        <v>902</v>
      </c>
      <c r="BX82" s="185" t="s">
        <v>2822</v>
      </c>
      <c r="BY82" s="185" t="s">
        <v>902</v>
      </c>
      <c r="BZ82" s="185" t="s">
        <v>902</v>
      </c>
      <c r="CA82" s="185" t="s">
        <v>2822</v>
      </c>
      <c r="CB82" s="185" t="s">
        <v>902</v>
      </c>
      <c r="CC82" s="185" t="s">
        <v>902</v>
      </c>
      <c r="CD82" s="185" t="s">
        <v>2822</v>
      </c>
      <c r="CE82" s="185" t="s">
        <v>902</v>
      </c>
      <c r="CF82" s="185" t="s">
        <v>902</v>
      </c>
      <c r="CG82" s="185" t="s">
        <v>2822</v>
      </c>
      <c r="CH82" s="185" t="s">
        <v>902</v>
      </c>
      <c r="CI82" s="185" t="s">
        <v>902</v>
      </c>
      <c r="CJ82" s="185" t="s">
        <v>2822</v>
      </c>
      <c r="CK82" s="185" t="s">
        <v>902</v>
      </c>
      <c r="CL82" s="185" t="s">
        <v>902</v>
      </c>
      <c r="CM82" s="185" t="s">
        <v>2822</v>
      </c>
      <c r="CN82" s="185" t="s">
        <v>902</v>
      </c>
      <c r="CO82" s="185" t="s">
        <v>902</v>
      </c>
      <c r="CP82" s="185" t="s">
        <v>2822</v>
      </c>
      <c r="CQ82" s="185" t="s">
        <v>902</v>
      </c>
      <c r="CR82" s="185" t="s">
        <v>902</v>
      </c>
      <c r="CS82" s="185" t="s">
        <v>2822</v>
      </c>
      <c r="CT82" s="185" t="s">
        <v>902</v>
      </c>
      <c r="CU82" s="185" t="s">
        <v>902</v>
      </c>
      <c r="CV82" s="185" t="s">
        <v>2822</v>
      </c>
      <c r="CW82" s="185" t="s">
        <v>902</v>
      </c>
      <c r="CX82" s="185" t="s">
        <v>902</v>
      </c>
      <c r="CY82" s="185" t="s">
        <v>2822</v>
      </c>
      <c r="CZ82" s="185" t="s">
        <v>902</v>
      </c>
      <c r="DA82" s="185" t="s">
        <v>902</v>
      </c>
      <c r="DB82" s="185" t="s">
        <v>2822</v>
      </c>
      <c r="DC82" s="185" t="s">
        <v>902</v>
      </c>
      <c r="DD82" s="185" t="s">
        <v>902</v>
      </c>
      <c r="DE82" s="185" t="s">
        <v>2822</v>
      </c>
      <c r="DF82" s="185" t="s">
        <v>902</v>
      </c>
      <c r="DG82" s="185" t="s">
        <v>902</v>
      </c>
      <c r="DH82" s="185" t="s">
        <v>2822</v>
      </c>
      <c r="DI82" s="185" t="s">
        <v>902</v>
      </c>
      <c r="DJ82" s="185" t="s">
        <v>902</v>
      </c>
      <c r="DK82" s="185" t="s">
        <v>2822</v>
      </c>
      <c r="DL82" s="185" t="s">
        <v>902</v>
      </c>
      <c r="DM82" s="185" t="s">
        <v>902</v>
      </c>
      <c r="DN82" s="185" t="s">
        <v>2822</v>
      </c>
      <c r="DO82" s="185" t="s">
        <v>902</v>
      </c>
      <c r="DP82" s="185" t="s">
        <v>902</v>
      </c>
      <c r="DQ82" s="185" t="s">
        <v>2822</v>
      </c>
      <c r="DR82" s="185" t="s">
        <v>902</v>
      </c>
      <c r="DS82" s="185" t="s">
        <v>902</v>
      </c>
      <c r="DT82" s="185" t="s">
        <v>2822</v>
      </c>
      <c r="DU82" s="185" t="s">
        <v>902</v>
      </c>
      <c r="DV82" s="185" t="s">
        <v>902</v>
      </c>
      <c r="DW82" s="185" t="s">
        <v>2822</v>
      </c>
      <c r="DX82" s="185" t="s">
        <v>902</v>
      </c>
      <c r="DY82" s="185" t="s">
        <v>902</v>
      </c>
      <c r="DZ82" s="185" t="s">
        <v>2822</v>
      </c>
      <c r="EA82" s="185" t="s">
        <v>902</v>
      </c>
      <c r="EB82" s="185" t="s">
        <v>902</v>
      </c>
      <c r="EC82" s="185" t="s">
        <v>2822</v>
      </c>
      <c r="ED82" s="185" t="s">
        <v>902</v>
      </c>
      <c r="EE82" s="185" t="s">
        <v>902</v>
      </c>
      <c r="EF82" s="185" t="s">
        <v>2822</v>
      </c>
      <c r="EG82" s="185" t="s">
        <v>902</v>
      </c>
      <c r="EH82" s="185" t="s">
        <v>902</v>
      </c>
      <c r="EI82" s="185" t="s">
        <v>2822</v>
      </c>
      <c r="EJ82" s="185" t="s">
        <v>902</v>
      </c>
      <c r="EK82" s="185" t="s">
        <v>902</v>
      </c>
      <c r="EL82" s="185" t="s">
        <v>2822</v>
      </c>
      <c r="EM82" s="185" t="s">
        <v>902</v>
      </c>
      <c r="EN82" s="185" t="s">
        <v>902</v>
      </c>
      <c r="EO82" s="185" t="s">
        <v>2822</v>
      </c>
      <c r="EP82" s="185" t="s">
        <v>902</v>
      </c>
      <c r="EQ82" s="185" t="s">
        <v>902</v>
      </c>
      <c r="ER82" s="185" t="s">
        <v>2822</v>
      </c>
      <c r="ES82" s="185" t="s">
        <v>902</v>
      </c>
      <c r="ET82" s="185" t="s">
        <v>902</v>
      </c>
    </row>
    <row r="83" spans="1:150" x14ac:dyDescent="0.35">
      <c r="A83" s="1"/>
      <c r="B83" s="184" t="s">
        <v>3246</v>
      </c>
      <c r="C83" s="184" t="s">
        <v>122</v>
      </c>
      <c r="D83" s="184" t="s">
        <v>129</v>
      </c>
      <c r="E83" s="184" t="s">
        <v>3247</v>
      </c>
      <c r="F83" s="184" t="s">
        <v>3248</v>
      </c>
      <c r="G83" s="185" t="s">
        <v>2822</v>
      </c>
      <c r="H83" s="185" t="s">
        <v>902</v>
      </c>
      <c r="I83" s="185" t="s">
        <v>902</v>
      </c>
      <c r="J83" s="185" t="s">
        <v>2822</v>
      </c>
      <c r="K83" s="185" t="s">
        <v>902</v>
      </c>
      <c r="L83" s="185" t="s">
        <v>902</v>
      </c>
      <c r="M83" s="185" t="s">
        <v>2822</v>
      </c>
      <c r="N83" s="185" t="s">
        <v>902</v>
      </c>
      <c r="O83" s="185" t="s">
        <v>902</v>
      </c>
      <c r="P83" s="185" t="s">
        <v>2822</v>
      </c>
      <c r="Q83" s="185" t="s">
        <v>902</v>
      </c>
      <c r="R83" s="185" t="s">
        <v>902</v>
      </c>
      <c r="S83" s="185" t="s">
        <v>2822</v>
      </c>
      <c r="T83" s="185" t="s">
        <v>902</v>
      </c>
      <c r="U83" s="185" t="s">
        <v>902</v>
      </c>
      <c r="V83" s="185" t="s">
        <v>2822</v>
      </c>
      <c r="W83" s="185" t="s">
        <v>902</v>
      </c>
      <c r="X83" s="185" t="s">
        <v>902</v>
      </c>
      <c r="Y83" s="185" t="s">
        <v>2822</v>
      </c>
      <c r="Z83" s="185" t="s">
        <v>902</v>
      </c>
      <c r="AA83" s="185" t="s">
        <v>902</v>
      </c>
      <c r="AB83" s="185" t="s">
        <v>2822</v>
      </c>
      <c r="AC83" s="185" t="s">
        <v>902</v>
      </c>
      <c r="AD83" s="185" t="s">
        <v>902</v>
      </c>
      <c r="AE83" s="185" t="s">
        <v>2822</v>
      </c>
      <c r="AF83" s="185" t="s">
        <v>902</v>
      </c>
      <c r="AG83" s="185" t="s">
        <v>902</v>
      </c>
      <c r="AH83" s="185" t="s">
        <v>2822</v>
      </c>
      <c r="AI83" s="185" t="s">
        <v>902</v>
      </c>
      <c r="AJ83" s="185" t="s">
        <v>902</v>
      </c>
      <c r="AK83" s="185" t="s">
        <v>2822</v>
      </c>
      <c r="AL83" s="185" t="s">
        <v>902</v>
      </c>
      <c r="AM83" s="185" t="s">
        <v>902</v>
      </c>
      <c r="AN83" s="185" t="s">
        <v>2822</v>
      </c>
      <c r="AO83" s="185" t="s">
        <v>902</v>
      </c>
      <c r="AP83" s="185" t="s">
        <v>902</v>
      </c>
      <c r="AQ83" s="185" t="s">
        <v>2822</v>
      </c>
      <c r="AR83" s="185" t="s">
        <v>902</v>
      </c>
      <c r="AS83" s="185" t="s">
        <v>902</v>
      </c>
      <c r="AT83" s="185" t="s">
        <v>2822</v>
      </c>
      <c r="AU83" s="185" t="s">
        <v>902</v>
      </c>
      <c r="AV83" s="185" t="s">
        <v>902</v>
      </c>
      <c r="AW83" s="185" t="s">
        <v>2822</v>
      </c>
      <c r="AX83" s="185" t="s">
        <v>902</v>
      </c>
      <c r="AY83" s="185" t="s">
        <v>902</v>
      </c>
      <c r="AZ83" s="185" t="s">
        <v>2822</v>
      </c>
      <c r="BA83" s="185" t="s">
        <v>902</v>
      </c>
      <c r="BB83" s="185" t="s">
        <v>902</v>
      </c>
      <c r="BC83" s="185" t="s">
        <v>2822</v>
      </c>
      <c r="BD83" s="185" t="s">
        <v>902</v>
      </c>
      <c r="BE83" s="185" t="s">
        <v>902</v>
      </c>
      <c r="BF83" s="185" t="s">
        <v>2822</v>
      </c>
      <c r="BG83" s="185" t="s">
        <v>902</v>
      </c>
      <c r="BH83" s="185" t="s">
        <v>902</v>
      </c>
      <c r="BI83" s="185" t="s">
        <v>2822</v>
      </c>
      <c r="BJ83" s="185" t="s">
        <v>902</v>
      </c>
      <c r="BK83" s="185" t="s">
        <v>902</v>
      </c>
      <c r="BL83" s="185" t="s">
        <v>2822</v>
      </c>
      <c r="BM83" s="185" t="s">
        <v>902</v>
      </c>
      <c r="BN83" s="185" t="s">
        <v>902</v>
      </c>
      <c r="BO83" s="185" t="s">
        <v>2822</v>
      </c>
      <c r="BP83" s="185" t="s">
        <v>902</v>
      </c>
      <c r="BQ83" s="185" t="s">
        <v>902</v>
      </c>
      <c r="BR83" s="185" t="s">
        <v>2822</v>
      </c>
      <c r="BS83" s="185" t="s">
        <v>902</v>
      </c>
      <c r="BT83" s="185" t="s">
        <v>902</v>
      </c>
      <c r="BU83" s="185" t="s">
        <v>2822</v>
      </c>
      <c r="BV83" s="185" t="s">
        <v>902</v>
      </c>
      <c r="BW83" s="185" t="s">
        <v>902</v>
      </c>
      <c r="BX83" s="185" t="s">
        <v>2822</v>
      </c>
      <c r="BY83" s="185" t="s">
        <v>902</v>
      </c>
      <c r="BZ83" s="185" t="s">
        <v>902</v>
      </c>
      <c r="CA83" s="185" t="s">
        <v>2822</v>
      </c>
      <c r="CB83" s="185" t="s">
        <v>902</v>
      </c>
      <c r="CC83" s="185" t="s">
        <v>902</v>
      </c>
      <c r="CD83" s="185" t="s">
        <v>2822</v>
      </c>
      <c r="CE83" s="185" t="s">
        <v>902</v>
      </c>
      <c r="CF83" s="185" t="s">
        <v>902</v>
      </c>
      <c r="CG83" s="185" t="s">
        <v>2822</v>
      </c>
      <c r="CH83" s="185" t="s">
        <v>902</v>
      </c>
      <c r="CI83" s="185" t="s">
        <v>902</v>
      </c>
      <c r="CJ83" s="185" t="s">
        <v>2822</v>
      </c>
      <c r="CK83" s="185" t="s">
        <v>902</v>
      </c>
      <c r="CL83" s="185" t="s">
        <v>902</v>
      </c>
      <c r="CM83" s="185" t="s">
        <v>2822</v>
      </c>
      <c r="CN83" s="185" t="s">
        <v>902</v>
      </c>
      <c r="CO83" s="185" t="s">
        <v>902</v>
      </c>
      <c r="CP83" s="185" t="s">
        <v>2822</v>
      </c>
      <c r="CQ83" s="185" t="s">
        <v>902</v>
      </c>
      <c r="CR83" s="185" t="s">
        <v>902</v>
      </c>
      <c r="CS83" s="185" t="s">
        <v>2822</v>
      </c>
      <c r="CT83" s="185" t="s">
        <v>902</v>
      </c>
      <c r="CU83" s="185" t="s">
        <v>902</v>
      </c>
      <c r="CV83" s="185" t="s">
        <v>2822</v>
      </c>
      <c r="CW83" s="185" t="s">
        <v>902</v>
      </c>
      <c r="CX83" s="185" t="s">
        <v>902</v>
      </c>
      <c r="CY83" s="185" t="s">
        <v>2822</v>
      </c>
      <c r="CZ83" s="185" t="s">
        <v>902</v>
      </c>
      <c r="DA83" s="185" t="s">
        <v>902</v>
      </c>
      <c r="DB83" s="185" t="s">
        <v>2822</v>
      </c>
      <c r="DC83" s="185" t="s">
        <v>902</v>
      </c>
      <c r="DD83" s="185" t="s">
        <v>902</v>
      </c>
      <c r="DE83" s="185" t="s">
        <v>2822</v>
      </c>
      <c r="DF83" s="185" t="s">
        <v>902</v>
      </c>
      <c r="DG83" s="185" t="s">
        <v>902</v>
      </c>
      <c r="DH83" s="185" t="s">
        <v>2822</v>
      </c>
      <c r="DI83" s="185" t="s">
        <v>902</v>
      </c>
      <c r="DJ83" s="185" t="s">
        <v>902</v>
      </c>
      <c r="DK83" s="185" t="s">
        <v>2822</v>
      </c>
      <c r="DL83" s="185" t="s">
        <v>902</v>
      </c>
      <c r="DM83" s="185" t="s">
        <v>902</v>
      </c>
      <c r="DN83" s="185" t="s">
        <v>2822</v>
      </c>
      <c r="DO83" s="185" t="s">
        <v>902</v>
      </c>
      <c r="DP83" s="185" t="s">
        <v>902</v>
      </c>
      <c r="DQ83" s="185" t="s">
        <v>2822</v>
      </c>
      <c r="DR83" s="185" t="s">
        <v>902</v>
      </c>
      <c r="DS83" s="185" t="s">
        <v>902</v>
      </c>
      <c r="DT83" s="185" t="s">
        <v>2822</v>
      </c>
      <c r="DU83" s="185" t="s">
        <v>902</v>
      </c>
      <c r="DV83" s="185" t="s">
        <v>902</v>
      </c>
      <c r="DW83" s="185" t="s">
        <v>2822</v>
      </c>
      <c r="DX83" s="185" t="s">
        <v>902</v>
      </c>
      <c r="DY83" s="185" t="s">
        <v>902</v>
      </c>
      <c r="DZ83" s="185" t="s">
        <v>2822</v>
      </c>
      <c r="EA83" s="185" t="s">
        <v>902</v>
      </c>
      <c r="EB83" s="185" t="s">
        <v>902</v>
      </c>
      <c r="EC83" s="185" t="s">
        <v>2822</v>
      </c>
      <c r="ED83" s="185" t="s">
        <v>902</v>
      </c>
      <c r="EE83" s="185" t="s">
        <v>902</v>
      </c>
      <c r="EF83" s="185" t="s">
        <v>2822</v>
      </c>
      <c r="EG83" s="185" t="s">
        <v>902</v>
      </c>
      <c r="EH83" s="185" t="s">
        <v>902</v>
      </c>
      <c r="EI83" s="185" t="s">
        <v>2822</v>
      </c>
      <c r="EJ83" s="185" t="s">
        <v>902</v>
      </c>
      <c r="EK83" s="185" t="s">
        <v>902</v>
      </c>
      <c r="EL83" s="185" t="s">
        <v>2822</v>
      </c>
      <c r="EM83" s="185" t="s">
        <v>902</v>
      </c>
      <c r="EN83" s="185" t="s">
        <v>902</v>
      </c>
      <c r="EO83" s="185" t="s">
        <v>2822</v>
      </c>
      <c r="EP83" s="185" t="s">
        <v>902</v>
      </c>
      <c r="EQ83" s="185" t="s">
        <v>902</v>
      </c>
      <c r="ER83" s="185" t="s">
        <v>2822</v>
      </c>
      <c r="ES83" s="185" t="s">
        <v>902</v>
      </c>
      <c r="ET83" s="185" t="s">
        <v>902</v>
      </c>
    </row>
    <row r="84" spans="1:150" x14ac:dyDescent="0.35">
      <c r="A84" s="1"/>
      <c r="B84" s="184" t="s">
        <v>3249</v>
      </c>
      <c r="C84" s="184" t="s">
        <v>122</v>
      </c>
      <c r="D84" s="184" t="s">
        <v>129</v>
      </c>
      <c r="E84" s="184" t="s">
        <v>3250</v>
      </c>
      <c r="F84" s="184" t="s">
        <v>3251</v>
      </c>
      <c r="G84" s="185" t="s">
        <v>2822</v>
      </c>
      <c r="H84" s="185" t="s">
        <v>2712</v>
      </c>
      <c r="I84" s="185" t="s">
        <v>2712</v>
      </c>
      <c r="J84" s="185" t="s">
        <v>2822</v>
      </c>
      <c r="K84" s="185" t="s">
        <v>2712</v>
      </c>
      <c r="L84" s="185" t="s">
        <v>2712</v>
      </c>
      <c r="M84" s="185" t="s">
        <v>2822</v>
      </c>
      <c r="N84" s="185" t="s">
        <v>2712</v>
      </c>
      <c r="O84" s="185" t="s">
        <v>2712</v>
      </c>
      <c r="P84" s="185" t="s">
        <v>2822</v>
      </c>
      <c r="Q84" s="185" t="s">
        <v>2712</v>
      </c>
      <c r="R84" s="185" t="s">
        <v>2712</v>
      </c>
      <c r="S84" s="185" t="s">
        <v>2822</v>
      </c>
      <c r="T84" s="185" t="s">
        <v>2712</v>
      </c>
      <c r="U84" s="185" t="s">
        <v>2712</v>
      </c>
      <c r="V84" s="185" t="s">
        <v>2822</v>
      </c>
      <c r="W84" s="185" t="s">
        <v>2712</v>
      </c>
      <c r="X84" s="185" t="s">
        <v>2712</v>
      </c>
      <c r="Y84" s="185" t="s">
        <v>2822</v>
      </c>
      <c r="Z84" s="185" t="s">
        <v>2712</v>
      </c>
      <c r="AA84" s="185" t="s">
        <v>2712</v>
      </c>
      <c r="AB84" s="185" t="s">
        <v>2822</v>
      </c>
      <c r="AC84" s="185" t="s">
        <v>2712</v>
      </c>
      <c r="AD84" s="185" t="s">
        <v>2712</v>
      </c>
      <c r="AE84" s="185" t="s">
        <v>2822</v>
      </c>
      <c r="AF84" s="185" t="s">
        <v>2712</v>
      </c>
      <c r="AG84" s="185" t="s">
        <v>2712</v>
      </c>
      <c r="AH84" s="185" t="s">
        <v>2822</v>
      </c>
      <c r="AI84" s="185" t="s">
        <v>2712</v>
      </c>
      <c r="AJ84" s="185" t="s">
        <v>2712</v>
      </c>
      <c r="AK84" s="185" t="s">
        <v>2822</v>
      </c>
      <c r="AL84" s="185" t="s">
        <v>2712</v>
      </c>
      <c r="AM84" s="185" t="s">
        <v>2712</v>
      </c>
      <c r="AN84" s="185" t="s">
        <v>2822</v>
      </c>
      <c r="AO84" s="185" t="s">
        <v>2712</v>
      </c>
      <c r="AP84" s="185" t="s">
        <v>2712</v>
      </c>
      <c r="AQ84" s="185" t="s">
        <v>2822</v>
      </c>
      <c r="AR84" s="185" t="s">
        <v>2712</v>
      </c>
      <c r="AS84" s="185" t="s">
        <v>2712</v>
      </c>
      <c r="AT84" s="185" t="s">
        <v>2822</v>
      </c>
      <c r="AU84" s="185" t="s">
        <v>2712</v>
      </c>
      <c r="AV84" s="185" t="s">
        <v>2712</v>
      </c>
      <c r="AW84" s="185" t="s">
        <v>2822</v>
      </c>
      <c r="AX84" s="185" t="s">
        <v>2712</v>
      </c>
      <c r="AY84" s="185" t="s">
        <v>2712</v>
      </c>
      <c r="AZ84" s="185" t="s">
        <v>2822</v>
      </c>
      <c r="BA84" s="185" t="s">
        <v>2712</v>
      </c>
      <c r="BB84" s="185" t="s">
        <v>2712</v>
      </c>
      <c r="BC84" s="185" t="s">
        <v>2822</v>
      </c>
      <c r="BD84" s="185" t="s">
        <v>2712</v>
      </c>
      <c r="BE84" s="185" t="s">
        <v>2712</v>
      </c>
      <c r="BF84" s="185" t="s">
        <v>2822</v>
      </c>
      <c r="BG84" s="185" t="s">
        <v>2712</v>
      </c>
      <c r="BH84" s="185" t="s">
        <v>2712</v>
      </c>
      <c r="BI84" s="185" t="s">
        <v>2822</v>
      </c>
      <c r="BJ84" s="185" t="s">
        <v>2712</v>
      </c>
      <c r="BK84" s="185" t="s">
        <v>2712</v>
      </c>
      <c r="BL84" s="185" t="s">
        <v>2822</v>
      </c>
      <c r="BM84" s="185" t="s">
        <v>2712</v>
      </c>
      <c r="BN84" s="185" t="s">
        <v>2712</v>
      </c>
      <c r="BO84" s="185" t="s">
        <v>2822</v>
      </c>
      <c r="BP84" s="185" t="s">
        <v>2712</v>
      </c>
      <c r="BQ84" s="185" t="s">
        <v>2712</v>
      </c>
      <c r="BR84" s="185" t="s">
        <v>2822</v>
      </c>
      <c r="BS84" s="185" t="s">
        <v>2712</v>
      </c>
      <c r="BT84" s="185" t="s">
        <v>2712</v>
      </c>
      <c r="BU84" s="185" t="s">
        <v>2822</v>
      </c>
      <c r="BV84" s="185" t="s">
        <v>2712</v>
      </c>
      <c r="BW84" s="185" t="s">
        <v>2712</v>
      </c>
      <c r="BX84" s="185" t="s">
        <v>2822</v>
      </c>
      <c r="BY84" s="185" t="s">
        <v>2712</v>
      </c>
      <c r="BZ84" s="185" t="s">
        <v>2712</v>
      </c>
      <c r="CA84" s="185" t="s">
        <v>2822</v>
      </c>
      <c r="CB84" s="185" t="s">
        <v>2712</v>
      </c>
      <c r="CC84" s="185" t="s">
        <v>2712</v>
      </c>
      <c r="CD84" s="185" t="s">
        <v>2822</v>
      </c>
      <c r="CE84" s="185" t="s">
        <v>2712</v>
      </c>
      <c r="CF84" s="185" t="s">
        <v>2712</v>
      </c>
      <c r="CG84" s="185" t="s">
        <v>2822</v>
      </c>
      <c r="CH84" s="185" t="s">
        <v>2712</v>
      </c>
      <c r="CI84" s="185" t="s">
        <v>2712</v>
      </c>
      <c r="CJ84" s="185" t="s">
        <v>2822</v>
      </c>
      <c r="CK84" s="185" t="s">
        <v>2712</v>
      </c>
      <c r="CL84" s="185" t="s">
        <v>2712</v>
      </c>
      <c r="CM84" s="185" t="s">
        <v>2822</v>
      </c>
      <c r="CN84" s="185" t="s">
        <v>2712</v>
      </c>
      <c r="CO84" s="185" t="s">
        <v>2712</v>
      </c>
      <c r="CP84" s="185" t="s">
        <v>2822</v>
      </c>
      <c r="CQ84" s="185" t="s">
        <v>2712</v>
      </c>
      <c r="CR84" s="185" t="s">
        <v>2712</v>
      </c>
      <c r="CS84" s="185" t="s">
        <v>2822</v>
      </c>
      <c r="CT84" s="185" t="s">
        <v>2712</v>
      </c>
      <c r="CU84" s="185" t="s">
        <v>2712</v>
      </c>
      <c r="CV84" s="185" t="s">
        <v>2822</v>
      </c>
      <c r="CW84" s="185" t="s">
        <v>2712</v>
      </c>
      <c r="CX84" s="185" t="s">
        <v>2712</v>
      </c>
      <c r="CY84" s="185" t="s">
        <v>2822</v>
      </c>
      <c r="CZ84" s="185" t="s">
        <v>2712</v>
      </c>
      <c r="DA84" s="185" t="s">
        <v>2712</v>
      </c>
      <c r="DB84" s="185" t="s">
        <v>2822</v>
      </c>
      <c r="DC84" s="185" t="s">
        <v>2712</v>
      </c>
      <c r="DD84" s="185" t="s">
        <v>2712</v>
      </c>
      <c r="DE84" s="185" t="s">
        <v>2822</v>
      </c>
      <c r="DF84" s="185" t="s">
        <v>2712</v>
      </c>
      <c r="DG84" s="185" t="s">
        <v>2712</v>
      </c>
      <c r="DH84" s="185" t="s">
        <v>2822</v>
      </c>
      <c r="DI84" s="185" t="s">
        <v>2712</v>
      </c>
      <c r="DJ84" s="185" t="s">
        <v>2712</v>
      </c>
      <c r="DK84" s="185" t="s">
        <v>2822</v>
      </c>
      <c r="DL84" s="185" t="s">
        <v>2712</v>
      </c>
      <c r="DM84" s="185" t="s">
        <v>2712</v>
      </c>
      <c r="DN84" s="185" t="s">
        <v>2822</v>
      </c>
      <c r="DO84" s="185" t="s">
        <v>2712</v>
      </c>
      <c r="DP84" s="185" t="s">
        <v>2712</v>
      </c>
      <c r="DQ84" s="185" t="s">
        <v>2822</v>
      </c>
      <c r="DR84" s="185" t="s">
        <v>2712</v>
      </c>
      <c r="DS84" s="185" t="s">
        <v>2712</v>
      </c>
      <c r="DT84" s="185" t="s">
        <v>2822</v>
      </c>
      <c r="DU84" s="185" t="s">
        <v>2712</v>
      </c>
      <c r="DV84" s="185" t="s">
        <v>2712</v>
      </c>
      <c r="DW84" s="185" t="s">
        <v>2822</v>
      </c>
      <c r="DX84" s="185" t="s">
        <v>2712</v>
      </c>
      <c r="DY84" s="185" t="s">
        <v>2712</v>
      </c>
      <c r="DZ84" s="185" t="s">
        <v>2822</v>
      </c>
      <c r="EA84" s="185" t="s">
        <v>2712</v>
      </c>
      <c r="EB84" s="185" t="s">
        <v>2712</v>
      </c>
      <c r="EC84" s="185" t="s">
        <v>2822</v>
      </c>
      <c r="ED84" s="185" t="s">
        <v>2712</v>
      </c>
      <c r="EE84" s="185" t="s">
        <v>2712</v>
      </c>
      <c r="EF84" s="185" t="s">
        <v>2822</v>
      </c>
      <c r="EG84" s="185" t="s">
        <v>2712</v>
      </c>
      <c r="EH84" s="185" t="s">
        <v>2712</v>
      </c>
      <c r="EI84" s="185" t="s">
        <v>2822</v>
      </c>
      <c r="EJ84" s="185" t="s">
        <v>2712</v>
      </c>
      <c r="EK84" s="185" t="s">
        <v>2712</v>
      </c>
      <c r="EL84" s="185" t="s">
        <v>2822</v>
      </c>
      <c r="EM84" s="185" t="s">
        <v>2712</v>
      </c>
      <c r="EN84" s="185" t="s">
        <v>2712</v>
      </c>
      <c r="EO84" s="185" t="s">
        <v>2822</v>
      </c>
      <c r="EP84" s="185" t="s">
        <v>2712</v>
      </c>
      <c r="EQ84" s="185" t="s">
        <v>2712</v>
      </c>
      <c r="ER84" s="185" t="s">
        <v>2822</v>
      </c>
      <c r="ES84" s="185" t="s">
        <v>2712</v>
      </c>
      <c r="ET84" s="185" t="s">
        <v>2712</v>
      </c>
    </row>
    <row r="85" spans="1:150" x14ac:dyDescent="0.35">
      <c r="A85" s="1"/>
      <c r="B85" s="235" t="s">
        <v>898</v>
      </c>
      <c r="C85" s="235" t="s">
        <v>902</v>
      </c>
      <c r="D85" s="235" t="s">
        <v>902</v>
      </c>
      <c r="E85" s="235" t="s">
        <v>902</v>
      </c>
      <c r="F85" s="235" t="s">
        <v>902</v>
      </c>
      <c r="G85" s="1" t="s">
        <v>902</v>
      </c>
      <c r="H85" s="186" t="s">
        <v>2712</v>
      </c>
      <c r="I85" s="186" t="s">
        <v>2712</v>
      </c>
      <c r="J85" s="1" t="s">
        <v>902</v>
      </c>
      <c r="K85" s="186" t="s">
        <v>2712</v>
      </c>
      <c r="L85" s="186" t="s">
        <v>2712</v>
      </c>
      <c r="M85" s="1" t="s">
        <v>902</v>
      </c>
      <c r="N85" s="186" t="s">
        <v>2712</v>
      </c>
      <c r="O85" s="186" t="s">
        <v>2712</v>
      </c>
      <c r="P85" s="1" t="s">
        <v>902</v>
      </c>
      <c r="Q85" s="186" t="s">
        <v>2712</v>
      </c>
      <c r="R85" s="186" t="s">
        <v>2712</v>
      </c>
      <c r="S85" s="1" t="s">
        <v>902</v>
      </c>
      <c r="T85" s="186" t="s">
        <v>2712</v>
      </c>
      <c r="U85" s="186" t="s">
        <v>2712</v>
      </c>
      <c r="V85" s="1" t="s">
        <v>902</v>
      </c>
      <c r="W85" s="186" t="s">
        <v>2712</v>
      </c>
      <c r="X85" s="186" t="s">
        <v>2712</v>
      </c>
      <c r="Y85" s="1" t="s">
        <v>902</v>
      </c>
      <c r="Z85" s="186" t="s">
        <v>2712</v>
      </c>
      <c r="AA85" s="186" t="s">
        <v>2712</v>
      </c>
      <c r="AB85" s="1" t="s">
        <v>902</v>
      </c>
      <c r="AC85" s="186" t="s">
        <v>2712</v>
      </c>
      <c r="AD85" s="186" t="s">
        <v>2712</v>
      </c>
      <c r="AE85" s="1" t="s">
        <v>902</v>
      </c>
      <c r="AF85" s="186" t="s">
        <v>2712</v>
      </c>
      <c r="AG85" s="186" t="s">
        <v>2712</v>
      </c>
      <c r="AH85" s="1" t="s">
        <v>902</v>
      </c>
      <c r="AI85" s="186" t="s">
        <v>2712</v>
      </c>
      <c r="AJ85" s="186" t="s">
        <v>2712</v>
      </c>
      <c r="AK85" s="1" t="s">
        <v>902</v>
      </c>
      <c r="AL85" s="186" t="s">
        <v>2712</v>
      </c>
      <c r="AM85" s="186" t="s">
        <v>2712</v>
      </c>
      <c r="AN85" s="1" t="s">
        <v>902</v>
      </c>
      <c r="AO85" s="186" t="s">
        <v>2712</v>
      </c>
      <c r="AP85" s="186" t="s">
        <v>2712</v>
      </c>
      <c r="AQ85" s="1" t="s">
        <v>902</v>
      </c>
      <c r="AR85" s="186" t="s">
        <v>2712</v>
      </c>
      <c r="AS85" s="186" t="s">
        <v>2712</v>
      </c>
      <c r="AT85" s="1" t="s">
        <v>902</v>
      </c>
      <c r="AU85" s="186" t="s">
        <v>2712</v>
      </c>
      <c r="AV85" s="186" t="s">
        <v>2712</v>
      </c>
      <c r="AW85" s="1" t="s">
        <v>902</v>
      </c>
      <c r="AX85" s="186" t="s">
        <v>2712</v>
      </c>
      <c r="AY85" s="186" t="s">
        <v>2712</v>
      </c>
      <c r="AZ85" s="1" t="s">
        <v>902</v>
      </c>
      <c r="BA85" s="186" t="s">
        <v>2712</v>
      </c>
      <c r="BB85" s="186" t="s">
        <v>2712</v>
      </c>
      <c r="BC85" s="1" t="s">
        <v>902</v>
      </c>
      <c r="BD85" s="186" t="s">
        <v>2712</v>
      </c>
      <c r="BE85" s="186" t="s">
        <v>2712</v>
      </c>
      <c r="BF85" s="1" t="s">
        <v>902</v>
      </c>
      <c r="BG85" s="186" t="s">
        <v>2712</v>
      </c>
      <c r="BH85" s="186" t="s">
        <v>2712</v>
      </c>
      <c r="BI85" s="1" t="s">
        <v>902</v>
      </c>
      <c r="BJ85" s="186" t="s">
        <v>2712</v>
      </c>
      <c r="BK85" s="186" t="s">
        <v>2712</v>
      </c>
      <c r="BL85" s="1" t="s">
        <v>902</v>
      </c>
      <c r="BM85" s="186" t="s">
        <v>2712</v>
      </c>
      <c r="BN85" s="186" t="s">
        <v>2712</v>
      </c>
      <c r="BO85" s="1" t="s">
        <v>902</v>
      </c>
      <c r="BP85" s="186" t="s">
        <v>2712</v>
      </c>
      <c r="BQ85" s="186" t="s">
        <v>2712</v>
      </c>
      <c r="BR85" s="1" t="s">
        <v>902</v>
      </c>
      <c r="BS85" s="186" t="s">
        <v>2712</v>
      </c>
      <c r="BT85" s="186" t="s">
        <v>2712</v>
      </c>
      <c r="BU85" s="1" t="s">
        <v>902</v>
      </c>
      <c r="BV85" s="186" t="s">
        <v>2712</v>
      </c>
      <c r="BW85" s="186" t="s">
        <v>2712</v>
      </c>
      <c r="BX85" s="1" t="s">
        <v>902</v>
      </c>
      <c r="BY85" s="186" t="s">
        <v>2712</v>
      </c>
      <c r="BZ85" s="186" t="s">
        <v>2712</v>
      </c>
      <c r="CA85" s="1" t="s">
        <v>902</v>
      </c>
      <c r="CB85" s="186" t="s">
        <v>2712</v>
      </c>
      <c r="CC85" s="186" t="s">
        <v>2712</v>
      </c>
      <c r="CD85" s="1" t="s">
        <v>902</v>
      </c>
      <c r="CE85" s="186" t="s">
        <v>2712</v>
      </c>
      <c r="CF85" s="186" t="s">
        <v>2712</v>
      </c>
      <c r="CG85" s="1" t="s">
        <v>902</v>
      </c>
      <c r="CH85" s="186" t="s">
        <v>2712</v>
      </c>
      <c r="CI85" s="186" t="s">
        <v>2712</v>
      </c>
      <c r="CJ85" s="1" t="s">
        <v>902</v>
      </c>
      <c r="CK85" s="186" t="s">
        <v>2712</v>
      </c>
      <c r="CL85" s="186" t="s">
        <v>2712</v>
      </c>
      <c r="CM85" s="1" t="s">
        <v>902</v>
      </c>
      <c r="CN85" s="186" t="s">
        <v>2712</v>
      </c>
      <c r="CO85" s="186" t="s">
        <v>2712</v>
      </c>
      <c r="CP85" s="1" t="s">
        <v>902</v>
      </c>
      <c r="CQ85" s="186" t="s">
        <v>2712</v>
      </c>
      <c r="CR85" s="186" t="s">
        <v>2712</v>
      </c>
      <c r="CS85" s="1" t="s">
        <v>902</v>
      </c>
      <c r="CT85" s="186" t="s">
        <v>2712</v>
      </c>
      <c r="CU85" s="186" t="s">
        <v>2712</v>
      </c>
      <c r="CV85" s="1" t="s">
        <v>902</v>
      </c>
      <c r="CW85" s="186" t="s">
        <v>2712</v>
      </c>
      <c r="CX85" s="186" t="s">
        <v>2712</v>
      </c>
      <c r="CY85" s="1" t="s">
        <v>902</v>
      </c>
      <c r="CZ85" s="186" t="s">
        <v>2712</v>
      </c>
      <c r="DA85" s="186" t="s">
        <v>2712</v>
      </c>
      <c r="DB85" s="1" t="s">
        <v>902</v>
      </c>
      <c r="DC85" s="186" t="s">
        <v>2712</v>
      </c>
      <c r="DD85" s="186" t="s">
        <v>2712</v>
      </c>
      <c r="DE85" s="1" t="s">
        <v>902</v>
      </c>
      <c r="DF85" s="186" t="s">
        <v>2712</v>
      </c>
      <c r="DG85" s="186" t="s">
        <v>2712</v>
      </c>
      <c r="DH85" s="1" t="s">
        <v>902</v>
      </c>
      <c r="DI85" s="186" t="s">
        <v>2712</v>
      </c>
      <c r="DJ85" s="186" t="s">
        <v>2712</v>
      </c>
      <c r="DK85" s="1" t="s">
        <v>902</v>
      </c>
      <c r="DL85" s="186" t="s">
        <v>2712</v>
      </c>
      <c r="DM85" s="186" t="s">
        <v>2712</v>
      </c>
      <c r="DN85" s="1" t="s">
        <v>902</v>
      </c>
      <c r="DO85" s="186" t="s">
        <v>2712</v>
      </c>
      <c r="DP85" s="186" t="s">
        <v>2712</v>
      </c>
      <c r="DQ85" s="1" t="s">
        <v>902</v>
      </c>
      <c r="DR85" s="186" t="s">
        <v>2712</v>
      </c>
      <c r="DS85" s="186" t="s">
        <v>2712</v>
      </c>
      <c r="DT85" s="1" t="s">
        <v>902</v>
      </c>
      <c r="DU85" s="186" t="s">
        <v>2712</v>
      </c>
      <c r="DV85" s="186" t="s">
        <v>2712</v>
      </c>
      <c r="DW85" s="1" t="s">
        <v>902</v>
      </c>
      <c r="DX85" s="186" t="s">
        <v>2712</v>
      </c>
      <c r="DY85" s="186" t="s">
        <v>2712</v>
      </c>
      <c r="DZ85" s="1" t="s">
        <v>902</v>
      </c>
      <c r="EA85" s="186" t="s">
        <v>2712</v>
      </c>
      <c r="EB85" s="186" t="s">
        <v>2712</v>
      </c>
      <c r="EC85" s="1" t="s">
        <v>902</v>
      </c>
      <c r="ED85" s="186" t="s">
        <v>2712</v>
      </c>
      <c r="EE85" s="186" t="s">
        <v>2712</v>
      </c>
      <c r="EF85" s="1" t="s">
        <v>902</v>
      </c>
      <c r="EG85" s="186" t="s">
        <v>2712</v>
      </c>
      <c r="EH85" s="186" t="s">
        <v>2712</v>
      </c>
      <c r="EI85" s="1" t="s">
        <v>902</v>
      </c>
      <c r="EJ85" s="186" t="s">
        <v>2712</v>
      </c>
      <c r="EK85" s="186" t="s">
        <v>2712</v>
      </c>
      <c r="EL85" s="1" t="s">
        <v>902</v>
      </c>
      <c r="EM85" s="186" t="s">
        <v>2712</v>
      </c>
      <c r="EN85" s="186" t="s">
        <v>2712</v>
      </c>
      <c r="EO85" s="1" t="s">
        <v>902</v>
      </c>
      <c r="EP85" s="186" t="s">
        <v>2712</v>
      </c>
      <c r="EQ85" s="186" t="s">
        <v>2712</v>
      </c>
      <c r="ER85" s="1" t="s">
        <v>902</v>
      </c>
      <c r="ES85" s="186" t="s">
        <v>2712</v>
      </c>
      <c r="ET85" s="186" t="s">
        <v>2712</v>
      </c>
    </row>
    <row r="86" spans="1:150" ht="37.5" x14ac:dyDescent="0.35">
      <c r="A86" s="1"/>
      <c r="B86" s="236" t="s">
        <v>3252</v>
      </c>
      <c r="C86" s="236" t="s">
        <v>902</v>
      </c>
      <c r="D86" s="236" t="s">
        <v>902</v>
      </c>
      <c r="E86" s="236" t="s">
        <v>902</v>
      </c>
      <c r="F86" s="236" t="s">
        <v>902</v>
      </c>
      <c r="G86" s="187" t="s">
        <v>3253</v>
      </c>
      <c r="H86" s="187" t="s">
        <v>902</v>
      </c>
      <c r="I86" s="187" t="s">
        <v>902</v>
      </c>
      <c r="J86" s="187"/>
      <c r="K86" s="187" t="s">
        <v>902</v>
      </c>
      <c r="L86" s="187" t="s">
        <v>902</v>
      </c>
      <c r="M86" s="187"/>
      <c r="N86" s="187" t="s">
        <v>902</v>
      </c>
      <c r="O86" s="187" t="s">
        <v>902</v>
      </c>
      <c r="P86" s="187"/>
      <c r="Q86" s="187" t="s">
        <v>902</v>
      </c>
      <c r="R86" s="187" t="s">
        <v>902</v>
      </c>
      <c r="S86" s="187"/>
      <c r="T86" s="187" t="s">
        <v>902</v>
      </c>
      <c r="U86" s="187" t="s">
        <v>902</v>
      </c>
      <c r="V86" s="187"/>
      <c r="W86" s="187" t="s">
        <v>902</v>
      </c>
      <c r="X86" s="187" t="s">
        <v>902</v>
      </c>
      <c r="Y86" s="187"/>
      <c r="Z86" s="187" t="s">
        <v>902</v>
      </c>
      <c r="AA86" s="187" t="s">
        <v>902</v>
      </c>
      <c r="AB86" s="187"/>
      <c r="AC86" s="187" t="s">
        <v>902</v>
      </c>
      <c r="AD86" s="187" t="s">
        <v>902</v>
      </c>
      <c r="AE86" s="187"/>
      <c r="AF86" s="187" t="s">
        <v>902</v>
      </c>
      <c r="AG86" s="187" t="s">
        <v>902</v>
      </c>
      <c r="AH86" s="187"/>
      <c r="AI86" s="187" t="s">
        <v>902</v>
      </c>
      <c r="AJ86" s="187" t="s">
        <v>902</v>
      </c>
      <c r="AK86" s="187"/>
      <c r="AL86" s="187" t="s">
        <v>902</v>
      </c>
      <c r="AM86" s="187" t="s">
        <v>902</v>
      </c>
      <c r="AN86" s="187"/>
      <c r="AO86" s="187" t="s">
        <v>902</v>
      </c>
      <c r="AP86" s="187" t="s">
        <v>902</v>
      </c>
      <c r="AQ86" s="187"/>
      <c r="AR86" s="187" t="s">
        <v>902</v>
      </c>
      <c r="AS86" s="187" t="s">
        <v>902</v>
      </c>
      <c r="AT86" s="187"/>
      <c r="AU86" s="187" t="s">
        <v>902</v>
      </c>
      <c r="AV86" s="187" t="s">
        <v>902</v>
      </c>
      <c r="AW86" s="187"/>
      <c r="AX86" s="187" t="s">
        <v>902</v>
      </c>
      <c r="AY86" s="187" t="s">
        <v>902</v>
      </c>
      <c r="AZ86" s="187"/>
      <c r="BA86" s="187" t="s">
        <v>902</v>
      </c>
      <c r="BB86" s="187" t="s">
        <v>902</v>
      </c>
      <c r="BC86" s="187"/>
      <c r="BD86" s="187" t="s">
        <v>902</v>
      </c>
      <c r="BE86" s="187" t="s">
        <v>902</v>
      </c>
      <c r="BF86" s="187"/>
      <c r="BG86" s="187" t="s">
        <v>902</v>
      </c>
      <c r="BH86" s="187" t="s">
        <v>902</v>
      </c>
      <c r="BI86" s="187"/>
      <c r="BJ86" s="187" t="s">
        <v>902</v>
      </c>
      <c r="BK86" s="187" t="s">
        <v>902</v>
      </c>
      <c r="BL86" s="187"/>
      <c r="BM86" s="187" t="s">
        <v>902</v>
      </c>
      <c r="BN86" s="187" t="s">
        <v>902</v>
      </c>
      <c r="BO86" s="187"/>
      <c r="BP86" s="187" t="s">
        <v>902</v>
      </c>
      <c r="BQ86" s="187" t="s">
        <v>902</v>
      </c>
      <c r="BR86" s="187"/>
      <c r="BS86" s="187" t="s">
        <v>902</v>
      </c>
      <c r="BT86" s="187" t="s">
        <v>902</v>
      </c>
      <c r="BU86" s="187"/>
      <c r="BV86" s="187" t="s">
        <v>902</v>
      </c>
      <c r="BW86" s="187" t="s">
        <v>902</v>
      </c>
      <c r="BX86" s="187"/>
      <c r="BY86" s="187" t="s">
        <v>902</v>
      </c>
      <c r="BZ86" s="187" t="s">
        <v>902</v>
      </c>
      <c r="CA86" s="187"/>
      <c r="CB86" s="187" t="s">
        <v>902</v>
      </c>
      <c r="CC86" s="187" t="s">
        <v>902</v>
      </c>
      <c r="CD86" s="187"/>
      <c r="CE86" s="187" t="s">
        <v>902</v>
      </c>
      <c r="CF86" s="187" t="s">
        <v>902</v>
      </c>
      <c r="CG86" s="187" t="s">
        <v>3254</v>
      </c>
      <c r="CH86" s="187" t="s">
        <v>902</v>
      </c>
      <c r="CI86" s="187" t="s">
        <v>902</v>
      </c>
      <c r="CJ86" s="187" t="s">
        <v>3254</v>
      </c>
      <c r="CK86" s="187" t="s">
        <v>902</v>
      </c>
      <c r="CL86" s="187" t="s">
        <v>902</v>
      </c>
      <c r="CM86" s="187"/>
      <c r="CN86" s="187" t="s">
        <v>902</v>
      </c>
      <c r="CO86" s="187" t="s">
        <v>902</v>
      </c>
      <c r="CP86" s="187"/>
      <c r="CQ86" s="187" t="s">
        <v>902</v>
      </c>
      <c r="CR86" s="187" t="s">
        <v>902</v>
      </c>
      <c r="CS86" s="187"/>
      <c r="CT86" s="187" t="s">
        <v>902</v>
      </c>
      <c r="CU86" s="187" t="s">
        <v>902</v>
      </c>
      <c r="CV86" s="187"/>
      <c r="CW86" s="187" t="s">
        <v>902</v>
      </c>
      <c r="CX86" s="187" t="s">
        <v>902</v>
      </c>
      <c r="CY86" s="187"/>
      <c r="CZ86" s="187" t="s">
        <v>902</v>
      </c>
      <c r="DA86" s="187" t="s">
        <v>902</v>
      </c>
      <c r="DB86" s="187"/>
      <c r="DC86" s="187" t="s">
        <v>902</v>
      </c>
      <c r="DD86" s="187" t="s">
        <v>902</v>
      </c>
      <c r="DE86" s="187"/>
      <c r="DF86" s="187" t="s">
        <v>902</v>
      </c>
      <c r="DG86" s="187" t="s">
        <v>902</v>
      </c>
      <c r="DH86" s="187"/>
      <c r="DI86" s="187" t="s">
        <v>902</v>
      </c>
      <c r="DJ86" s="187" t="s">
        <v>902</v>
      </c>
      <c r="DK86" s="187"/>
      <c r="DL86" s="187" t="s">
        <v>902</v>
      </c>
      <c r="DM86" s="187" t="s">
        <v>902</v>
      </c>
      <c r="DN86" s="187"/>
      <c r="DO86" s="187" t="s">
        <v>902</v>
      </c>
      <c r="DP86" s="187" t="s">
        <v>902</v>
      </c>
      <c r="DQ86" s="187"/>
      <c r="DR86" s="187" t="s">
        <v>902</v>
      </c>
      <c r="DS86" s="187" t="s">
        <v>902</v>
      </c>
      <c r="DT86" s="187"/>
      <c r="DU86" s="187" t="s">
        <v>902</v>
      </c>
      <c r="DV86" s="187" t="s">
        <v>902</v>
      </c>
      <c r="DW86" s="187"/>
      <c r="DX86" s="187" t="s">
        <v>902</v>
      </c>
      <c r="DY86" s="187" t="s">
        <v>902</v>
      </c>
      <c r="DZ86" s="187"/>
      <c r="EA86" s="187" t="s">
        <v>902</v>
      </c>
      <c r="EB86" s="187" t="s">
        <v>902</v>
      </c>
      <c r="EC86" s="187"/>
      <c r="ED86" s="187" t="s">
        <v>902</v>
      </c>
      <c r="EE86" s="187" t="s">
        <v>902</v>
      </c>
      <c r="EF86" s="187"/>
      <c r="EG86" s="187" t="s">
        <v>902</v>
      </c>
      <c r="EH86" s="187" t="s">
        <v>902</v>
      </c>
      <c r="EI86" s="187"/>
      <c r="EJ86" s="187" t="s">
        <v>902</v>
      </c>
      <c r="EK86" s="187" t="s">
        <v>902</v>
      </c>
      <c r="EL86" s="187"/>
      <c r="EM86" s="187" t="s">
        <v>902</v>
      </c>
      <c r="EN86" s="187" t="s">
        <v>902</v>
      </c>
      <c r="EO86" s="187"/>
      <c r="EP86" s="187" t="s">
        <v>902</v>
      </c>
      <c r="EQ86" s="187" t="s">
        <v>902</v>
      </c>
      <c r="ER86" s="187"/>
      <c r="ES86" s="187" t="s">
        <v>902</v>
      </c>
      <c r="ET86" s="187" t="s">
        <v>902</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796875" defaultRowHeight="14.5" x14ac:dyDescent="0.35"/>
  <cols>
    <col min="1" max="1" width="2" customWidth="1"/>
    <col min="2" max="3" width="12" customWidth="1"/>
    <col min="4" max="5" width="20" customWidth="1"/>
  </cols>
  <sheetData>
    <row r="1" spans="1:7" x14ac:dyDescent="0.35">
      <c r="A1" s="1"/>
      <c r="B1" s="1"/>
      <c r="C1" s="1"/>
      <c r="D1" s="1"/>
      <c r="E1" s="1"/>
    </row>
    <row r="2" spans="1:7" x14ac:dyDescent="0.35">
      <c r="A2" s="1"/>
      <c r="B2" s="1"/>
      <c r="C2" s="1"/>
      <c r="D2" s="1"/>
      <c r="E2" s="1"/>
    </row>
    <row r="3" spans="1:7" ht="69" customHeight="1" x14ac:dyDescent="0.35">
      <c r="A3" s="1"/>
      <c r="B3" s="194" t="s">
        <v>0</v>
      </c>
      <c r="C3" s="195"/>
      <c r="D3" s="195"/>
      <c r="E3" s="195"/>
      <c r="F3" s="197"/>
      <c r="G3" s="197"/>
    </row>
    <row r="4" spans="1:7" ht="0" hidden="1" customHeight="1" x14ac:dyDescent="0.35">
      <c r="A4" s="1"/>
      <c r="B4" s="1"/>
      <c r="C4" s="1"/>
      <c r="D4" s="1"/>
      <c r="E4" s="1"/>
    </row>
    <row r="5" spans="1:7" ht="23" x14ac:dyDescent="0.5">
      <c r="A5" s="1"/>
      <c r="B5" s="22" t="s">
        <v>3255</v>
      </c>
      <c r="C5" s="1"/>
      <c r="D5" s="1"/>
      <c r="E5" s="1"/>
    </row>
    <row r="6" spans="1:7" x14ac:dyDescent="0.35">
      <c r="A6" s="1"/>
      <c r="B6" s="237" t="s">
        <v>32</v>
      </c>
      <c r="C6" s="237"/>
      <c r="D6" s="237" t="s">
        <v>1973</v>
      </c>
      <c r="E6" s="237"/>
    </row>
    <row r="7" spans="1:7" ht="36" customHeight="1" x14ac:dyDescent="0.35">
      <c r="A7" s="1"/>
      <c r="B7" s="189" t="s">
        <v>58</v>
      </c>
      <c r="C7" s="189" t="s">
        <v>527</v>
      </c>
      <c r="D7" s="188" t="s">
        <v>3256</v>
      </c>
      <c r="E7" s="188" t="s">
        <v>3257</v>
      </c>
    </row>
    <row r="8" spans="1:7" x14ac:dyDescent="0.35">
      <c r="A8" s="1"/>
      <c r="B8" s="190" t="s">
        <v>62</v>
      </c>
      <c r="C8" s="190" t="s">
        <v>747</v>
      </c>
      <c r="D8" s="191">
        <v>0</v>
      </c>
      <c r="E8" s="192">
        <v>0</v>
      </c>
    </row>
    <row r="9" spans="1:7" x14ac:dyDescent="0.35">
      <c r="A9" s="1"/>
      <c r="B9" s="190" t="s">
        <v>62</v>
      </c>
      <c r="C9" s="190" t="s">
        <v>748</v>
      </c>
      <c r="D9" s="191">
        <v>0</v>
      </c>
      <c r="E9" s="192">
        <v>0</v>
      </c>
    </row>
    <row r="10" spans="1:7" x14ac:dyDescent="0.35">
      <c r="A10" s="1"/>
      <c r="B10" s="190" t="s">
        <v>62</v>
      </c>
      <c r="C10" s="190" t="s">
        <v>749</v>
      </c>
      <c r="D10" s="191">
        <v>0</v>
      </c>
      <c r="E10" s="192">
        <v>0</v>
      </c>
    </row>
    <row r="11" spans="1:7" x14ac:dyDescent="0.35">
      <c r="A11" s="1"/>
      <c r="B11" s="190" t="s">
        <v>62</v>
      </c>
      <c r="C11" s="190" t="s">
        <v>750</v>
      </c>
      <c r="D11" s="191">
        <v>0</v>
      </c>
      <c r="E11" s="192">
        <v>0</v>
      </c>
    </row>
    <row r="12" spans="1:7" x14ac:dyDescent="0.35">
      <c r="A12" s="1"/>
      <c r="B12" s="190" t="s">
        <v>62</v>
      </c>
      <c r="C12" s="190" t="s">
        <v>751</v>
      </c>
      <c r="D12" s="191">
        <v>0</v>
      </c>
      <c r="E12" s="192">
        <v>0</v>
      </c>
    </row>
    <row r="13" spans="1:7" x14ac:dyDescent="0.35">
      <c r="A13" s="1"/>
      <c r="B13" s="190" t="s">
        <v>62</v>
      </c>
      <c r="C13" s="190" t="s">
        <v>752</v>
      </c>
      <c r="D13" s="191">
        <v>0</v>
      </c>
      <c r="E13" s="192">
        <v>0</v>
      </c>
    </row>
    <row r="14" spans="1:7" x14ac:dyDescent="0.35">
      <c r="A14" s="1"/>
      <c r="B14" s="190" t="s">
        <v>62</v>
      </c>
      <c r="C14" s="190" t="s">
        <v>753</v>
      </c>
      <c r="D14" s="191">
        <v>0</v>
      </c>
      <c r="E14" s="192">
        <v>0</v>
      </c>
    </row>
    <row r="15" spans="1:7" x14ac:dyDescent="0.35">
      <c r="A15" s="1"/>
      <c r="B15" s="190" t="s">
        <v>62</v>
      </c>
      <c r="C15" s="190" t="s">
        <v>754</v>
      </c>
      <c r="D15" s="191">
        <v>0</v>
      </c>
      <c r="E15" s="192">
        <v>0</v>
      </c>
    </row>
    <row r="16" spans="1:7" x14ac:dyDescent="0.35">
      <c r="A16" s="1"/>
      <c r="B16" s="190" t="s">
        <v>62</v>
      </c>
      <c r="C16" s="190" t="s">
        <v>755</v>
      </c>
      <c r="D16" s="191">
        <v>0</v>
      </c>
      <c r="E16" s="192">
        <v>0</v>
      </c>
    </row>
    <row r="17" spans="1:5" x14ac:dyDescent="0.35">
      <c r="A17" s="1"/>
      <c r="B17" s="190" t="s">
        <v>62</v>
      </c>
      <c r="C17" s="190" t="s">
        <v>756</v>
      </c>
      <c r="D17" s="191">
        <v>0</v>
      </c>
      <c r="E17" s="192">
        <v>0</v>
      </c>
    </row>
    <row r="18" spans="1:5" x14ac:dyDescent="0.35">
      <c r="A18" s="1"/>
      <c r="B18" s="190" t="s">
        <v>62</v>
      </c>
      <c r="C18" s="190" t="s">
        <v>757</v>
      </c>
      <c r="D18" s="191">
        <v>0</v>
      </c>
      <c r="E18" s="192">
        <v>0</v>
      </c>
    </row>
    <row r="19" spans="1:5" x14ac:dyDescent="0.35">
      <c r="A19" s="1"/>
      <c r="B19" s="190" t="s">
        <v>62</v>
      </c>
      <c r="C19" s="190" t="s">
        <v>758</v>
      </c>
      <c r="D19" s="191">
        <v>0</v>
      </c>
      <c r="E19" s="192">
        <v>0</v>
      </c>
    </row>
    <row r="20" spans="1:5" x14ac:dyDescent="0.35">
      <c r="A20" s="1"/>
      <c r="B20" s="190" t="s">
        <v>62</v>
      </c>
      <c r="C20" s="190" t="s">
        <v>759</v>
      </c>
      <c r="D20" s="191">
        <v>0</v>
      </c>
      <c r="E20" s="192">
        <v>0</v>
      </c>
    </row>
    <row r="21" spans="1:5" x14ac:dyDescent="0.35">
      <c r="A21" s="1"/>
      <c r="B21" s="190" t="s">
        <v>62</v>
      </c>
      <c r="C21" s="190" t="s">
        <v>760</v>
      </c>
      <c r="D21" s="191">
        <v>0</v>
      </c>
      <c r="E21" s="192">
        <v>0</v>
      </c>
    </row>
    <row r="22" spans="1:5" x14ac:dyDescent="0.35">
      <c r="A22" s="1"/>
      <c r="B22" s="190" t="s">
        <v>62</v>
      </c>
      <c r="C22" s="190" t="s">
        <v>761</v>
      </c>
      <c r="D22" s="191">
        <v>0</v>
      </c>
      <c r="E22" s="192">
        <v>0</v>
      </c>
    </row>
    <row r="23" spans="1:5" x14ac:dyDescent="0.35">
      <c r="A23" s="1"/>
      <c r="B23" s="190" t="s">
        <v>62</v>
      </c>
      <c r="C23" s="190" t="s">
        <v>762</v>
      </c>
      <c r="D23" s="191">
        <v>0</v>
      </c>
      <c r="E23" s="192">
        <v>0</v>
      </c>
    </row>
    <row r="24" spans="1:5" x14ac:dyDescent="0.35">
      <c r="A24" s="1"/>
      <c r="B24" s="190" t="s">
        <v>62</v>
      </c>
      <c r="C24" s="190" t="s">
        <v>763</v>
      </c>
      <c r="D24" s="191">
        <v>0</v>
      </c>
      <c r="E24" s="192">
        <v>0</v>
      </c>
    </row>
    <row r="25" spans="1:5" x14ac:dyDescent="0.35">
      <c r="A25" s="1"/>
      <c r="B25" s="190" t="s">
        <v>62</v>
      </c>
      <c r="C25" s="190" t="s">
        <v>764</v>
      </c>
      <c r="D25" s="191">
        <v>0</v>
      </c>
      <c r="E25" s="192">
        <v>0</v>
      </c>
    </row>
    <row r="26" spans="1:5" x14ac:dyDescent="0.35">
      <c r="A26" s="1"/>
      <c r="B26" s="190" t="s">
        <v>62</v>
      </c>
      <c r="C26" s="190" t="s">
        <v>765</v>
      </c>
      <c r="D26" s="191">
        <v>0</v>
      </c>
      <c r="E26" s="192">
        <v>0</v>
      </c>
    </row>
    <row r="27" spans="1:5" x14ac:dyDescent="0.35">
      <c r="A27" s="1"/>
      <c r="B27" s="190" t="s">
        <v>62</v>
      </c>
      <c r="C27" s="190" t="s">
        <v>766</v>
      </c>
      <c r="D27" s="191">
        <v>0</v>
      </c>
      <c r="E27" s="192">
        <v>0</v>
      </c>
    </row>
    <row r="28" spans="1:5" x14ac:dyDescent="0.35">
      <c r="A28" s="1"/>
      <c r="B28" s="190" t="s">
        <v>62</v>
      </c>
      <c r="C28" s="190" t="s">
        <v>767</v>
      </c>
      <c r="D28" s="191">
        <v>0</v>
      </c>
      <c r="E28" s="192">
        <v>0</v>
      </c>
    </row>
    <row r="29" spans="1:5" x14ac:dyDescent="0.35">
      <c r="A29" s="1"/>
      <c r="B29" s="190" t="s">
        <v>62</v>
      </c>
      <c r="C29" s="190" t="s">
        <v>768</v>
      </c>
      <c r="D29" s="191">
        <v>0</v>
      </c>
      <c r="E29" s="192">
        <v>0</v>
      </c>
    </row>
    <row r="30" spans="1:5" x14ac:dyDescent="0.35">
      <c r="A30" s="1"/>
      <c r="B30" s="190" t="s">
        <v>62</v>
      </c>
      <c r="C30" s="190" t="s">
        <v>769</v>
      </c>
      <c r="D30" s="191">
        <v>0</v>
      </c>
      <c r="E30" s="192">
        <v>0</v>
      </c>
    </row>
    <row r="31" spans="1:5" x14ac:dyDescent="0.35">
      <c r="A31" s="1"/>
      <c r="B31" s="190" t="s">
        <v>62</v>
      </c>
      <c r="C31" s="190" t="s">
        <v>770</v>
      </c>
      <c r="D31" s="191">
        <v>0</v>
      </c>
      <c r="E31" s="192">
        <v>0</v>
      </c>
    </row>
    <row r="32" spans="1:5" x14ac:dyDescent="0.35">
      <c r="A32" s="1"/>
      <c r="B32" s="190" t="s">
        <v>62</v>
      </c>
      <c r="C32" s="190" t="s">
        <v>771</v>
      </c>
      <c r="D32" s="191">
        <v>0</v>
      </c>
      <c r="E32" s="192">
        <v>0</v>
      </c>
    </row>
    <row r="33" spans="1:5" x14ac:dyDescent="0.35">
      <c r="A33" s="1"/>
      <c r="B33" s="190" t="s">
        <v>62</v>
      </c>
      <c r="C33" s="190" t="s">
        <v>772</v>
      </c>
      <c r="D33" s="191">
        <v>0</v>
      </c>
      <c r="E33" s="192">
        <v>0</v>
      </c>
    </row>
    <row r="34" spans="1:5" x14ac:dyDescent="0.35">
      <c r="A34" s="1"/>
      <c r="B34" s="190" t="s">
        <v>62</v>
      </c>
      <c r="C34" s="190" t="s">
        <v>773</v>
      </c>
      <c r="D34" s="191">
        <v>0</v>
      </c>
      <c r="E34" s="192">
        <v>0</v>
      </c>
    </row>
    <row r="35" spans="1:5" x14ac:dyDescent="0.35">
      <c r="A35" s="1"/>
      <c r="B35" s="190" t="s">
        <v>62</v>
      </c>
      <c r="C35" s="190" t="s">
        <v>774</v>
      </c>
      <c r="D35" s="191">
        <v>0</v>
      </c>
      <c r="E35" s="192">
        <v>0</v>
      </c>
    </row>
    <row r="36" spans="1:5" x14ac:dyDescent="0.35">
      <c r="A36" s="1"/>
      <c r="B36" s="190" t="s">
        <v>62</v>
      </c>
      <c r="C36" s="190" t="s">
        <v>775</v>
      </c>
      <c r="D36" s="191">
        <v>0</v>
      </c>
      <c r="E36" s="192">
        <v>0</v>
      </c>
    </row>
    <row r="37" spans="1:5" x14ac:dyDescent="0.35">
      <c r="A37" s="1"/>
      <c r="B37" s="190" t="s">
        <v>62</v>
      </c>
      <c r="C37" s="190" t="s">
        <v>776</v>
      </c>
      <c r="D37" s="191">
        <v>0</v>
      </c>
      <c r="E37" s="192">
        <v>0</v>
      </c>
    </row>
    <row r="38" spans="1:5" x14ac:dyDescent="0.35">
      <c r="A38" s="1"/>
      <c r="B38" s="190" t="s">
        <v>62</v>
      </c>
      <c r="C38" s="190" t="s">
        <v>777</v>
      </c>
      <c r="D38" s="191">
        <v>0</v>
      </c>
      <c r="E38" s="192">
        <v>0</v>
      </c>
    </row>
    <row r="39" spans="1:5" x14ac:dyDescent="0.35">
      <c r="A39" s="1"/>
      <c r="B39" s="190" t="s">
        <v>62</v>
      </c>
      <c r="C39" s="190" t="s">
        <v>778</v>
      </c>
      <c r="D39" s="191">
        <v>0</v>
      </c>
      <c r="E39" s="192">
        <v>0</v>
      </c>
    </row>
    <row r="40" spans="1:5" x14ac:dyDescent="0.35">
      <c r="A40" s="1"/>
      <c r="B40" s="190" t="s">
        <v>62</v>
      </c>
      <c r="C40" s="190" t="s">
        <v>779</v>
      </c>
      <c r="D40" s="191">
        <v>0</v>
      </c>
      <c r="E40" s="192">
        <v>0</v>
      </c>
    </row>
    <row r="41" spans="1:5" x14ac:dyDescent="0.35">
      <c r="A41" s="1"/>
      <c r="B41" s="190" t="s">
        <v>62</v>
      </c>
      <c r="C41" s="190" t="s">
        <v>780</v>
      </c>
      <c r="D41" s="191">
        <v>0</v>
      </c>
      <c r="E41" s="192">
        <v>0</v>
      </c>
    </row>
    <row r="42" spans="1:5" x14ac:dyDescent="0.35">
      <c r="A42" s="1"/>
      <c r="B42" s="190" t="s">
        <v>62</v>
      </c>
      <c r="C42" s="190" t="s">
        <v>781</v>
      </c>
      <c r="D42" s="191">
        <v>0</v>
      </c>
      <c r="E42" s="192">
        <v>0</v>
      </c>
    </row>
    <row r="43" spans="1:5" x14ac:dyDescent="0.35">
      <c r="A43" s="1"/>
      <c r="B43" s="190" t="s">
        <v>62</v>
      </c>
      <c r="C43" s="190" t="s">
        <v>782</v>
      </c>
      <c r="D43" s="191">
        <v>0</v>
      </c>
      <c r="E43" s="192">
        <v>0</v>
      </c>
    </row>
    <row r="44" spans="1:5" x14ac:dyDescent="0.35">
      <c r="A44" s="1"/>
      <c r="B44" s="190" t="s">
        <v>62</v>
      </c>
      <c r="C44" s="190" t="s">
        <v>783</v>
      </c>
      <c r="D44" s="191">
        <v>0</v>
      </c>
      <c r="E44" s="192">
        <v>0</v>
      </c>
    </row>
    <row r="45" spans="1:5" x14ac:dyDescent="0.35">
      <c r="A45" s="1"/>
      <c r="B45" s="190" t="s">
        <v>62</v>
      </c>
      <c r="C45" s="190" t="s">
        <v>784</v>
      </c>
      <c r="D45" s="191">
        <v>0</v>
      </c>
      <c r="E45" s="192">
        <v>0</v>
      </c>
    </row>
    <row r="46" spans="1:5" x14ac:dyDescent="0.35">
      <c r="A46" s="1"/>
      <c r="B46" s="190" t="s">
        <v>62</v>
      </c>
      <c r="C46" s="190" t="s">
        <v>785</v>
      </c>
      <c r="D46" s="191">
        <v>0</v>
      </c>
      <c r="E46" s="192">
        <v>0</v>
      </c>
    </row>
    <row r="47" spans="1:5" x14ac:dyDescent="0.35">
      <c r="A47" s="1"/>
      <c r="B47" s="190" t="s">
        <v>62</v>
      </c>
      <c r="C47" s="190" t="s">
        <v>786</v>
      </c>
      <c r="D47" s="191">
        <v>0</v>
      </c>
      <c r="E47" s="192">
        <v>0</v>
      </c>
    </row>
    <row r="48" spans="1:5" x14ac:dyDescent="0.35">
      <c r="A48" s="1"/>
      <c r="B48" s="190" t="s">
        <v>62</v>
      </c>
      <c r="C48" s="190" t="s">
        <v>787</v>
      </c>
      <c r="D48" s="191">
        <v>0</v>
      </c>
      <c r="E48" s="192">
        <v>0</v>
      </c>
    </row>
    <row r="49" spans="1:5" x14ac:dyDescent="0.35">
      <c r="A49" s="1"/>
      <c r="B49" s="190" t="s">
        <v>62</v>
      </c>
      <c r="C49" s="190" t="s">
        <v>788</v>
      </c>
      <c r="D49" s="191">
        <v>0</v>
      </c>
      <c r="E49" s="192">
        <v>0</v>
      </c>
    </row>
    <row r="50" spans="1:5" x14ac:dyDescent="0.35">
      <c r="A50" s="1"/>
      <c r="B50" s="190" t="s">
        <v>62</v>
      </c>
      <c r="C50" s="190" t="s">
        <v>789</v>
      </c>
      <c r="D50" s="191">
        <v>0</v>
      </c>
      <c r="E50" s="192">
        <v>0</v>
      </c>
    </row>
    <row r="51" spans="1:5" x14ac:dyDescent="0.35">
      <c r="A51" s="1"/>
      <c r="B51" s="190" t="s">
        <v>62</v>
      </c>
      <c r="C51" s="190" t="s">
        <v>790</v>
      </c>
      <c r="D51" s="191">
        <v>0</v>
      </c>
      <c r="E51" s="192">
        <v>0</v>
      </c>
    </row>
    <row r="52" spans="1:5" x14ac:dyDescent="0.35">
      <c r="A52" s="1"/>
      <c r="B52" s="190" t="s">
        <v>62</v>
      </c>
      <c r="C52" s="190" t="s">
        <v>791</v>
      </c>
      <c r="D52" s="191">
        <v>0</v>
      </c>
      <c r="E52" s="192">
        <v>0</v>
      </c>
    </row>
    <row r="53" spans="1:5" x14ac:dyDescent="0.35">
      <c r="A53" s="1"/>
      <c r="B53" s="190" t="s">
        <v>62</v>
      </c>
      <c r="C53" s="190" t="s">
        <v>792</v>
      </c>
      <c r="D53" s="191">
        <v>0</v>
      </c>
      <c r="E53" s="192">
        <v>0</v>
      </c>
    </row>
    <row r="54" spans="1:5" x14ac:dyDescent="0.35">
      <c r="A54" s="1"/>
      <c r="B54" s="190" t="s">
        <v>62</v>
      </c>
      <c r="C54" s="190" t="s">
        <v>793</v>
      </c>
      <c r="D54" s="191">
        <v>0</v>
      </c>
      <c r="E54" s="192">
        <v>0</v>
      </c>
    </row>
    <row r="55" spans="1:5" x14ac:dyDescent="0.35">
      <c r="A55" s="1"/>
      <c r="B55" s="190" t="s">
        <v>62</v>
      </c>
      <c r="C55" s="190" t="s">
        <v>63</v>
      </c>
      <c r="D55" s="191">
        <v>0</v>
      </c>
      <c r="E55" s="192">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115" zoomScaleNormal="115" workbookViewId="0">
      <pane ySplit="6" topLeftCell="A7" activePane="bottomLeft" state="frozen"/>
      <selection pane="bottomLeft" activeCell="C13" sqref="C13"/>
    </sheetView>
  </sheetViews>
  <sheetFormatPr baseColWidth="10" defaultColWidth="9.1796875"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194" t="s">
        <v>0</v>
      </c>
      <c r="C3" s="195"/>
      <c r="D3" s="197"/>
      <c r="E3" s="197"/>
      <c r="F3" s="197"/>
      <c r="G3" s="197"/>
    </row>
    <row r="4" spans="1:7" ht="0" hidden="1" customHeight="1" x14ac:dyDescent="0.35">
      <c r="A4" s="1"/>
      <c r="B4" s="1"/>
      <c r="C4" s="1"/>
    </row>
    <row r="5" spans="1:7" ht="30" customHeight="1" x14ac:dyDescent="0.4">
      <c r="A5" s="1"/>
      <c r="B5" s="2" t="s">
        <v>902</v>
      </c>
      <c r="C5" s="1"/>
    </row>
    <row r="6" spans="1:7" ht="35.15" customHeight="1" x14ac:dyDescent="0.35">
      <c r="A6" s="1"/>
      <c r="B6" s="3" t="s">
        <v>3258</v>
      </c>
      <c r="C6" s="3" t="s">
        <v>3259</v>
      </c>
    </row>
    <row r="7" spans="1:7" ht="47.25" customHeight="1" x14ac:dyDescent="0.35">
      <c r="B7" s="85">
        <v>1</v>
      </c>
      <c r="C7" s="6" t="s">
        <v>3269</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115" zoomScaleNormal="115" workbookViewId="0">
      <pane ySplit="6" topLeftCell="A7" activePane="bottomLeft" state="frozen"/>
      <selection pane="bottomLeft" activeCell="C21" sqref="C21"/>
    </sheetView>
  </sheetViews>
  <sheetFormatPr baseColWidth="10" defaultColWidth="9.1796875"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194" t="s">
        <v>0</v>
      </c>
      <c r="C3" s="195"/>
      <c r="D3" s="197"/>
      <c r="E3" s="197"/>
      <c r="F3" s="197"/>
      <c r="G3" s="197"/>
    </row>
    <row r="4" spans="1:7" ht="0" hidden="1" customHeight="1" x14ac:dyDescent="0.35">
      <c r="A4" s="1"/>
      <c r="B4" s="1"/>
      <c r="C4" s="1"/>
    </row>
    <row r="5" spans="1:7" ht="30" customHeight="1" x14ac:dyDescent="0.4">
      <c r="A5" s="1"/>
      <c r="B5" s="2" t="s">
        <v>902</v>
      </c>
      <c r="C5" s="1"/>
    </row>
    <row r="6" spans="1:7" ht="35.15" customHeight="1" x14ac:dyDescent="0.35">
      <c r="A6" s="1"/>
      <c r="B6" s="3" t="s">
        <v>3258</v>
      </c>
      <c r="C6" s="3" t="s">
        <v>3260</v>
      </c>
    </row>
    <row r="7" spans="1:7" ht="45" customHeight="1" x14ac:dyDescent="0.35">
      <c r="A7" s="1"/>
      <c r="B7" s="85">
        <v>1</v>
      </c>
      <c r="C7" s="6" t="s">
        <v>3270</v>
      </c>
    </row>
    <row r="8" spans="1:7" ht="47.25" customHeight="1" x14ac:dyDescent="0.35">
      <c r="B8" s="85">
        <v>2</v>
      </c>
      <c r="C8" s="6" t="s">
        <v>3261</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Egusquiza</dc:creator>
  <cp:lastModifiedBy>Carlos Castillo</cp:lastModifiedBy>
  <dcterms:created xsi:type="dcterms:W3CDTF">2025-03-26T13:42:24Z</dcterms:created>
  <dcterms:modified xsi:type="dcterms:W3CDTF">2025-03-27T13:18:20Z</dcterms:modified>
</cp:coreProperties>
</file>